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10.6.194.131\dgmc\UCD1\30 TAC\contratti 2023\uiepe\"/>
    </mc:Choice>
  </mc:AlternateContent>
  <xr:revisionPtr revIDLastSave="0" documentId="8_{671ED904-9826-4585-8DAD-8E84E3692582}" xr6:coauthVersionLast="47" xr6:coauthVersionMax="47" xr10:uidLastSave="{00000000-0000-0000-0000-000000000000}"/>
  <bookViews>
    <workbookView xWindow="-120" yWindow="-120" windowWidth="29040" windowHeight="15840" xr2:uid="{00000000-000D-0000-FFFF-FFFF00000000}"/>
  </bookViews>
  <sheets>
    <sheet name="Foglio1" sheetId="1" r:id="rId1"/>
  </sheets>
  <definedNames>
    <definedName name="_xlnm.Print_Area" localSheetId="0">Foglio1!$A$1:$K$26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67" i="1" l="1"/>
  <c r="K61" i="1"/>
  <c r="K58" i="1"/>
</calcChain>
</file>

<file path=xl/sharedStrings.xml><?xml version="1.0" encoding="utf-8"?>
<sst xmlns="http://schemas.openxmlformats.org/spreadsheetml/2006/main" count="1218" uniqueCount="541">
  <si>
    <t>CIG</t>
  </si>
  <si>
    <t>CODICE FISCALE</t>
  </si>
  <si>
    <t>STRUTTURA PROPONENTE</t>
  </si>
  <si>
    <t>OGGETTO DEL BANDO</t>
  </si>
  <si>
    <t>PROCEDURA SCELTA CONTRAENTE</t>
  </si>
  <si>
    <t>Elenco operatori invitati a presentare offerte</t>
  </si>
  <si>
    <t>Aggiudicatario</t>
  </si>
  <si>
    <t>Importo di aggiudicazione</t>
  </si>
  <si>
    <t>Data inizio</t>
  </si>
  <si>
    <t>Data ultimazione</t>
  </si>
  <si>
    <t>Importo somme liquidate (al netto di iva)</t>
  </si>
  <si>
    <t>AFFIDAMENTO DIRETTO</t>
  </si>
  <si>
    <t>ACQUISTO MATERIALE IGIENICO SANITARIO</t>
  </si>
  <si>
    <t>UIEPE PALERMO</t>
  </si>
  <si>
    <t>Z9A3C85539</t>
  </si>
  <si>
    <t>ACQUISTO CARTA A4</t>
  </si>
  <si>
    <t>ZA039DD0B2</t>
  </si>
  <si>
    <t>ZAE3973056</t>
  </si>
  <si>
    <t>MANUTENZIONE ORDINARIA ESTINTORI</t>
  </si>
  <si>
    <t>ZBE3A8F810</t>
  </si>
  <si>
    <t>MANUTENZIONE ORDINARIA CENTRALINO TELEFONICO</t>
  </si>
  <si>
    <t>ZC03AABC99</t>
  </si>
  <si>
    <t>PROROGA SERVIZIO PLUZIA FINO AL 30 GIUGNO</t>
  </si>
  <si>
    <t>ZC53A91858</t>
  </si>
  <si>
    <t>ACQUISTO MULTIFUNZIONE</t>
  </si>
  <si>
    <t>ZCD3AA62F5</t>
  </si>
  <si>
    <t>CONVENZIONE MEDICO COMPETENTE</t>
  </si>
  <si>
    <t>ZDB3B67058</t>
  </si>
  <si>
    <t>ACQUISTO CARTA A4 A3</t>
  </si>
  <si>
    <t>ZE339E5382</t>
  </si>
  <si>
    <t>Z823B314FF</t>
  </si>
  <si>
    <t>TONER STAMPANTE</t>
  </si>
  <si>
    <t>Z833A37DC7</t>
  </si>
  <si>
    <t>ACQUISTO MATERIALE ELETTRICO UIEPE</t>
  </si>
  <si>
    <t>Z853B804A6</t>
  </si>
  <si>
    <t>SOSTITUZIONE PNEUMATICI AUTO DI SERVIZIO</t>
  </si>
  <si>
    <t xml:space="preserve">TAGLIANDI AUTO DI SERVIZIO </t>
  </si>
  <si>
    <t>Z8A3A50DBC</t>
  </si>
  <si>
    <t>Z883CC9B7A</t>
  </si>
  <si>
    <t>SERVIZIO DI PULIZIA DAL 10 MARZO AL 10 APRILE</t>
  </si>
  <si>
    <t>Z8E3A94554</t>
  </si>
  <si>
    <t>REVISIONE AUTO</t>
  </si>
  <si>
    <t>Z8E3D8178F</t>
  </si>
  <si>
    <t>RIPARAZIONE AUTO ACQUISTI RICAMBI</t>
  </si>
  <si>
    <t>Z913B7011E</t>
  </si>
  <si>
    <t>ACQUISTO BUONI CARBURANTE PER AUTO DI SERVIZIO</t>
  </si>
  <si>
    <t>Z913B7DFAF</t>
  </si>
  <si>
    <t>ACQUISTO CARTELLE SOSPESE</t>
  </si>
  <si>
    <t>Z92396AD40</t>
  </si>
  <si>
    <t>SERVIZIO PULIZIA MESE GENNAIO E FEBBRAIO</t>
  </si>
  <si>
    <t>Z063BF3804</t>
  </si>
  <si>
    <t>MANUTENZIONE ORDINARIA SISTEMA RILEVAZIONE PRESENZE</t>
  </si>
  <si>
    <t>Z223B45344</t>
  </si>
  <si>
    <t>ACQUISTO CLASSIFICATORI</t>
  </si>
  <si>
    <t>Z273B13C65</t>
  </si>
  <si>
    <t xml:space="preserve">ACQUISTO ARMADI METALLICI </t>
  </si>
  <si>
    <t>Z2B3C59C96</t>
  </si>
  <si>
    <t>ACQUISTO CANCELLERIA</t>
  </si>
  <si>
    <t>Z3039B77E0</t>
  </si>
  <si>
    <t>NOLEGGIO N. 5 FOTOCOPIATRICI MULTIFUNZIONE</t>
  </si>
  <si>
    <t>30/02/2023</t>
  </si>
  <si>
    <t>Z333D93ABE</t>
  </si>
  <si>
    <t>ACQUISTO BADGE PER RILEVARE PRESENZE</t>
  </si>
  <si>
    <t>Z383BBE6AE</t>
  </si>
  <si>
    <t>ACQUISTO CANCELLERIA PER PROGETTO PENSA</t>
  </si>
  <si>
    <t>Z3E3D75A56</t>
  </si>
  <si>
    <t>MOBILIO</t>
  </si>
  <si>
    <t>Z443BCBBBC</t>
  </si>
  <si>
    <t>PROGETTO REFRAMING</t>
  </si>
  <si>
    <t>Z463B13510</t>
  </si>
  <si>
    <t>ACQUISTO MOBILI DI UFFICIO</t>
  </si>
  <si>
    <t>Z463D2F7E5</t>
  </si>
  <si>
    <t>SMALTIMENTO RIFIUTI SPECIALI</t>
  </si>
  <si>
    <t>Z6C3978C5C</t>
  </si>
  <si>
    <t>MANUTENZIONE ASCENSORE</t>
  </si>
  <si>
    <t>Z6E3CA95A5</t>
  </si>
  <si>
    <t>SOSTITUZIONE PNEUMATICO</t>
  </si>
  <si>
    <t>Z723B32E19</t>
  </si>
  <si>
    <t>ACQUISTO TONER</t>
  </si>
  <si>
    <t>Z783C84E05</t>
  </si>
  <si>
    <t>MONDOFFICE SRL</t>
  </si>
  <si>
    <t>DITTA LOMBARDO SERGIO</t>
  </si>
  <si>
    <t>NOFIRE</t>
  </si>
  <si>
    <t>COM.TEL</t>
  </si>
  <si>
    <t>POLIGROUP</t>
  </si>
  <si>
    <t>LINEA DATA</t>
  </si>
  <si>
    <t xml:space="preserve">STUDIO CANNIZZARO </t>
  </si>
  <si>
    <t>LA CASALINDA SRL</t>
  </si>
  <si>
    <t>IDREDIL</t>
  </si>
  <si>
    <t>TRUPIANO GOMME</t>
  </si>
  <si>
    <t>CORDARO GILIBERTO</t>
  </si>
  <si>
    <t>ENI</t>
  </si>
  <si>
    <t>ARKIMEDE</t>
  </si>
  <si>
    <t>MOBILI MARTINO</t>
  </si>
  <si>
    <t>CANON</t>
  </si>
  <si>
    <t>DITTA CRISCI SRL</t>
  </si>
  <si>
    <t>ASSOCIAZIONE ARVIS</t>
  </si>
  <si>
    <t>DITTA RESCAFF</t>
  </si>
  <si>
    <t>AMMIRAGLIA RECUPERI</t>
  </si>
  <si>
    <t>KONE</t>
  </si>
  <si>
    <t>BARONE GOMME</t>
  </si>
  <si>
    <t>ULTRAPROMEDIA</t>
  </si>
  <si>
    <t>Z9C3974013</t>
  </si>
  <si>
    <t>ULEPE AG</t>
  </si>
  <si>
    <t>MANUTENZ. ORD.AUTO 425 PP</t>
  </si>
  <si>
    <t xml:space="preserve">AFFID.DIRETTO </t>
  </si>
  <si>
    <t>GUADAGNI SPA</t>
  </si>
  <si>
    <t>Z0139B3352</t>
  </si>
  <si>
    <t>MANUTENZ. ORD.AUTO 426 PP</t>
  </si>
  <si>
    <t>MANUTENZ. FOTOCOPIATORE</t>
  </si>
  <si>
    <t>ODA MEPA</t>
  </si>
  <si>
    <t>SCLAFANI MACCHINE UFFICIO</t>
  </si>
  <si>
    <t>ZA239FC44B</t>
  </si>
  <si>
    <t>MANUTENZ. HARDWARE</t>
  </si>
  <si>
    <t>Z033ADF72D</t>
  </si>
  <si>
    <t>MATERIALE IGIENICO</t>
  </si>
  <si>
    <t>1000 COSE PER TUTTI DI MARINO ITALO</t>
  </si>
  <si>
    <t>ZBA3B4BA01</t>
  </si>
  <si>
    <t>MANUTENZ. SITO WEB</t>
  </si>
  <si>
    <t>WEBGENESIS SRL</t>
  </si>
  <si>
    <t>Z953B4BEBD</t>
  </si>
  <si>
    <t>MATERIALE CONSUMO</t>
  </si>
  <si>
    <t>PUNTO COMM DI PILANO PAOLO</t>
  </si>
  <si>
    <t>Z833BA6EC9</t>
  </si>
  <si>
    <t>ZD23B803D5</t>
  </si>
  <si>
    <t>SOST.PNEUMATICI AUTO PP</t>
  </si>
  <si>
    <t>COSTA CAR SERVICE SRL</t>
  </si>
  <si>
    <t>Z3E3C0DE01</t>
  </si>
  <si>
    <t>MANUTENZ. ESTINTORI</t>
  </si>
  <si>
    <t>TERRASI ALFONSO</t>
  </si>
  <si>
    <t>Z0F3C55C2C</t>
  </si>
  <si>
    <t>ZA53C92616</t>
  </si>
  <si>
    <t>ZF83C9444D</t>
  </si>
  <si>
    <t>MATERIALE CONSUMO PROGETTI</t>
  </si>
  <si>
    <t>Z583CCB0DB</t>
  </si>
  <si>
    <t>ZF73D43B1D</t>
  </si>
  <si>
    <t>ZC73D87D34</t>
  </si>
  <si>
    <t>INTERVENTO TECNICO RILEVATORE PRESENZE</t>
  </si>
  <si>
    <t>ARKIMEDE SRL</t>
  </si>
  <si>
    <t>Z2E3D87F1B</t>
  </si>
  <si>
    <t>L'INFORMATICA SAS</t>
  </si>
  <si>
    <t>ZC13D8807D</t>
  </si>
  <si>
    <t>MATERIALE IGIENICA</t>
  </si>
  <si>
    <t>ZF239BDA3F</t>
  </si>
  <si>
    <t>UDEPE CALTANISSETTA</t>
  </si>
  <si>
    <t>SERVIZIO DI PULIZIA</t>
  </si>
  <si>
    <t xml:space="preserve">IN LINEA SOC. COOP. </t>
  </si>
  <si>
    <t>Z1539E27C0</t>
  </si>
  <si>
    <t>PROGETTO IT. DI LEG.</t>
  </si>
  <si>
    <t>ASSOCIAZIONE INNER SICILY</t>
  </si>
  <si>
    <t>ZB839E7CDD</t>
  </si>
  <si>
    <t>NOLEGGIO FOTOCOPIATORI</t>
  </si>
  <si>
    <t>GABRIELE VELARDITA</t>
  </si>
  <si>
    <t>Z333A98BE8</t>
  </si>
  <si>
    <t>FORN. MAT. PUL.</t>
  </si>
  <si>
    <t>GIEFFE SRLS</t>
  </si>
  <si>
    <t>Z883B97EF0</t>
  </si>
  <si>
    <t>CONV. MEDICO INCARICATO</t>
  </si>
  <si>
    <t>SOC. MEDICINA SICURA SRLS</t>
  </si>
  <si>
    <t>ZF03BBAD67</t>
  </si>
  <si>
    <t>FORN. CARTA A4</t>
  </si>
  <si>
    <t>ECART S.R.L.S</t>
  </si>
  <si>
    <t>Z483BF3632</t>
  </si>
  <si>
    <t>RIP. AUTOMEZZO</t>
  </si>
  <si>
    <t>F.LLI VANCHERI SRL</t>
  </si>
  <si>
    <t>Z163C2FF26</t>
  </si>
  <si>
    <t>RIP. STAMPANTI</t>
  </si>
  <si>
    <t>Z843C5BE61</t>
  </si>
  <si>
    <t>sistemazione postazione rete dat</t>
  </si>
  <si>
    <t>DEMMALIGHT SRLS UNIPERSONALE</t>
  </si>
  <si>
    <t>ZD93C5BEBD</t>
  </si>
  <si>
    <t>Z9C3D318E1</t>
  </si>
  <si>
    <t>Z253DB7390</t>
  </si>
  <si>
    <t>SIST. IMP. ELETTRICO</t>
  </si>
  <si>
    <t>Z7F3DF1AAD</t>
  </si>
  <si>
    <t>ZEF3CF028A</t>
  </si>
  <si>
    <t>ULEPE TP</t>
  </si>
  <si>
    <t>RICARICA, REVISIONE E MANUTENZIONE PERIODICA DEGLI ESTINTORI</t>
  </si>
  <si>
    <t xml:space="preserve">Sme Antincendio SAS &amp; C. </t>
  </si>
  <si>
    <t>ZF53CDD436</t>
  </si>
  <si>
    <t>GCLLGU59A29E974Y</t>
  </si>
  <si>
    <t>VERNICIATURA CARROZZERIA AUTOVETTURA DI SERVIZIO FIAT GRANDE PUNTO</t>
  </si>
  <si>
    <t>Canino e Rubino srl - Euro Car srl - Giacalone Luigi</t>
  </si>
  <si>
    <t>Giacalone Luigi</t>
  </si>
  <si>
    <t>Z3E3C63AA9</t>
  </si>
  <si>
    <t>REVISIONE PERIODICA FIAT GRANDE PUNTO TG GT800WL</t>
  </si>
  <si>
    <t>CENTRO REVISIONI MAZARA E SPESIA SRL</t>
  </si>
  <si>
    <t>Z313C3FE7C</t>
  </si>
  <si>
    <t>00424610582</t>
  </si>
  <si>
    <t>PULIZIA LOCALI  - PERIODO 01/09/2023 - 30/11/2023</t>
  </si>
  <si>
    <t xml:space="preserve">CICLA Soc. consortile Coop Stabile - </t>
  </si>
  <si>
    <t>CICLAT Soc. consortile Coop Stabile</t>
  </si>
  <si>
    <t>ZB73C01C21</t>
  </si>
  <si>
    <t xml:space="preserve">FORNITURA E SOSTITUZIONE RICAMBI PER RIPRISTINO CONDIZIONATORE DAIKIN </t>
  </si>
  <si>
    <t>LA ROCCA MAURIZIO SRL</t>
  </si>
  <si>
    <t>ZC83BF8F9A</t>
  </si>
  <si>
    <t>ACQUISTO RISME DI CARTA A4</t>
  </si>
  <si>
    <t xml:space="preserve">Corrao Felice Roberto </t>
  </si>
  <si>
    <t>Z613BF8A64</t>
  </si>
  <si>
    <t>RIPARAZIONE AUTOMEZZO DI SERVIZIO PANDA 1.3 D MULTIJET - TG GF544EW</t>
  </si>
  <si>
    <t xml:space="preserve">Mazara e Spezia srl </t>
  </si>
  <si>
    <t>Z3C39F8E54</t>
  </si>
  <si>
    <t>ACQUISTO RISME DI CARTA A4 + A3 + CANCELLERIA</t>
  </si>
  <si>
    <t>Z73946F30</t>
  </si>
  <si>
    <t>SERVIZIO PULIZIA LOCALI - PERIODO 01/01/2023 - 31/08/2023</t>
  </si>
  <si>
    <t xml:space="preserve">CICLAT Soc. consortile Coop Stabile - New System Service - Nuova Luccica </t>
  </si>
  <si>
    <t>AFFID DIRET</t>
  </si>
  <si>
    <t>97028310833</t>
  </si>
  <si>
    <t>UFFIZIO LOCALE ESECUZIONE PENALE ESTERNA MESSINA</t>
  </si>
  <si>
    <t>23-AFFIDAMENTO IN ECONOMIA - AFFIDAMENTO DIRETTO</t>
  </si>
  <si>
    <t>ELETRONIC COPIERS SERVICE</t>
  </si>
  <si>
    <t>ZF73AA4228</t>
  </si>
  <si>
    <t>FORNITURA RISME DI CARTA</t>
  </si>
  <si>
    <t>ZF23AEEA0A</t>
  </si>
  <si>
    <t>TAGLIANDO COMPLETO AUTO DI SERVIZIO PP430AF</t>
  </si>
  <si>
    <t>SICURCAR S.R.L.</t>
  </si>
  <si>
    <t>Z003AF1A8C</t>
  </si>
  <si>
    <t>PROGETTO LA VITA CHE SI FA STRADA</t>
  </si>
  <si>
    <t>ANGELI SULL'ASFALTO</t>
  </si>
  <si>
    <t>Z2B3AF1D50</t>
  </si>
  <si>
    <t>PROGETTO ECOATTIVIAMOCI</t>
  </si>
  <si>
    <t>LEGAMBIENTE</t>
  </si>
  <si>
    <t>Z9D3B3767A</t>
  </si>
  <si>
    <t>PNEUMATICI AUTO DI SERVIZIO PP430AF</t>
  </si>
  <si>
    <t>DITTA PALUMBO</t>
  </si>
  <si>
    <t>Z0F3B38EF4</t>
  </si>
  <si>
    <t>PNEUMATICI AUTO DI SERVIZIO PP431AF</t>
  </si>
  <si>
    <t>ZE13B514EA</t>
  </si>
  <si>
    <t>INTERVENTO CONDENSATORE E RICARICA A/C AUTO DI SERV. PP 431 AF</t>
  </si>
  <si>
    <t>SICURCAR</t>
  </si>
  <si>
    <t>ZEE3B5863B</t>
  </si>
  <si>
    <t>SANIFICAZIONE IMP. CLIMATIZZATORI</t>
  </si>
  <si>
    <t>L'AMBIENTE SRL</t>
  </si>
  <si>
    <t>ZC03B8B74F</t>
  </si>
  <si>
    <t>MANUTENZIONE ESTINTORI E PORTE TAGLIAFUOCO</t>
  </si>
  <si>
    <t>PRIMA IMPIANTI</t>
  </si>
  <si>
    <t>ZDC3B8BAEF</t>
  </si>
  <si>
    <t>MANUTENZIONE ESTINTORI AUTO</t>
  </si>
  <si>
    <t>Z353BAB5ED</t>
  </si>
  <si>
    <t>PROGETTO XENIA</t>
  </si>
  <si>
    <t>WEB GENESYS</t>
  </si>
  <si>
    <t>ZA93BEDE9B</t>
  </si>
  <si>
    <t>REVISIONE AUTO DI SERVIZIO PP430AF - PP431AF</t>
  </si>
  <si>
    <t>Z7C3C858E7</t>
  </si>
  <si>
    <t>FORNITURA RISME DI CARTA A4</t>
  </si>
  <si>
    <t>PAM UFFICIO</t>
  </si>
  <si>
    <t>ZEB3CC7478</t>
  </si>
  <si>
    <t>FORNITURA PEZZI DI RICAMBIO AUTO DI SERV. PP431AF</t>
  </si>
  <si>
    <t>Z573CDA4B9</t>
  </si>
  <si>
    <t>LAVORI MANUTENZIONE BAGNI 3° P.</t>
  </si>
  <si>
    <t>DITTA ITAMA COSTRUZIONI SRL</t>
  </si>
  <si>
    <t>ZDC3DA8A83</t>
  </si>
  <si>
    <t>FORNITURA MATERIALE ELETTRICO</t>
  </si>
  <si>
    <t>DITTA EL.SI.ELETTROINDUSTRIALE SICILIANA SRL</t>
  </si>
  <si>
    <t>ZCC39DE757</t>
  </si>
  <si>
    <t>ULEPE DI SIRACUSA</t>
  </si>
  <si>
    <t>ACQUISTO MATERIALE IGIENICO SANITARIO, CARTA A4, REINTEGRO KIT PRONTO SOCCORSO NEGLI UFFICI</t>
  </si>
  <si>
    <t>GIFRAN SRL C.F./P.IVA 02369570987</t>
  </si>
  <si>
    <t>Z6839DEAC8</t>
  </si>
  <si>
    <t>ACQUISTO N.2 KIT DI PRONTO SOCCORSO PER LE AUTOVETTURE DI SERVIZIO</t>
  </si>
  <si>
    <t>ZA23AB3DC7</t>
  </si>
  <si>
    <t>ACQUISTO N.2 PACCHETTI DI N.10 LAVAGGI CAD. PER LE AUTOVETTURE DI SERVIZIO</t>
  </si>
  <si>
    <t>DISTRIBUTORE Q8 DI FRANCO FARAONE C.F.FRNFNC62H11F839E-P.IVA 01115980896</t>
  </si>
  <si>
    <t>Z603AAFAF7</t>
  </si>
  <si>
    <t>R.d.O 3517398 del 05/04/2023 PER L'AFFIDAMENTO DEL SERVIZIO DI PULIZIA DEI LOCALI II QUADRIMESTRE 2023</t>
  </si>
  <si>
    <t>PROCEDURA NEGOZIATA S/BANDO-RDO</t>
  </si>
  <si>
    <t>(1) ECO CLEAN &amp; SERVICE SOC. COOP. P.IVA 01631630892 (2) FIDSERVICE S.R.L.S. P.IVA 01996610893 (3) GENERAL SERVICES S.R.L. P.IVA 02002780894 (4) MULTISERVICE S.R.L.S. P.IVA 01827360890 (5) MULTISERVICES SRL P.IVA 01334350897 (6) PUL. EDIL. SERVICE DI ALBA DARIA P.IVA 01712990892</t>
  </si>
  <si>
    <t>FIDSERVICE SRLS C.F./P.IVA 01996610893</t>
  </si>
  <si>
    <t>Z103B03164</t>
  </si>
  <si>
    <t>ACQUISTO N.2 TONER PER STAMPANTE KIOCERA TASKALFA 4012</t>
  </si>
  <si>
    <t>TONERGROSS SRL C.F./P.IVA 16781871005</t>
  </si>
  <si>
    <t>Z4A3C09E91</t>
  </si>
  <si>
    <t>PROPOSTA PER LA REALIZZAZIONE DEL PROGETTO "AFFIDATI E METTITI ALLA PROVA CON SENSO DI COMUNITA"</t>
  </si>
  <si>
    <t>(1) Soc. Coop. Sociale l’Arcolaio C.F./P.IVA 01422230894 (2) Associazione Padre Massimiliano Maria Kolbe C.F.93078890899  (3) Associazione Telefono ARCOBALENO Onlus C.F.92009790897</t>
  </si>
  <si>
    <t>Associazione Padre Massimiliano Maria Kolbe C.F.93078890899</t>
  </si>
  <si>
    <t>ZD53B68642</t>
  </si>
  <si>
    <t>CONTROLLO SEMESTRALE ESTINTORI DEGLI UFFICI</t>
  </si>
  <si>
    <t>ZAMPI ANTINCENDIO SRL C.F./P.IVA 02091760898</t>
  </si>
  <si>
    <t>Z253B686DD</t>
  </si>
  <si>
    <t>CONTROLLO SEMESTRALE ESTINTORI DELLE AUTOVETTURE DI SERVIZIO</t>
  </si>
  <si>
    <t>Z173B68AEF</t>
  </si>
  <si>
    <t>IGIENIZZAZIONE FILTRI N.20 CLIMATIZZATORI</t>
  </si>
  <si>
    <t>ADESIONE CONVENZIONE CONSIP</t>
  </si>
  <si>
    <t>ZD33BA1398</t>
  </si>
  <si>
    <t>PRINT OFFICE SNC C.F./P.IVA 01120750888</t>
  </si>
  <si>
    <t>Z513BE2712</t>
  </si>
  <si>
    <t>SERVIZIO DISINFESTAZIONE BLATTE</t>
  </si>
  <si>
    <t>ARETUSA AMBIENTE SRLS C.F./P.IVA 01989080898</t>
  </si>
  <si>
    <t>ZF13BFEA12</t>
  </si>
  <si>
    <t>RIPARAZIONE CLIMA STANZA RESPONSABILE M.S.C.</t>
  </si>
  <si>
    <t>AURORA IMPIANTI SRL C.F./P.IVA 01519140899</t>
  </si>
  <si>
    <t>Z7C3C14309</t>
  </si>
  <si>
    <t>R.D.O. N.3686603 DEL 01/08/2023 PER L'AFFIDAMENTO DEL SERVIZIO PULIZIA UFFICI III QUADRIMESTRE 2023</t>
  </si>
  <si>
    <t>Z4A3C5A8DD</t>
  </si>
  <si>
    <t>ACQUISTO MATERIALE DI CONUSMO IGIENICO SANITARIO</t>
  </si>
  <si>
    <t>ZA83C8EA1B</t>
  </si>
  <si>
    <t>ACQUISTO N.3 MANIGLIE PER PORTE FINESTRE</t>
  </si>
  <si>
    <t>C.S.A. S.C.A.R.L. C.F./P.IVA 01811140894</t>
  </si>
  <si>
    <t>Z743CA40FB</t>
  </si>
  <si>
    <t>TAGLIANDI, MANUTENZ.ORDINARIA E TAGLIANDI AFFIDABILITA ATUOEMZZI DI SERVIZIO</t>
  </si>
  <si>
    <t>F.LLI SACCUZZO SRL C.F./P.IVA 01262990896</t>
  </si>
  <si>
    <t>ZF93CA4188</t>
  </si>
  <si>
    <t>RIPARAZIONE CAMBIO E SOSTITUZ. DISCHI FRIZIONE FIAT PANDA PP433AF</t>
  </si>
  <si>
    <t>Z4A3D42AE1</t>
  </si>
  <si>
    <t>CONTROLLO ANNUALE DELLE CALDAIE</t>
  </si>
  <si>
    <t>Z773D7D0A6</t>
  </si>
  <si>
    <t>RIPARAZIONE STAMPANTE RETE KYOCERA TASKALFA 4002I</t>
  </si>
  <si>
    <t>MEDIASERVICE SRL C.F./P.Iva 01309060893</t>
  </si>
  <si>
    <t>Z683D83489</t>
  </si>
  <si>
    <t>ZE33D83555</t>
  </si>
  <si>
    <t>CONTROLLO SEMESTRALE ESTINTORI DEGLI AUTOMEZZI</t>
  </si>
  <si>
    <t>Z603D89859</t>
  </si>
  <si>
    <t>ACQUISTO CARTA A4 E PICCOLA CANCELLERIA</t>
  </si>
  <si>
    <t>ZE93D8E288</t>
  </si>
  <si>
    <t>PROGETTO AFFIDATI ALL'UEPE - ACQUISTO CANCELLERIA</t>
  </si>
  <si>
    <t>ZB33DB97E0</t>
  </si>
  <si>
    <t>PROGETTO AFFIDATI ALL'UEPE - ESPERTO INFORMATICO X RIVISITAZIONE PROCESSI</t>
  </si>
  <si>
    <t>WEBGENESYS SPA C.F./P.IVA 02607260805</t>
  </si>
  <si>
    <t>ZA13986F68</t>
  </si>
  <si>
    <t>UDEPE CATANIA</t>
  </si>
  <si>
    <t>RIP.  IMPIANTO VIDEO SORVEGLIANZA</t>
  </si>
  <si>
    <t>ELEKTRON SERVICE C.F./P.IVA 01894660875</t>
  </si>
  <si>
    <t>Z5939B5DAB</t>
  </si>
  <si>
    <t>SOST.CASSETTE WC</t>
  </si>
  <si>
    <t>MAIONE FABIO IMPIANTI C.F./P.IVA 04662000878</t>
  </si>
  <si>
    <t>ZF939DF669</t>
  </si>
  <si>
    <t>FORNITURA BADGE</t>
  </si>
  <si>
    <t>STUDIO CONTINO DOTT.ING. LUCIO MARIA CONTINO C.F./P.IVA 02695310876</t>
  </si>
  <si>
    <t>Z9B39F18C9</t>
  </si>
  <si>
    <t>RIP.STAMPANTI</t>
  </si>
  <si>
    <t>MAIO S.R.L. C.F./P.IVA 04662000878</t>
  </si>
  <si>
    <t>Z413A0101E</t>
  </si>
  <si>
    <t xml:space="preserve">CABLAGGIO DATI </t>
  </si>
  <si>
    <t>ZAC3A01086</t>
  </si>
  <si>
    <t>ATTREZ.SALA VIDEOCONF.</t>
  </si>
  <si>
    <t>Z843A30478</t>
  </si>
  <si>
    <t>PORTE USB</t>
  </si>
  <si>
    <t>PAPER SERVICE DI RAPISARDA RODOLFO C.F./P.IVA03053750877</t>
  </si>
  <si>
    <t>Z9B3A693A4</t>
  </si>
  <si>
    <t>SMALTIM.TONER</t>
  </si>
  <si>
    <t>ECOONE S.R.L. C.F./P.IVA 05045580874</t>
  </si>
  <si>
    <t>ZAF3A71688</t>
  </si>
  <si>
    <t>CARTA E TONER</t>
  </si>
  <si>
    <t>AFFIDAMENTO DIRETTO MEPA</t>
  </si>
  <si>
    <t>LINEA DATA S.R.L. C.F./P.IVA 03242680829</t>
  </si>
  <si>
    <t>Z4F3AE1E4</t>
  </si>
  <si>
    <t>REV. SEM.ESTINTORI</t>
  </si>
  <si>
    <t>FEABANTINCENDIO S.R.L. C.F./ P.IVA 04512010879</t>
  </si>
  <si>
    <t>Z803A9E25A</t>
  </si>
  <si>
    <t>ESTINTORI X AUTO</t>
  </si>
  <si>
    <t>Z743AA346B</t>
  </si>
  <si>
    <t>CASSETTE PRONTO SOCC.</t>
  </si>
  <si>
    <t>VESTILAVORO S.R.L. C.F. /P.IVA  04085090878</t>
  </si>
  <si>
    <t>Z353AA8190</t>
  </si>
  <si>
    <t>LAVAGGIO AUTO SERVIZIO</t>
  </si>
  <si>
    <t>ALIOTO S.R.L. C.F. /P.IVA05605970879</t>
  </si>
  <si>
    <t>ZA93AC37B9</t>
  </si>
  <si>
    <t>SOSTITUZIONE FARO AUTO</t>
  </si>
  <si>
    <t>REINA CARMELO  OFFICINA AUTORIZZATA FIAT C.F./P.IVA 03899400877</t>
  </si>
  <si>
    <t>Z7A3AF9E75</t>
  </si>
  <si>
    <t>CONFONTO DI PREVENTIVI MEPA</t>
  </si>
  <si>
    <t>1) LA CASALINDA S.R.L. C.F. P.IVA 00667690044 2) NASTA E CARTA IMBALLAGGI C.F. P.IVA 00088990825 3) DETERSUD PROFESSIONALE S.R.L. C.F./ P.IVA 02214170876 4) IDS S.R.L. C.F. / P.IVA 05215390872</t>
  </si>
  <si>
    <t>LA CASALINDA S.R.L. C.F. P.IVA 00667690044</t>
  </si>
  <si>
    <t>Z403AFCE8E</t>
  </si>
  <si>
    <t>CARTA A4</t>
  </si>
  <si>
    <t>Z453B1212F</t>
  </si>
  <si>
    <t>RIP.SIST.VIDEO SORV.</t>
  </si>
  <si>
    <t>Z043B15D1F</t>
  </si>
  <si>
    <t>DUPLICAZ.CHIAVI</t>
  </si>
  <si>
    <t>LA CHIAVE EUROPEA C.F./P.IVA 04715960870</t>
  </si>
  <si>
    <t>Z283B69857</t>
  </si>
  <si>
    <t>RIP.MULTIFUNZIONE</t>
  </si>
  <si>
    <t>Z9C3B8E96A</t>
  </si>
  <si>
    <t>SPED.FASCICOLI</t>
  </si>
  <si>
    <t>GLOBAL SERVICE S.R.L. C.F ./ P.IVA 01247630898</t>
  </si>
  <si>
    <t>Z6A3B8EF8C</t>
  </si>
  <si>
    <t>PROG.GENIT.E PENA</t>
  </si>
  <si>
    <t>SOC.COOPERATIVA COS C.F./P.IVA 00689140887</t>
  </si>
  <si>
    <t>Z7E3B9860C</t>
  </si>
  <si>
    <t>MATER.IGIENICO SANITARIO</t>
  </si>
  <si>
    <t>RADE' S.R.L. C.F./P.IVA 06125020823</t>
  </si>
  <si>
    <t>Z973A715F2</t>
  </si>
  <si>
    <t>LAVAGGIO TENDE DIREZIONE</t>
  </si>
  <si>
    <t>PULITO' DI CIVELLO TIZIANA S.A.S. S.R.L. C.F./P.IVA 05033920876</t>
  </si>
  <si>
    <t>Z2D3B98DA1</t>
  </si>
  <si>
    <t>SERVIZI MARKETING</t>
  </si>
  <si>
    <t>I PRESS S.R.L. C.F. /P.IVA 05490350872</t>
  </si>
  <si>
    <t>Z983BB0B70</t>
  </si>
  <si>
    <t>SERVIZIO DI BROKERAGGIO</t>
  </si>
  <si>
    <t>UNIPOLSAI ASSICURAZIONI S.P.A C.F. 00818570012/P.IVA 03740811207</t>
  </si>
  <si>
    <t>ZC93BC0FB9</t>
  </si>
  <si>
    <t>RICARICA ARIA COND.AUTO</t>
  </si>
  <si>
    <t>Z013BF8A02</t>
  </si>
  <si>
    <t>REINTEGRO CASS.PRONT</t>
  </si>
  <si>
    <t>Z663BFB2F5</t>
  </si>
  <si>
    <t>MANUTENZIONE CLIMATIZZATORI</t>
  </si>
  <si>
    <t>ZF53BFF9DB</t>
  </si>
  <si>
    <t>FORNITURA TANICHE PLA.</t>
  </si>
  <si>
    <t>BRICOMAN ITALIA S.R.L   C.F. / P.IVA05602670969</t>
  </si>
  <si>
    <t>Z873C09970</t>
  </si>
  <si>
    <t>ACQUISTO N. 2 SCANNER</t>
  </si>
  <si>
    <t>CULTRARO VASTA GIUSEPPE C.F. / P.IVA 04406950875</t>
  </si>
  <si>
    <t>Z003COBF91</t>
  </si>
  <si>
    <t>ACQUISTO N. 1 CLASSIFICATORE MET.</t>
  </si>
  <si>
    <t>Z973C1E053</t>
  </si>
  <si>
    <t>CARTA PER FOTOCOPIE</t>
  </si>
  <si>
    <t>ERREBIAN S.P.A C.F. 08397890586 P.IVA 02044501001</t>
  </si>
  <si>
    <t>ZB73C1E311</t>
  </si>
  <si>
    <t>ASCIUGAMANO ELETTRICO</t>
  </si>
  <si>
    <t>Z9B3C2FA8</t>
  </si>
  <si>
    <t>SOSTITUZ.FLESSIBILE</t>
  </si>
  <si>
    <t>ZB63C38B57</t>
  </si>
  <si>
    <t>SMALTIMENTO ESTINTORI</t>
  </si>
  <si>
    <t>ZF83C3FE32</t>
  </si>
  <si>
    <t>ARMADI SPOGLIATOIO</t>
  </si>
  <si>
    <t>RESCAFF COMMERCIALE S.R.L. C.F. /P.IVA 04759650825</t>
  </si>
  <si>
    <t>ZAF3C414AE</t>
  </si>
  <si>
    <t>N. 2 STAMPANTI MULTIFUNZIONE</t>
  </si>
  <si>
    <t>VAR GROUP S.P.A C.F. /P.IVA 03301640482</t>
  </si>
  <si>
    <t>ZCE3C4D658</t>
  </si>
  <si>
    <t>ACQUISTO N. 2 SCALE</t>
  </si>
  <si>
    <t>Z1C3C5181A</t>
  </si>
  <si>
    <t>RIP. STAMPANTE LEXMARK</t>
  </si>
  <si>
    <t>Z433C7CA14</t>
  </si>
  <si>
    <t xml:space="preserve">ARMADIO BLINDATI </t>
  </si>
  <si>
    <t>MARCO POLO S.N.C. DI SPOSI E TILLI  C.F./P.IVA 01616530513</t>
  </si>
  <si>
    <t>Z43C7CC82</t>
  </si>
  <si>
    <t>CLASSIFICATORE MET.</t>
  </si>
  <si>
    <t>Z893C7FF43</t>
  </si>
  <si>
    <t>TONER E DRUM</t>
  </si>
  <si>
    <t>ZF53C81291</t>
  </si>
  <si>
    <t>BATTERIE PER GRUPPI DI CONTINUITA'</t>
  </si>
  <si>
    <t>Z473C84F85</t>
  </si>
  <si>
    <t>ROTOLI ETICHETTATRICE</t>
  </si>
  <si>
    <t>Z283CA626C</t>
  </si>
  <si>
    <t>SMALT.CARTA</t>
  </si>
  <si>
    <t>NICOSIA &amp; MANGANO C.F. P.IVA 05539630870</t>
  </si>
  <si>
    <t>Z0F3CE14B3</t>
  </si>
  <si>
    <t>CARTA FOTOCOPIE</t>
  </si>
  <si>
    <t>Z193CEF7EC</t>
  </si>
  <si>
    <t>MATERIALE IG.SANITARIO</t>
  </si>
  <si>
    <t>Z353D113DD</t>
  </si>
  <si>
    <t>VAR. CABLAGGIO CENTR.</t>
  </si>
  <si>
    <t>Z083D11380</t>
  </si>
  <si>
    <t>KIT. CITOFONICO</t>
  </si>
  <si>
    <t>TEDESCO IMPIANTI C.F./P.IVA 04388670871</t>
  </si>
  <si>
    <t>ZC43D316EA</t>
  </si>
  <si>
    <t xml:space="preserve">TAGLIANDO MAN.  AUTO </t>
  </si>
  <si>
    <t>ZC43D317ES</t>
  </si>
  <si>
    <t>MAN.STR.CAMBIO AUTO</t>
  </si>
  <si>
    <t>Z4F3C88D7C</t>
  </si>
  <si>
    <t>LAVAGGI AUTO DI SERVIZIO</t>
  </si>
  <si>
    <t>Z443D81F11</t>
  </si>
  <si>
    <t>FORNITURA SEGNAL.SICUREZZA</t>
  </si>
  <si>
    <t>TRE DI COPPE C.F. /P.IVA 05581590873</t>
  </si>
  <si>
    <t>ZCB3D996B2</t>
  </si>
  <si>
    <t>RIPARAZ. PNEUMATICO AUTO</t>
  </si>
  <si>
    <t>RACITI SEBASTIANO C.F./P.IVA 01919790871</t>
  </si>
  <si>
    <t>ZEE3D9C65E</t>
  </si>
  <si>
    <t>MATERIALE SIC. LAVORO</t>
  </si>
  <si>
    <t>Z843DA38F2</t>
  </si>
  <si>
    <t>CONTROLLO SEMEST.ESTINTORI</t>
  </si>
  <si>
    <t>Z533DA3B6D</t>
  </si>
  <si>
    <t>REV. SEMEST.ESTINTORI AUTO</t>
  </si>
  <si>
    <t>ZA43DB3C92</t>
  </si>
  <si>
    <t>ZAA3DB675E</t>
  </si>
  <si>
    <t>MANUTENZ.AUTO</t>
  </si>
  <si>
    <t>ZA23DBD4FC</t>
  </si>
  <si>
    <t>ASS. SIST.RILEV. PRESENZE</t>
  </si>
  <si>
    <t>CONTINO LUCIO MARIA  C.F. /P.IVA 0269531087076</t>
  </si>
  <si>
    <t>Z1B3DC11AA</t>
  </si>
  <si>
    <t>CARTA E DRUM</t>
  </si>
  <si>
    <t>ZFA3DC11F6</t>
  </si>
  <si>
    <t xml:space="preserve">TONER E CANCELLERIA </t>
  </si>
  <si>
    <t>ZA43DCCE90</t>
  </si>
  <si>
    <t>ZA139D0AE9</t>
  </si>
  <si>
    <t>UDEPE CT/RAGUSA</t>
  </si>
  <si>
    <t>manutenzione</t>
  </si>
  <si>
    <t>affidamento diretto</t>
  </si>
  <si>
    <t>Scapellato E</t>
  </si>
  <si>
    <t>autovettura</t>
  </si>
  <si>
    <t>&amp; C. s.n.c.</t>
  </si>
  <si>
    <t>Z6S340F4A9</t>
  </si>
  <si>
    <t xml:space="preserve">riparazione </t>
  </si>
  <si>
    <t>Tecno3 Uffici</t>
  </si>
  <si>
    <t>fotocopiatrice</t>
  </si>
  <si>
    <t>s.n.c.</t>
  </si>
  <si>
    <t>Z893A9315A</t>
  </si>
  <si>
    <t>Alfa antincendio</t>
  </si>
  <si>
    <t>estintori</t>
  </si>
  <si>
    <t>s.r.l.s.</t>
  </si>
  <si>
    <t>ZBC3AAC262</t>
  </si>
  <si>
    <t>lavaggio</t>
  </si>
  <si>
    <t>sbc di Cascone</t>
  </si>
  <si>
    <t>&amp; C. s.a.s.</t>
  </si>
  <si>
    <t>ZA53AD7160</t>
  </si>
  <si>
    <t>pulizia filtri</t>
  </si>
  <si>
    <t>Climasat di</t>
  </si>
  <si>
    <t>climatizzatori</t>
  </si>
  <si>
    <t>Brugaletta s.a.s.</t>
  </si>
  <si>
    <t>ZB43B5759E</t>
  </si>
  <si>
    <t xml:space="preserve">sostituzione </t>
  </si>
  <si>
    <t>alzacristalli</t>
  </si>
  <si>
    <t>Z6F3BB7801</t>
  </si>
  <si>
    <t xml:space="preserve">materiale di </t>
  </si>
  <si>
    <t>OdA MePa</t>
  </si>
  <si>
    <t>Provenzale s.r.l.</t>
  </si>
  <si>
    <t>igiene e pulizia</t>
  </si>
  <si>
    <t>Z3A3BE929B</t>
  </si>
  <si>
    <t>defibrillatore</t>
  </si>
  <si>
    <t>Matic Industries</t>
  </si>
  <si>
    <t>semiautomatico</t>
  </si>
  <si>
    <t>di Mancini Pietro</t>
  </si>
  <si>
    <t>Z543BE93BB</t>
  </si>
  <si>
    <t>distruggi</t>
  </si>
  <si>
    <t>Giannone</t>
  </si>
  <si>
    <t>documenti</t>
  </si>
  <si>
    <t>Computers s.r.l.</t>
  </si>
  <si>
    <t>ZAC3C27FEB</t>
  </si>
  <si>
    <t>armadio teca x</t>
  </si>
  <si>
    <t>PI.ELLE Service</t>
  </si>
  <si>
    <t>di Pinto Leonardo</t>
  </si>
  <si>
    <t>ZB53C9AEC3</t>
  </si>
  <si>
    <t xml:space="preserve">Leggio e </t>
  </si>
  <si>
    <t>porta ingresso</t>
  </si>
  <si>
    <t>Poidomani s.n.c</t>
  </si>
  <si>
    <t>ZB03D03713</t>
  </si>
  <si>
    <t>aggiornamento</t>
  </si>
  <si>
    <t>Webgenesys</t>
  </si>
  <si>
    <t>sito web</t>
  </si>
  <si>
    <t>s.p.a.</t>
  </si>
  <si>
    <t>Z403D3B964</t>
  </si>
  <si>
    <t>Z2B3D924FA</t>
  </si>
  <si>
    <t>arredi per</t>
  </si>
  <si>
    <t>Compusoft s.b.c.</t>
  </si>
  <si>
    <t>ufficio</t>
  </si>
  <si>
    <t>05/04/203</t>
  </si>
  <si>
    <t>31/11/2023</t>
  </si>
  <si>
    <t>ZCE39+A43:N215B33AB</t>
  </si>
  <si>
    <r>
      <t xml:space="preserve">Dipartimento per la Giustizia minorile e di comunità
</t>
    </r>
    <r>
      <rPr>
        <i/>
        <sz val="11"/>
        <color theme="1"/>
        <rFont val="Calibri"/>
        <family val="2"/>
        <scheme val="minor"/>
      </rPr>
      <t>Ufficio interdistrettuale di esecuzione penale esterna per la Sicilia</t>
    </r>
    <r>
      <rPr>
        <b/>
        <sz val="11"/>
        <color theme="1"/>
        <rFont val="Calibri"/>
        <family val="2"/>
        <scheme val="minor"/>
      </rPr>
      <t xml:space="preserve">
Contratti di forniture, beni e servizi
anno 2023</t>
    </r>
  </si>
  <si>
    <t>11/12//2023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</si>
</sst>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43" formatCode="_-* #,##0.00_-;\-* #,##0.00_-;_-* &quot;-&quot;??_-;_-@_-"/>
    <numFmt numFmtId="164" formatCode="_-[$€-2]\ * #,##0.00_-;\-[$€-2]\ * #,##0.00_-;_-[$€-2]\ * \-??_-"/>
    <numFmt numFmtId="166" formatCode="#,##0.00\ _€"/>
  </numFmts>
  <fonts count="9" x14ac:knownFonts="1">
    <font>
      <sz val="11"/>
      <color theme="1"/>
      <name val="Calibri"/>
      <family val="2"/>
      <scheme val="minor"/>
    </font>
    <font>
      <b/>
      <sz val="11"/>
      <color theme="1"/>
      <name val="Calibri"/>
      <family val="2"/>
      <scheme val="minor"/>
    </font>
    <font>
      <i/>
      <sz val="11"/>
      <color theme="1"/>
      <name val="Calibri"/>
      <family val="2"/>
      <scheme val="minor"/>
    </font>
    <font>
      <sz val="11"/>
      <color indexed="8"/>
      <name val="Calibri"/>
      <family val="2"/>
    </font>
    <font>
      <sz val="11"/>
      <name val="Calibri"/>
      <family val="2"/>
      <scheme val="minor"/>
    </font>
    <font>
      <sz val="11"/>
      <color rgb="FF000000"/>
      <name val="Calibri"/>
      <family val="2"/>
      <scheme val="minor"/>
    </font>
    <font>
      <sz val="11"/>
      <color indexed="63"/>
      <name val="Calibri"/>
      <family val="2"/>
      <scheme val="minor"/>
    </font>
    <font>
      <sz val="11"/>
      <color indexed="8"/>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AFAFA"/>
        <bgColor indexed="64"/>
      </patternFill>
    </fill>
    <fill>
      <patternFill patternType="solid">
        <fgColor rgb="FFFFC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164" fontId="3" fillId="0" borderId="0" applyFill="0" applyBorder="0" applyAlignment="0" applyProtection="0"/>
    <xf numFmtId="43" fontId="8" fillId="0" borderId="0" applyFont="0" applyFill="0" applyBorder="0" applyAlignment="0" applyProtection="0"/>
  </cellStyleXfs>
  <cellXfs count="81">
    <xf numFmtId="0" fontId="0" fillId="0" borderId="0" xfId="0"/>
    <xf numFmtId="0" fontId="1" fillId="0" borderId="1" xfId="0" applyFont="1" applyBorder="1" applyAlignment="1">
      <alignment vertical="top" wrapText="1"/>
    </xf>
    <xf numFmtId="0" fontId="0" fillId="0" borderId="0" xfId="0" applyAlignment="1">
      <alignment horizontal="center" vertical="center"/>
    </xf>
    <xf numFmtId="44" fontId="0" fillId="0" borderId="0" xfId="0" applyNumberFormat="1"/>
    <xf numFmtId="0" fontId="0" fillId="4" borderId="0" xfId="0" applyFill="1"/>
    <xf numFmtId="0" fontId="0" fillId="2" borderId="0" xfId="0" applyFill="1"/>
    <xf numFmtId="14" fontId="4" fillId="2" borderId="1" xfId="0" applyNumberFormat="1" applyFont="1" applyFill="1" applyBorder="1" applyAlignment="1">
      <alignment horizontal="center" vertical="center" wrapText="1" shrinkToFit="1"/>
    </xf>
    <xf numFmtId="166" fontId="1" fillId="0" borderId="1" xfId="0" applyNumberFormat="1" applyFont="1" applyBorder="1" applyAlignment="1">
      <alignment vertical="top" wrapText="1"/>
    </xf>
    <xf numFmtId="166" fontId="0" fillId="2" borderId="0" xfId="0" applyNumberFormat="1" applyFill="1"/>
    <xf numFmtId="166" fontId="0" fillId="0" borderId="0" xfId="0" applyNumberFormat="1"/>
    <xf numFmtId="0" fontId="0" fillId="0" borderId="1" xfId="0" applyFont="1" applyBorder="1" applyAlignment="1">
      <alignment wrapText="1"/>
    </xf>
    <xf numFmtId="0" fontId="0" fillId="2" borderId="1" xfId="0" applyFont="1" applyFill="1" applyBorder="1" applyAlignment="1">
      <alignment wrapText="1"/>
    </xf>
    <xf numFmtId="0" fontId="0" fillId="2" borderId="1" xfId="0" applyFont="1" applyFill="1" applyBorder="1" applyAlignment="1">
      <alignment horizontal="left" vertical="center" wrapText="1"/>
    </xf>
    <xf numFmtId="0" fontId="0" fillId="0" borderId="1" xfId="0" applyFont="1" applyBorder="1" applyAlignment="1">
      <alignment horizontal="left" vertical="center" wrapText="1"/>
    </xf>
    <xf numFmtId="14" fontId="0" fillId="0" borderId="1" xfId="0" applyNumberFormat="1" applyFont="1" applyBorder="1" applyAlignment="1">
      <alignment horizontal="center" vertical="center" wrapText="1"/>
    </xf>
    <xf numFmtId="14" fontId="6" fillId="0" borderId="1" xfId="0" applyNumberFormat="1" applyFont="1" applyBorder="1" applyAlignment="1">
      <alignment horizontal="center" vertical="center" wrapText="1"/>
    </xf>
    <xf numFmtId="14" fontId="0" fillId="0" borderId="1" xfId="0" applyNumberFormat="1" applyFont="1" applyBorder="1" applyAlignment="1">
      <alignment wrapText="1"/>
    </xf>
    <xf numFmtId="0" fontId="0" fillId="0" borderId="2" xfId="0" applyFont="1" applyFill="1" applyBorder="1" applyAlignment="1">
      <alignment wrapText="1"/>
    </xf>
    <xf numFmtId="14" fontId="0" fillId="2" borderId="1" xfId="0" applyNumberFormat="1" applyFont="1" applyFill="1" applyBorder="1" applyAlignment="1">
      <alignment wrapText="1"/>
    </xf>
    <xf numFmtId="0" fontId="0" fillId="0" borderId="1" xfId="0" applyFont="1" applyBorder="1" applyAlignment="1">
      <alignment horizontal="center" wrapText="1"/>
    </xf>
    <xf numFmtId="49" fontId="0" fillId="0" borderId="1" xfId="0" applyNumberFormat="1" applyFont="1" applyBorder="1" applyAlignment="1">
      <alignment horizontal="center" wrapText="1"/>
    </xf>
    <xf numFmtId="14" fontId="0" fillId="0" borderId="1" xfId="0" applyNumberFormat="1" applyFont="1" applyBorder="1" applyAlignment="1">
      <alignment horizontal="center" vertical="center" wrapText="1" shrinkToFit="1"/>
    </xf>
    <xf numFmtId="14" fontId="0" fillId="2" borderId="1" xfId="0" applyNumberFormat="1" applyFont="1" applyFill="1" applyBorder="1" applyAlignment="1">
      <alignment horizontal="center" vertical="center" wrapText="1" shrinkToFit="1"/>
    </xf>
    <xf numFmtId="14" fontId="0" fillId="2" borderId="1" xfId="0" applyNumberFormat="1" applyFont="1" applyFill="1" applyBorder="1" applyAlignment="1">
      <alignment horizontal="center" vertical="center" wrapText="1"/>
    </xf>
    <xf numFmtId="14" fontId="6" fillId="2"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0" fontId="5" fillId="3" borderId="1" xfId="0" applyFont="1" applyFill="1" applyBorder="1" applyAlignment="1">
      <alignment vertical="center" wrapText="1"/>
    </xf>
    <xf numFmtId="0" fontId="5" fillId="2" borderId="1" xfId="0" applyFont="1" applyFill="1" applyBorder="1" applyAlignment="1">
      <alignment vertical="center" wrapText="1"/>
    </xf>
    <xf numFmtId="14" fontId="5" fillId="3" borderId="1" xfId="0" applyNumberFormat="1" applyFont="1" applyFill="1" applyBorder="1" applyAlignment="1">
      <alignment vertical="center" wrapText="1"/>
    </xf>
    <xf numFmtId="49" fontId="7" fillId="0" borderId="1" xfId="0" applyNumberFormat="1" applyFont="1" applyBorder="1" applyAlignment="1" applyProtection="1">
      <alignment vertical="center" wrapText="1"/>
      <protection locked="0"/>
    </xf>
    <xf numFmtId="49" fontId="4" fillId="0" borderId="1" xfId="0" applyNumberFormat="1" applyFont="1" applyBorder="1" applyAlignment="1" applyProtection="1">
      <alignment horizontal="left" vertical="center" wrapText="1"/>
      <protection locked="0"/>
    </xf>
    <xf numFmtId="49" fontId="7" fillId="0" borderId="1" xfId="0" applyNumberFormat="1" applyFont="1" applyBorder="1" applyAlignment="1" applyProtection="1">
      <alignment horizontal="center" vertical="center" wrapText="1"/>
      <protection locked="0"/>
    </xf>
    <xf numFmtId="49" fontId="4" fillId="0" borderId="1" xfId="0" applyNumberFormat="1" applyFont="1" applyBorder="1" applyAlignment="1" applyProtection="1">
      <alignment vertical="center" wrapText="1"/>
      <protection locked="0"/>
    </xf>
    <xf numFmtId="49" fontId="7" fillId="2" borderId="1" xfId="0" applyNumberFormat="1" applyFont="1" applyFill="1" applyBorder="1" applyAlignment="1" applyProtection="1">
      <alignment vertical="center" wrapText="1"/>
      <protection locked="0"/>
    </xf>
    <xf numFmtId="49" fontId="0" fillId="0" borderId="1" xfId="0" applyNumberFormat="1" applyFont="1" applyBorder="1" applyAlignment="1" applyProtection="1">
      <alignment horizontal="center" vertical="center" wrapText="1"/>
      <protection locked="0"/>
    </xf>
    <xf numFmtId="49" fontId="4" fillId="0" borderId="1" xfId="0" applyNumberFormat="1" applyFont="1" applyBorder="1" applyAlignment="1" applyProtection="1">
      <alignment horizontal="center" vertical="center" wrapText="1"/>
      <protection locked="0"/>
    </xf>
    <xf numFmtId="49" fontId="0" fillId="2" borderId="1" xfId="0" applyNumberFormat="1" applyFont="1" applyFill="1" applyBorder="1" applyAlignment="1" applyProtection="1">
      <alignment horizontal="center" vertical="center" wrapText="1"/>
      <protection locked="0"/>
    </xf>
    <xf numFmtId="14" fontId="4" fillId="0" borderId="1" xfId="0" applyNumberFormat="1" applyFont="1" applyBorder="1" applyAlignment="1">
      <alignment horizontal="center" vertical="center" wrapText="1" shrinkToFit="1"/>
    </xf>
    <xf numFmtId="0" fontId="5" fillId="0" borderId="1" xfId="0" applyFont="1" applyBorder="1" applyAlignment="1">
      <alignment wrapText="1"/>
    </xf>
    <xf numFmtId="0" fontId="5" fillId="0" borderId="1" xfId="0" applyFont="1" applyBorder="1" applyAlignment="1">
      <alignment horizontal="left" wrapText="1"/>
    </xf>
    <xf numFmtId="0" fontId="5" fillId="2" borderId="1" xfId="0" applyFont="1" applyFill="1" applyBorder="1" applyAlignment="1">
      <alignment wrapText="1"/>
    </xf>
    <xf numFmtId="0" fontId="0" fillId="0" borderId="3" xfId="0" applyFont="1" applyFill="1" applyBorder="1" applyAlignment="1">
      <alignment wrapText="1"/>
    </xf>
    <xf numFmtId="0" fontId="0" fillId="0" borderId="3" xfId="0" applyFont="1" applyBorder="1" applyAlignment="1">
      <alignment wrapText="1"/>
    </xf>
    <xf numFmtId="14" fontId="0" fillId="0" borderId="3" xfId="0" applyNumberFormat="1" applyFont="1" applyBorder="1" applyAlignment="1">
      <alignment horizontal="left" wrapText="1"/>
    </xf>
    <xf numFmtId="0" fontId="0" fillId="0" borderId="4" xfId="0" applyFont="1" applyFill="1" applyBorder="1" applyAlignment="1">
      <alignment wrapText="1"/>
    </xf>
    <xf numFmtId="0" fontId="0" fillId="0" borderId="4" xfId="0" applyFont="1" applyBorder="1" applyAlignment="1">
      <alignment wrapText="1"/>
    </xf>
    <xf numFmtId="0" fontId="0" fillId="0" borderId="4" xfId="0" applyFont="1" applyBorder="1" applyAlignment="1">
      <alignment horizontal="left" wrapText="1"/>
    </xf>
    <xf numFmtId="0" fontId="0" fillId="0" borderId="2" xfId="0" applyFont="1" applyBorder="1" applyAlignment="1">
      <alignment wrapText="1"/>
    </xf>
    <xf numFmtId="14" fontId="0" fillId="0" borderId="2" xfId="0" applyNumberFormat="1" applyFont="1" applyBorder="1" applyAlignment="1">
      <alignment horizontal="left" wrapText="1"/>
    </xf>
    <xf numFmtId="0" fontId="0" fillId="0" borderId="2" xfId="0" applyFont="1" applyBorder="1" applyAlignment="1">
      <alignment horizontal="left" wrapText="1"/>
    </xf>
    <xf numFmtId="0" fontId="0" fillId="2" borderId="3" xfId="0" applyFont="1" applyFill="1" applyBorder="1" applyAlignment="1">
      <alignment wrapText="1"/>
    </xf>
    <xf numFmtId="14" fontId="0" fillId="2" borderId="3" xfId="0" applyNumberFormat="1" applyFont="1" applyFill="1" applyBorder="1" applyAlignment="1">
      <alignment horizontal="left" wrapText="1"/>
    </xf>
    <xf numFmtId="0" fontId="0" fillId="2" borderId="4" xfId="0" applyFont="1" applyFill="1" applyBorder="1" applyAlignment="1">
      <alignment wrapText="1"/>
    </xf>
    <xf numFmtId="166" fontId="0" fillId="2" borderId="4" xfId="0" applyNumberFormat="1" applyFont="1" applyFill="1" applyBorder="1" applyAlignment="1">
      <alignment wrapText="1"/>
    </xf>
    <xf numFmtId="0" fontId="0" fillId="2" borderId="4" xfId="0" applyFont="1" applyFill="1" applyBorder="1" applyAlignment="1">
      <alignment horizontal="left" wrapText="1"/>
    </xf>
    <xf numFmtId="0" fontId="0" fillId="2" borderId="2" xfId="0" applyFont="1" applyFill="1" applyBorder="1" applyAlignment="1">
      <alignment wrapText="1"/>
    </xf>
    <xf numFmtId="14" fontId="0" fillId="2" borderId="2" xfId="0" applyNumberFormat="1" applyFont="1" applyFill="1" applyBorder="1" applyAlignment="1">
      <alignment horizontal="left" wrapText="1"/>
    </xf>
    <xf numFmtId="0" fontId="0" fillId="2" borderId="2" xfId="0" applyFont="1" applyFill="1" applyBorder="1" applyAlignment="1">
      <alignment wrapText="1" shrinkToFit="1"/>
    </xf>
    <xf numFmtId="0" fontId="0" fillId="2" borderId="2" xfId="0" applyFont="1" applyFill="1" applyBorder="1" applyAlignment="1">
      <alignment horizontal="left" wrapText="1"/>
    </xf>
    <xf numFmtId="0" fontId="0" fillId="2" borderId="3" xfId="0" applyFont="1" applyFill="1" applyBorder="1" applyAlignment="1">
      <alignment wrapText="1" shrinkToFit="1"/>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1" fillId="0" borderId="1" xfId="0" applyFont="1" applyFill="1" applyBorder="1" applyAlignment="1">
      <alignment vertical="top" wrapText="1"/>
    </xf>
    <xf numFmtId="14" fontId="7" fillId="0" borderId="1" xfId="0" applyNumberFormat="1" applyFont="1" applyBorder="1" applyAlignment="1" applyProtection="1">
      <alignment horizontal="center" vertical="center" wrapText="1"/>
      <protection locked="0"/>
    </xf>
    <xf numFmtId="14" fontId="5" fillId="2" borderId="1" xfId="0" applyNumberFormat="1" applyFont="1" applyFill="1" applyBorder="1" applyAlignment="1">
      <alignment vertical="center" wrapText="1"/>
    </xf>
    <xf numFmtId="43" fontId="4" fillId="0" borderId="1" xfId="2" applyFont="1" applyBorder="1" applyAlignment="1">
      <alignment horizontal="center" vertical="center" wrapText="1"/>
    </xf>
    <xf numFmtId="43" fontId="4" fillId="0" borderId="1" xfId="2" applyFont="1" applyFill="1" applyBorder="1" applyAlignment="1">
      <alignment horizontal="center" vertical="center" wrapText="1"/>
    </xf>
    <xf numFmtId="43" fontId="4" fillId="2" borderId="1" xfId="2" applyFont="1" applyFill="1" applyBorder="1" applyAlignment="1">
      <alignment horizontal="center" vertical="center" wrapText="1"/>
    </xf>
    <xf numFmtId="43" fontId="0" fillId="0" borderId="1" xfId="2" applyFont="1" applyBorder="1" applyAlignment="1">
      <alignment wrapText="1"/>
    </xf>
    <xf numFmtId="43" fontId="0" fillId="2" borderId="1" xfId="2" applyFont="1" applyFill="1" applyBorder="1" applyAlignment="1">
      <alignment wrapText="1"/>
    </xf>
    <xf numFmtId="43" fontId="5" fillId="0" borderId="1" xfId="2" applyFont="1" applyBorder="1" applyAlignment="1">
      <alignment wrapText="1"/>
    </xf>
    <xf numFmtId="43" fontId="7" fillId="0" borderId="1" xfId="2" applyFont="1" applyBorder="1" applyAlignment="1" applyProtection="1">
      <alignment horizontal="center" vertical="center" wrapText="1"/>
      <protection locked="0"/>
    </xf>
    <xf numFmtId="43" fontId="4" fillId="0" borderId="1" xfId="2" applyFont="1" applyBorder="1" applyAlignment="1" applyProtection="1">
      <alignment horizontal="center" vertical="center" wrapText="1"/>
      <protection locked="0"/>
    </xf>
    <xf numFmtId="43" fontId="5" fillId="3" borderId="1" xfId="2" applyFont="1" applyFill="1" applyBorder="1" applyAlignment="1">
      <alignment vertical="center" wrapText="1"/>
    </xf>
    <xf numFmtId="43" fontId="5" fillId="2" borderId="1" xfId="2" applyFont="1" applyFill="1" applyBorder="1" applyAlignment="1">
      <alignment vertical="center" wrapText="1"/>
    </xf>
    <xf numFmtId="43" fontId="0" fillId="0" borderId="3" xfId="2" applyFont="1" applyBorder="1" applyAlignment="1">
      <alignment wrapText="1"/>
    </xf>
    <xf numFmtId="43" fontId="0" fillId="0" borderId="4" xfId="2" applyFont="1" applyBorder="1" applyAlignment="1">
      <alignment wrapText="1"/>
    </xf>
    <xf numFmtId="43" fontId="0" fillId="0" borderId="2" xfId="2" applyFont="1" applyBorder="1" applyAlignment="1">
      <alignment wrapText="1"/>
    </xf>
    <xf numFmtId="43" fontId="0" fillId="2" borderId="3" xfId="2" applyFont="1" applyFill="1" applyBorder="1" applyAlignment="1">
      <alignment wrapText="1"/>
    </xf>
    <xf numFmtId="43" fontId="0" fillId="2" borderId="4" xfId="2" applyFont="1" applyFill="1" applyBorder="1" applyAlignment="1">
      <alignment wrapText="1"/>
    </xf>
    <xf numFmtId="43" fontId="0" fillId="2" borderId="2" xfId="2" applyFont="1" applyFill="1" applyBorder="1" applyAlignment="1">
      <alignment wrapText="1"/>
    </xf>
  </cellXfs>
  <cellStyles count="3">
    <cellStyle name="Euro" xfId="1" xr:uid="{1D7AB763-81F9-449E-B8DB-44A007E7F7DD}"/>
    <cellStyle name="Migliaia" xfId="2" builtinId="3"/>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11"/>
  <sheetViews>
    <sheetView tabSelected="1" topLeftCell="A195" workbookViewId="0">
      <selection activeCell="M206" sqref="M206"/>
    </sheetView>
  </sheetViews>
  <sheetFormatPr defaultRowHeight="15" x14ac:dyDescent="0.25"/>
  <cols>
    <col min="1" max="1" width="12" customWidth="1"/>
    <col min="2" max="2" width="12.7109375" customWidth="1"/>
    <col min="3" max="4" width="15.85546875" customWidth="1"/>
    <col min="5" max="5" width="14.28515625" customWidth="1"/>
    <col min="6" max="6" width="66.5703125" customWidth="1"/>
    <col min="7" max="7" width="17.85546875" customWidth="1"/>
    <col min="8" max="8" width="16.28515625" style="9" customWidth="1"/>
    <col min="9" max="9" width="11.42578125" customWidth="1"/>
    <col min="10" max="10" width="13" customWidth="1"/>
    <col min="11" max="11" width="14.5703125" style="9" customWidth="1"/>
    <col min="12" max="12" width="12.7109375" customWidth="1"/>
  </cols>
  <sheetData>
    <row r="1" spans="1:15" ht="88.5" customHeight="1" x14ac:dyDescent="0.25">
      <c r="A1" s="60" t="s">
        <v>539</v>
      </c>
      <c r="B1" s="60"/>
      <c r="C1" s="61"/>
      <c r="D1" s="61"/>
      <c r="E1" s="61"/>
      <c r="F1" s="61"/>
      <c r="G1" s="61"/>
      <c r="H1" s="61"/>
      <c r="I1" s="61"/>
      <c r="J1" s="61"/>
      <c r="K1" s="61"/>
      <c r="L1" s="2"/>
      <c r="M1" s="2"/>
      <c r="N1" s="2"/>
      <c r="O1" s="2"/>
    </row>
    <row r="2" spans="1:15" ht="65.25" customHeight="1" x14ac:dyDescent="0.25">
      <c r="A2" s="1" t="s">
        <v>0</v>
      </c>
      <c r="B2" s="1" t="s">
        <v>1</v>
      </c>
      <c r="C2" s="1" t="s">
        <v>2</v>
      </c>
      <c r="D2" s="1" t="s">
        <v>3</v>
      </c>
      <c r="E2" s="1" t="s">
        <v>4</v>
      </c>
      <c r="F2" s="62" t="s">
        <v>5</v>
      </c>
      <c r="G2" s="1" t="s">
        <v>6</v>
      </c>
      <c r="H2" s="7" t="s">
        <v>7</v>
      </c>
      <c r="I2" s="1" t="s">
        <v>8</v>
      </c>
      <c r="J2" s="1" t="s">
        <v>9</v>
      </c>
      <c r="K2" s="7" t="s">
        <v>10</v>
      </c>
    </row>
    <row r="3" spans="1:15" ht="30" x14ac:dyDescent="0.25">
      <c r="A3" s="10" t="s">
        <v>14</v>
      </c>
      <c r="B3" s="10">
        <v>97322470820</v>
      </c>
      <c r="C3" s="10" t="s">
        <v>13</v>
      </c>
      <c r="D3" s="10" t="s">
        <v>15</v>
      </c>
      <c r="E3" s="10" t="s">
        <v>11</v>
      </c>
      <c r="F3" s="13" t="s">
        <v>80</v>
      </c>
      <c r="G3" s="13" t="s">
        <v>80</v>
      </c>
      <c r="H3" s="65">
        <v>778.36</v>
      </c>
      <c r="I3" s="21">
        <v>45189</v>
      </c>
      <c r="J3" s="21">
        <v>45194</v>
      </c>
      <c r="K3" s="65">
        <v>778.36</v>
      </c>
    </row>
    <row r="4" spans="1:15" ht="30" x14ac:dyDescent="0.25">
      <c r="A4" s="10" t="s">
        <v>16</v>
      </c>
      <c r="B4" s="10">
        <v>97322470820</v>
      </c>
      <c r="C4" s="10" t="s">
        <v>13</v>
      </c>
      <c r="D4" s="10" t="s">
        <v>15</v>
      </c>
      <c r="E4" s="10" t="s">
        <v>11</v>
      </c>
      <c r="F4" s="13" t="s">
        <v>81</v>
      </c>
      <c r="G4" s="13" t="s">
        <v>81</v>
      </c>
      <c r="H4" s="65">
        <v>814</v>
      </c>
      <c r="I4" s="21">
        <v>44965</v>
      </c>
      <c r="J4" s="21">
        <v>44969</v>
      </c>
      <c r="K4" s="65">
        <v>814</v>
      </c>
    </row>
    <row r="5" spans="1:15" ht="45" x14ac:dyDescent="0.25">
      <c r="A5" s="10" t="s">
        <v>17</v>
      </c>
      <c r="B5" s="10">
        <v>97322470820</v>
      </c>
      <c r="C5" s="10" t="s">
        <v>13</v>
      </c>
      <c r="D5" s="10" t="s">
        <v>18</v>
      </c>
      <c r="E5" s="10" t="s">
        <v>11</v>
      </c>
      <c r="F5" s="13" t="s">
        <v>82</v>
      </c>
      <c r="G5" s="13" t="s">
        <v>82</v>
      </c>
      <c r="H5" s="65">
        <v>164.7</v>
      </c>
      <c r="I5" s="21">
        <v>44936</v>
      </c>
      <c r="J5" s="14">
        <v>44941</v>
      </c>
      <c r="K5" s="65">
        <v>164.7</v>
      </c>
    </row>
    <row r="6" spans="1:15" ht="60" x14ac:dyDescent="0.25">
      <c r="A6" s="10" t="s">
        <v>19</v>
      </c>
      <c r="B6" s="10">
        <v>97322470820</v>
      </c>
      <c r="C6" s="10" t="s">
        <v>13</v>
      </c>
      <c r="D6" s="10" t="s">
        <v>20</v>
      </c>
      <c r="E6" s="10" t="s">
        <v>11</v>
      </c>
      <c r="F6" s="13" t="s">
        <v>83</v>
      </c>
      <c r="G6" s="13" t="s">
        <v>83</v>
      </c>
      <c r="H6" s="65">
        <v>2318</v>
      </c>
      <c r="I6" s="21">
        <v>45005</v>
      </c>
      <c r="J6" s="14">
        <v>45291</v>
      </c>
      <c r="K6" s="65">
        <v>2318</v>
      </c>
    </row>
    <row r="7" spans="1:15" ht="60" x14ac:dyDescent="0.25">
      <c r="A7" s="10" t="s">
        <v>21</v>
      </c>
      <c r="B7" s="10">
        <v>97322470820</v>
      </c>
      <c r="C7" s="10" t="s">
        <v>13</v>
      </c>
      <c r="D7" s="10" t="s">
        <v>22</v>
      </c>
      <c r="E7" s="10" t="s">
        <v>11</v>
      </c>
      <c r="F7" s="13" t="s">
        <v>84</v>
      </c>
      <c r="G7" s="13" t="s">
        <v>84</v>
      </c>
      <c r="H7" s="65">
        <v>1982.5</v>
      </c>
      <c r="I7" s="21">
        <v>45020</v>
      </c>
      <c r="J7" s="14">
        <v>45077</v>
      </c>
      <c r="K7" s="65">
        <v>1982.5</v>
      </c>
    </row>
    <row r="8" spans="1:15" ht="30" x14ac:dyDescent="0.25">
      <c r="A8" s="10" t="s">
        <v>23</v>
      </c>
      <c r="B8" s="10">
        <v>97322470820</v>
      </c>
      <c r="C8" s="10" t="s">
        <v>13</v>
      </c>
      <c r="D8" s="10" t="s">
        <v>24</v>
      </c>
      <c r="E8" s="10" t="s">
        <v>11</v>
      </c>
      <c r="F8" s="13" t="s">
        <v>85</v>
      </c>
      <c r="G8" s="13" t="s">
        <v>85</v>
      </c>
      <c r="H8" s="65">
        <v>309.8</v>
      </c>
      <c r="I8" s="21">
        <v>45013</v>
      </c>
      <c r="J8" s="21" t="s">
        <v>536</v>
      </c>
      <c r="K8" s="65">
        <v>309.8</v>
      </c>
    </row>
    <row r="9" spans="1:15" ht="45" x14ac:dyDescent="0.25">
      <c r="A9" s="10" t="s">
        <v>25</v>
      </c>
      <c r="B9" s="10">
        <v>97322470820</v>
      </c>
      <c r="C9" s="10" t="s">
        <v>13</v>
      </c>
      <c r="D9" s="10" t="s">
        <v>26</v>
      </c>
      <c r="E9" s="10" t="s">
        <v>11</v>
      </c>
      <c r="F9" s="13" t="s">
        <v>86</v>
      </c>
      <c r="G9" s="13" t="s">
        <v>86</v>
      </c>
      <c r="H9" s="65">
        <v>1000</v>
      </c>
      <c r="I9" s="37">
        <v>45019</v>
      </c>
      <c r="J9" s="37">
        <v>45291</v>
      </c>
      <c r="K9" s="65">
        <v>1000</v>
      </c>
    </row>
    <row r="10" spans="1:15" ht="30" x14ac:dyDescent="0.25">
      <c r="A10" s="10" t="s">
        <v>27</v>
      </c>
      <c r="B10" s="10">
        <v>97322470820</v>
      </c>
      <c r="C10" s="10" t="s">
        <v>13</v>
      </c>
      <c r="D10" s="10" t="s">
        <v>28</v>
      </c>
      <c r="E10" s="10" t="s">
        <v>11</v>
      </c>
      <c r="F10" s="13" t="s">
        <v>80</v>
      </c>
      <c r="G10" s="13" t="s">
        <v>80</v>
      </c>
      <c r="H10" s="65">
        <v>928.79</v>
      </c>
      <c r="I10" s="15">
        <v>45078</v>
      </c>
      <c r="J10" s="15">
        <v>45085</v>
      </c>
      <c r="K10" s="65">
        <v>928.79</v>
      </c>
    </row>
    <row r="11" spans="1:15" ht="60" x14ac:dyDescent="0.25">
      <c r="A11" s="10" t="s">
        <v>29</v>
      </c>
      <c r="B11" s="10">
        <v>97322470820</v>
      </c>
      <c r="C11" s="10" t="s">
        <v>13</v>
      </c>
      <c r="D11" s="10" t="s">
        <v>12</v>
      </c>
      <c r="E11" s="10" t="s">
        <v>11</v>
      </c>
      <c r="F11" s="13" t="s">
        <v>87</v>
      </c>
      <c r="G11" s="13" t="s">
        <v>87</v>
      </c>
      <c r="H11" s="66">
        <v>1307.8599999999999</v>
      </c>
      <c r="I11" s="21">
        <v>44966</v>
      </c>
      <c r="J11" s="21">
        <v>44972</v>
      </c>
      <c r="K11" s="66">
        <v>1307.8599999999999</v>
      </c>
    </row>
    <row r="12" spans="1:15" ht="30" x14ac:dyDescent="0.25">
      <c r="A12" s="10" t="s">
        <v>30</v>
      </c>
      <c r="B12" s="10">
        <v>97322470820</v>
      </c>
      <c r="C12" s="10" t="s">
        <v>13</v>
      </c>
      <c r="D12" s="10" t="s">
        <v>31</v>
      </c>
      <c r="E12" s="10" t="s">
        <v>11</v>
      </c>
      <c r="F12" s="13" t="s">
        <v>85</v>
      </c>
      <c r="G12" s="13" t="s">
        <v>85</v>
      </c>
      <c r="H12" s="65">
        <v>235.88</v>
      </c>
      <c r="I12" s="15">
        <v>45063</v>
      </c>
      <c r="J12" s="15">
        <v>45068</v>
      </c>
      <c r="K12" s="65">
        <v>235.88</v>
      </c>
    </row>
    <row r="13" spans="1:15" ht="45" x14ac:dyDescent="0.25">
      <c r="A13" s="10" t="s">
        <v>32</v>
      </c>
      <c r="B13" s="10">
        <v>97322470820</v>
      </c>
      <c r="C13" s="10" t="s">
        <v>13</v>
      </c>
      <c r="D13" s="10" t="s">
        <v>33</v>
      </c>
      <c r="E13" s="10" t="s">
        <v>11</v>
      </c>
      <c r="F13" s="13" t="s">
        <v>88</v>
      </c>
      <c r="G13" s="13" t="s">
        <v>88</v>
      </c>
      <c r="H13" s="65">
        <v>194.56</v>
      </c>
      <c r="I13" s="15">
        <v>44988</v>
      </c>
      <c r="J13" s="15">
        <v>44988</v>
      </c>
      <c r="K13" s="65">
        <v>194.56</v>
      </c>
    </row>
    <row r="14" spans="1:15" ht="60" x14ac:dyDescent="0.25">
      <c r="A14" s="10" t="s">
        <v>34</v>
      </c>
      <c r="B14" s="10">
        <v>97322470820</v>
      </c>
      <c r="C14" s="10" t="s">
        <v>13</v>
      </c>
      <c r="D14" s="10" t="s">
        <v>35</v>
      </c>
      <c r="E14" s="10" t="s">
        <v>11</v>
      </c>
      <c r="F14" s="13" t="s">
        <v>89</v>
      </c>
      <c r="G14" s="13" t="s">
        <v>89</v>
      </c>
      <c r="H14" s="66">
        <v>410</v>
      </c>
      <c r="I14" s="21">
        <v>45086</v>
      </c>
      <c r="J14" s="15">
        <v>44988</v>
      </c>
      <c r="K14" s="66">
        <v>410</v>
      </c>
    </row>
    <row r="15" spans="1:15" ht="45" x14ac:dyDescent="0.25">
      <c r="A15" s="10" t="s">
        <v>38</v>
      </c>
      <c r="B15" s="10">
        <v>97322470820</v>
      </c>
      <c r="C15" s="10" t="s">
        <v>13</v>
      </c>
      <c r="D15" s="10" t="s">
        <v>36</v>
      </c>
      <c r="E15" s="10" t="s">
        <v>11</v>
      </c>
      <c r="F15" s="13" t="s">
        <v>90</v>
      </c>
      <c r="G15" s="13" t="s">
        <v>90</v>
      </c>
      <c r="H15" s="65">
        <v>1129.57</v>
      </c>
      <c r="I15" s="15">
        <v>45209</v>
      </c>
      <c r="J15" s="15">
        <v>44988</v>
      </c>
      <c r="K15" s="65">
        <v>1129.57</v>
      </c>
    </row>
    <row r="16" spans="1:15" ht="60" x14ac:dyDescent="0.25">
      <c r="A16" s="10" t="s">
        <v>37</v>
      </c>
      <c r="B16" s="10">
        <v>97322470820</v>
      </c>
      <c r="C16" s="10" t="s">
        <v>13</v>
      </c>
      <c r="D16" s="10" t="s">
        <v>39</v>
      </c>
      <c r="E16" s="10" t="s">
        <v>11</v>
      </c>
      <c r="F16" s="13" t="s">
        <v>84</v>
      </c>
      <c r="G16" s="13" t="s">
        <v>84</v>
      </c>
      <c r="H16" s="65">
        <v>793</v>
      </c>
      <c r="I16" s="21">
        <v>44995</v>
      </c>
      <c r="J16" s="15">
        <v>44988</v>
      </c>
      <c r="K16" s="65">
        <v>793</v>
      </c>
    </row>
    <row r="17" spans="1:11" ht="30" x14ac:dyDescent="0.25">
      <c r="A17" s="10" t="s">
        <v>40</v>
      </c>
      <c r="B17" s="10">
        <v>97322470820</v>
      </c>
      <c r="C17" s="10" t="s">
        <v>13</v>
      </c>
      <c r="D17" s="10" t="s">
        <v>41</v>
      </c>
      <c r="E17" s="10" t="s">
        <v>11</v>
      </c>
      <c r="F17" s="13" t="s">
        <v>90</v>
      </c>
      <c r="G17" s="13" t="s">
        <v>90</v>
      </c>
      <c r="H17" s="65">
        <v>35</v>
      </c>
      <c r="I17" s="21">
        <v>45014</v>
      </c>
      <c r="J17" s="15">
        <v>44988</v>
      </c>
      <c r="K17" s="65">
        <v>35</v>
      </c>
    </row>
    <row r="18" spans="1:11" ht="45" x14ac:dyDescent="0.25">
      <c r="A18" s="10" t="s">
        <v>42</v>
      </c>
      <c r="B18" s="10">
        <v>97322470820</v>
      </c>
      <c r="C18" s="10" t="s">
        <v>13</v>
      </c>
      <c r="D18" s="10" t="s">
        <v>43</v>
      </c>
      <c r="E18" s="10" t="s">
        <v>11</v>
      </c>
      <c r="F18" s="13" t="s">
        <v>90</v>
      </c>
      <c r="G18" s="13" t="s">
        <v>90</v>
      </c>
      <c r="H18" s="65">
        <v>87.55</v>
      </c>
      <c r="I18" s="21">
        <v>45259</v>
      </c>
      <c r="J18" s="15">
        <v>44988</v>
      </c>
      <c r="K18" s="65">
        <v>87.55</v>
      </c>
    </row>
    <row r="19" spans="1:11" ht="75" x14ac:dyDescent="0.25">
      <c r="A19" s="10" t="s">
        <v>44</v>
      </c>
      <c r="B19" s="10">
        <v>97322470820</v>
      </c>
      <c r="C19" s="10" t="s">
        <v>13</v>
      </c>
      <c r="D19" s="10" t="s">
        <v>45</v>
      </c>
      <c r="E19" s="10" t="s">
        <v>11</v>
      </c>
      <c r="F19" s="13" t="s">
        <v>91</v>
      </c>
      <c r="G19" s="13" t="s">
        <v>91</v>
      </c>
      <c r="H19" s="65">
        <v>5000</v>
      </c>
      <c r="I19" s="21">
        <v>45083</v>
      </c>
      <c r="J19" s="15">
        <v>44988</v>
      </c>
      <c r="K19" s="65">
        <v>5000</v>
      </c>
    </row>
    <row r="20" spans="1:11" ht="45" x14ac:dyDescent="0.25">
      <c r="A20" s="10" t="s">
        <v>46</v>
      </c>
      <c r="B20" s="10">
        <v>97322470820</v>
      </c>
      <c r="C20" s="10" t="s">
        <v>13</v>
      </c>
      <c r="D20" s="10" t="s">
        <v>47</v>
      </c>
      <c r="E20" s="10" t="s">
        <v>11</v>
      </c>
      <c r="F20" s="13" t="s">
        <v>80</v>
      </c>
      <c r="G20" s="13" t="s">
        <v>80</v>
      </c>
      <c r="H20" s="65">
        <v>232.44</v>
      </c>
      <c r="I20" s="21">
        <v>45086</v>
      </c>
      <c r="J20" s="15">
        <v>44988</v>
      </c>
      <c r="K20" s="65">
        <v>232.44</v>
      </c>
    </row>
    <row r="21" spans="1:11" ht="60" x14ac:dyDescent="0.25">
      <c r="A21" s="10" t="s">
        <v>48</v>
      </c>
      <c r="B21" s="10">
        <v>97322470820</v>
      </c>
      <c r="C21" s="10" t="s">
        <v>13</v>
      </c>
      <c r="D21" s="10" t="s">
        <v>49</v>
      </c>
      <c r="E21" s="10" t="s">
        <v>11</v>
      </c>
      <c r="F21" s="13" t="s">
        <v>84</v>
      </c>
      <c r="G21" s="13" t="s">
        <v>84</v>
      </c>
      <c r="H21" s="65">
        <v>130</v>
      </c>
      <c r="I21" s="21">
        <v>44935</v>
      </c>
      <c r="J21" s="15">
        <v>44988</v>
      </c>
      <c r="K21" s="65">
        <v>130</v>
      </c>
    </row>
    <row r="22" spans="1:11" ht="75" x14ac:dyDescent="0.25">
      <c r="A22" s="10" t="s">
        <v>50</v>
      </c>
      <c r="B22" s="10">
        <v>97322470820</v>
      </c>
      <c r="C22" s="10" t="s">
        <v>13</v>
      </c>
      <c r="D22" s="10" t="s">
        <v>51</v>
      </c>
      <c r="E22" s="10" t="s">
        <v>11</v>
      </c>
      <c r="F22" s="13" t="s">
        <v>92</v>
      </c>
      <c r="G22" s="13" t="s">
        <v>92</v>
      </c>
      <c r="H22" s="65">
        <v>451.4</v>
      </c>
      <c r="I22" s="21">
        <v>45126</v>
      </c>
      <c r="J22" s="15">
        <v>44988</v>
      </c>
      <c r="K22" s="65">
        <v>451.4</v>
      </c>
    </row>
    <row r="23" spans="1:11" ht="30" x14ac:dyDescent="0.25">
      <c r="A23" s="10" t="s">
        <v>52</v>
      </c>
      <c r="B23" s="10">
        <v>97322470820</v>
      </c>
      <c r="C23" s="10" t="s">
        <v>13</v>
      </c>
      <c r="D23" s="10" t="s">
        <v>53</v>
      </c>
      <c r="E23" s="10" t="s">
        <v>11</v>
      </c>
      <c r="F23" s="13" t="s">
        <v>80</v>
      </c>
      <c r="G23" s="13" t="s">
        <v>80</v>
      </c>
      <c r="H23" s="65">
        <v>1095</v>
      </c>
      <c r="I23" s="21">
        <v>45069</v>
      </c>
      <c r="J23" s="15">
        <v>44988</v>
      </c>
      <c r="K23" s="65">
        <v>1095</v>
      </c>
    </row>
    <row r="24" spans="1:11" ht="45" x14ac:dyDescent="0.25">
      <c r="A24" s="10" t="s">
        <v>54</v>
      </c>
      <c r="B24" s="10">
        <v>97322470820</v>
      </c>
      <c r="C24" s="10" t="s">
        <v>13</v>
      </c>
      <c r="D24" s="10" t="s">
        <v>55</v>
      </c>
      <c r="E24" s="10" t="s">
        <v>11</v>
      </c>
      <c r="F24" s="13" t="s">
        <v>93</v>
      </c>
      <c r="G24" s="13" t="s">
        <v>93</v>
      </c>
      <c r="H24" s="65">
        <v>2196</v>
      </c>
      <c r="I24" s="21">
        <v>45055</v>
      </c>
      <c r="J24" s="15">
        <v>44988</v>
      </c>
      <c r="K24" s="65">
        <v>2196</v>
      </c>
    </row>
    <row r="25" spans="1:11" ht="30" x14ac:dyDescent="0.25">
      <c r="A25" s="11" t="s">
        <v>56</v>
      </c>
      <c r="B25" s="11">
        <v>97322470820</v>
      </c>
      <c r="C25" s="11" t="s">
        <v>13</v>
      </c>
      <c r="D25" s="11" t="s">
        <v>57</v>
      </c>
      <c r="E25" s="11" t="s">
        <v>11</v>
      </c>
      <c r="F25" s="12" t="s">
        <v>80</v>
      </c>
      <c r="G25" s="12" t="s">
        <v>80</v>
      </c>
      <c r="H25" s="67">
        <v>109.43</v>
      </c>
      <c r="I25" s="22">
        <v>45174</v>
      </c>
      <c r="J25" s="22">
        <v>45174</v>
      </c>
      <c r="K25" s="67">
        <v>109.43</v>
      </c>
    </row>
    <row r="26" spans="1:11" ht="60" x14ac:dyDescent="0.25">
      <c r="A26" s="10" t="s">
        <v>58</v>
      </c>
      <c r="B26" s="10">
        <v>97322470820</v>
      </c>
      <c r="C26" s="10" t="s">
        <v>13</v>
      </c>
      <c r="D26" s="10" t="s">
        <v>59</v>
      </c>
      <c r="E26" s="10" t="s">
        <v>11</v>
      </c>
      <c r="F26" s="13" t="s">
        <v>94</v>
      </c>
      <c r="G26" s="13" t="s">
        <v>94</v>
      </c>
      <c r="H26" s="65">
        <v>366</v>
      </c>
      <c r="I26" s="21">
        <v>44956</v>
      </c>
      <c r="J26" s="14" t="s">
        <v>60</v>
      </c>
      <c r="K26" s="65">
        <v>366</v>
      </c>
    </row>
    <row r="27" spans="1:11" ht="60" x14ac:dyDescent="0.25">
      <c r="A27" s="10" t="s">
        <v>61</v>
      </c>
      <c r="B27" s="10">
        <v>97322470820</v>
      </c>
      <c r="C27" s="10" t="s">
        <v>13</v>
      </c>
      <c r="D27" s="10" t="s">
        <v>62</v>
      </c>
      <c r="E27" s="10" t="s">
        <v>11</v>
      </c>
      <c r="F27" s="10" t="s">
        <v>92</v>
      </c>
      <c r="G27" s="10" t="s">
        <v>92</v>
      </c>
      <c r="H27" s="68">
        <v>98.6</v>
      </c>
      <c r="I27" s="16">
        <v>45264</v>
      </c>
      <c r="J27" s="16">
        <v>45291</v>
      </c>
      <c r="K27" s="68">
        <v>98.6</v>
      </c>
    </row>
    <row r="28" spans="1:11" ht="60" x14ac:dyDescent="0.25">
      <c r="A28" s="10" t="s">
        <v>63</v>
      </c>
      <c r="B28" s="10">
        <v>97322470820</v>
      </c>
      <c r="C28" s="10" t="s">
        <v>13</v>
      </c>
      <c r="D28" s="10" t="s">
        <v>64</v>
      </c>
      <c r="E28" s="10" t="s">
        <v>11</v>
      </c>
      <c r="F28" s="10" t="s">
        <v>95</v>
      </c>
      <c r="G28" s="10" t="s">
        <v>95</v>
      </c>
      <c r="H28" s="68">
        <v>498.98</v>
      </c>
      <c r="I28" s="16">
        <v>45106</v>
      </c>
      <c r="J28" s="16">
        <v>45112</v>
      </c>
      <c r="K28" s="68">
        <v>498.98</v>
      </c>
    </row>
    <row r="29" spans="1:11" ht="30" x14ac:dyDescent="0.25">
      <c r="A29" s="10" t="s">
        <v>65</v>
      </c>
      <c r="B29" s="10">
        <v>97322470820</v>
      </c>
      <c r="C29" s="10" t="s">
        <v>13</v>
      </c>
      <c r="D29" s="10" t="s">
        <v>66</v>
      </c>
      <c r="E29" s="10" t="s">
        <v>11</v>
      </c>
      <c r="F29" s="10" t="s">
        <v>80</v>
      </c>
      <c r="G29" s="10" t="s">
        <v>80</v>
      </c>
      <c r="H29" s="68">
        <v>874.62</v>
      </c>
      <c r="I29" s="16">
        <v>45257</v>
      </c>
      <c r="J29" s="16">
        <v>45265</v>
      </c>
      <c r="K29" s="68">
        <v>874.62</v>
      </c>
    </row>
    <row r="30" spans="1:11" ht="30" x14ac:dyDescent="0.25">
      <c r="A30" s="10" t="s">
        <v>67</v>
      </c>
      <c r="B30" s="10">
        <v>97322470820</v>
      </c>
      <c r="C30" s="10" t="s">
        <v>13</v>
      </c>
      <c r="D30" s="10" t="s">
        <v>68</v>
      </c>
      <c r="E30" s="10" t="s">
        <v>11</v>
      </c>
      <c r="F30" s="10" t="s">
        <v>96</v>
      </c>
      <c r="G30" s="10" t="s">
        <v>96</v>
      </c>
      <c r="H30" s="68">
        <v>6373</v>
      </c>
      <c r="I30" s="16">
        <v>45111</v>
      </c>
      <c r="J30" s="16">
        <v>45260</v>
      </c>
      <c r="K30" s="68">
        <v>6373</v>
      </c>
    </row>
    <row r="31" spans="1:11" ht="45" x14ac:dyDescent="0.25">
      <c r="A31" s="10" t="s">
        <v>69</v>
      </c>
      <c r="B31" s="10">
        <v>97322470820</v>
      </c>
      <c r="C31" s="10" t="s">
        <v>13</v>
      </c>
      <c r="D31" s="10" t="s">
        <v>70</v>
      </c>
      <c r="E31" s="10" t="s">
        <v>11</v>
      </c>
      <c r="F31" s="10" t="s">
        <v>97</v>
      </c>
      <c r="G31" s="10" t="s">
        <v>97</v>
      </c>
      <c r="H31" s="68">
        <v>5997.49</v>
      </c>
      <c r="I31" s="16">
        <v>45055</v>
      </c>
      <c r="J31" s="16">
        <v>45212</v>
      </c>
      <c r="K31" s="68">
        <v>5997.49</v>
      </c>
    </row>
    <row r="32" spans="1:11" ht="30" x14ac:dyDescent="0.25">
      <c r="A32" s="10" t="s">
        <v>71</v>
      </c>
      <c r="B32" s="10">
        <v>97322470820</v>
      </c>
      <c r="C32" s="10" t="s">
        <v>13</v>
      </c>
      <c r="D32" s="10" t="s">
        <v>72</v>
      </c>
      <c r="E32" s="10" t="s">
        <v>11</v>
      </c>
      <c r="F32" s="10" t="s">
        <v>98</v>
      </c>
      <c r="G32" s="10" t="s">
        <v>98</v>
      </c>
      <c r="H32" s="68">
        <v>915</v>
      </c>
      <c r="I32" s="16">
        <v>45238</v>
      </c>
      <c r="J32" s="16" t="s">
        <v>537</v>
      </c>
      <c r="K32" s="68">
        <v>915</v>
      </c>
    </row>
    <row r="33" spans="1:18" ht="30" x14ac:dyDescent="0.25">
      <c r="A33" s="10" t="s">
        <v>73</v>
      </c>
      <c r="B33" s="10">
        <v>97322470820</v>
      </c>
      <c r="C33" s="10" t="s">
        <v>13</v>
      </c>
      <c r="D33" s="10" t="s">
        <v>74</v>
      </c>
      <c r="E33" s="10" t="s">
        <v>11</v>
      </c>
      <c r="F33" s="10" t="s">
        <v>99</v>
      </c>
      <c r="G33" s="10" t="s">
        <v>99</v>
      </c>
      <c r="H33" s="68">
        <v>794.65</v>
      </c>
      <c r="I33" s="16">
        <v>44938</v>
      </c>
      <c r="J33" s="16">
        <v>45291</v>
      </c>
      <c r="K33" s="68">
        <v>794.65</v>
      </c>
    </row>
    <row r="34" spans="1:18" ht="30" x14ac:dyDescent="0.25">
      <c r="A34" s="10" t="s">
        <v>75</v>
      </c>
      <c r="B34" s="10">
        <v>97322470820</v>
      </c>
      <c r="C34" s="10" t="s">
        <v>13</v>
      </c>
      <c r="D34" s="10" t="s">
        <v>76</v>
      </c>
      <c r="E34" s="10" t="s">
        <v>11</v>
      </c>
      <c r="F34" s="10" t="s">
        <v>100</v>
      </c>
      <c r="G34" s="10" t="s">
        <v>100</v>
      </c>
      <c r="H34" s="68">
        <v>85.4</v>
      </c>
      <c r="I34" s="16">
        <v>45201</v>
      </c>
      <c r="J34" s="16">
        <v>45207</v>
      </c>
      <c r="K34" s="68">
        <v>85.4</v>
      </c>
    </row>
    <row r="35" spans="1:18" ht="30" x14ac:dyDescent="0.25">
      <c r="A35" s="10" t="s">
        <v>77</v>
      </c>
      <c r="B35" s="10">
        <v>97322470820</v>
      </c>
      <c r="C35" s="10" t="s">
        <v>13</v>
      </c>
      <c r="D35" s="10" t="s">
        <v>78</v>
      </c>
      <c r="E35" s="10" t="s">
        <v>11</v>
      </c>
      <c r="F35" s="10" t="s">
        <v>101</v>
      </c>
      <c r="G35" s="10" t="s">
        <v>101</v>
      </c>
      <c r="H35" s="68">
        <v>430</v>
      </c>
      <c r="I35" s="16">
        <v>45063</v>
      </c>
      <c r="J35" s="16">
        <v>45068</v>
      </c>
      <c r="K35" s="68">
        <v>430</v>
      </c>
    </row>
    <row r="36" spans="1:18" ht="30" x14ac:dyDescent="0.25">
      <c r="A36" s="10" t="s">
        <v>79</v>
      </c>
      <c r="B36" s="10">
        <v>97322470820</v>
      </c>
      <c r="C36" s="10" t="s">
        <v>13</v>
      </c>
      <c r="D36" s="10" t="s">
        <v>78</v>
      </c>
      <c r="E36" s="10" t="s">
        <v>11</v>
      </c>
      <c r="F36" s="17" t="s">
        <v>85</v>
      </c>
      <c r="G36" s="17" t="s">
        <v>85</v>
      </c>
      <c r="H36" s="68">
        <v>444.62</v>
      </c>
      <c r="I36" s="16">
        <v>45189</v>
      </c>
      <c r="J36" s="16">
        <v>45194</v>
      </c>
      <c r="K36" s="68">
        <v>444.62</v>
      </c>
    </row>
    <row r="37" spans="1:18" ht="45" x14ac:dyDescent="0.25">
      <c r="A37" s="10" t="s">
        <v>102</v>
      </c>
      <c r="B37" s="10">
        <v>93037150849</v>
      </c>
      <c r="C37" s="10" t="s">
        <v>103</v>
      </c>
      <c r="D37" s="10" t="s">
        <v>104</v>
      </c>
      <c r="E37" s="10" t="s">
        <v>105</v>
      </c>
      <c r="F37" s="10" t="s">
        <v>106</v>
      </c>
      <c r="G37" s="10" t="s">
        <v>106</v>
      </c>
      <c r="H37" s="68">
        <v>421</v>
      </c>
      <c r="I37" s="16">
        <v>44937</v>
      </c>
      <c r="J37" s="16">
        <v>44938</v>
      </c>
      <c r="K37" s="68">
        <v>345.08</v>
      </c>
    </row>
    <row r="38" spans="1:18" ht="45" x14ac:dyDescent="0.25">
      <c r="A38" s="10" t="s">
        <v>107</v>
      </c>
      <c r="B38" s="10">
        <v>93037150849</v>
      </c>
      <c r="C38" s="10" t="s">
        <v>103</v>
      </c>
      <c r="D38" s="10" t="s">
        <v>108</v>
      </c>
      <c r="E38" s="10" t="s">
        <v>105</v>
      </c>
      <c r="F38" s="10" t="s">
        <v>106</v>
      </c>
      <c r="G38" s="10" t="s">
        <v>106</v>
      </c>
      <c r="H38" s="68">
        <v>361.99</v>
      </c>
      <c r="I38" s="16">
        <v>44953</v>
      </c>
      <c r="J38" s="16">
        <v>44953</v>
      </c>
      <c r="K38" s="68">
        <v>296.70999999999998</v>
      </c>
    </row>
    <row r="39" spans="1:18" s="4" customFormat="1" ht="45" x14ac:dyDescent="0.25">
      <c r="A39" s="11" t="s">
        <v>538</v>
      </c>
      <c r="B39" s="11">
        <v>93037150849</v>
      </c>
      <c r="C39" s="11" t="s">
        <v>103</v>
      </c>
      <c r="D39" s="11" t="s">
        <v>109</v>
      </c>
      <c r="E39" s="11" t="s">
        <v>110</v>
      </c>
      <c r="F39" s="11" t="s">
        <v>111</v>
      </c>
      <c r="G39" s="11" t="s">
        <v>111</v>
      </c>
      <c r="H39" s="69">
        <v>215</v>
      </c>
      <c r="I39" s="18">
        <v>44964</v>
      </c>
      <c r="J39" s="18">
        <v>44965</v>
      </c>
      <c r="K39" s="69">
        <v>176.23</v>
      </c>
      <c r="L39" s="5"/>
      <c r="M39" s="5"/>
      <c r="N39" s="5"/>
      <c r="O39" s="5"/>
      <c r="P39" s="5"/>
      <c r="Q39" s="5"/>
      <c r="R39" s="5"/>
    </row>
    <row r="40" spans="1:18" s="4" customFormat="1" ht="45" x14ac:dyDescent="0.25">
      <c r="A40" s="11" t="s">
        <v>112</v>
      </c>
      <c r="B40" s="11">
        <v>93037150849</v>
      </c>
      <c r="C40" s="11" t="s">
        <v>103</v>
      </c>
      <c r="D40" s="11" t="s">
        <v>113</v>
      </c>
      <c r="E40" s="11" t="s">
        <v>110</v>
      </c>
      <c r="F40" s="11" t="s">
        <v>111</v>
      </c>
      <c r="G40" s="11" t="s">
        <v>111</v>
      </c>
      <c r="H40" s="69">
        <v>115</v>
      </c>
      <c r="I40" s="18">
        <v>44973</v>
      </c>
      <c r="J40" s="18">
        <v>44973</v>
      </c>
      <c r="K40" s="69">
        <v>94.26</v>
      </c>
      <c r="L40" s="5"/>
      <c r="M40" s="5"/>
      <c r="N40" s="5"/>
      <c r="O40" s="5"/>
      <c r="P40" s="5"/>
      <c r="Q40" s="5"/>
      <c r="R40" s="5"/>
    </row>
    <row r="41" spans="1:18" s="4" customFormat="1" ht="45" x14ac:dyDescent="0.25">
      <c r="A41" s="11" t="s">
        <v>114</v>
      </c>
      <c r="B41" s="11">
        <v>93037150849</v>
      </c>
      <c r="C41" s="11" t="s">
        <v>103</v>
      </c>
      <c r="D41" s="11" t="s">
        <v>115</v>
      </c>
      <c r="E41" s="11" t="s">
        <v>110</v>
      </c>
      <c r="F41" s="11" t="s">
        <v>116</v>
      </c>
      <c r="G41" s="11" t="s">
        <v>116</v>
      </c>
      <c r="H41" s="69">
        <v>306.95</v>
      </c>
      <c r="I41" s="18">
        <v>45036</v>
      </c>
      <c r="J41" s="18">
        <v>45046</v>
      </c>
      <c r="K41" s="69">
        <v>251.6</v>
      </c>
      <c r="L41" s="5"/>
      <c r="M41" s="5"/>
      <c r="N41" s="5"/>
      <c r="O41" s="5"/>
      <c r="P41" s="5"/>
      <c r="Q41" s="5"/>
      <c r="R41" s="5"/>
    </row>
    <row r="42" spans="1:18" s="4" customFormat="1" ht="30" x14ac:dyDescent="0.25">
      <c r="A42" s="11" t="s">
        <v>117</v>
      </c>
      <c r="B42" s="11">
        <v>93037150849</v>
      </c>
      <c r="C42" s="11" t="s">
        <v>103</v>
      </c>
      <c r="D42" s="11" t="s">
        <v>118</v>
      </c>
      <c r="E42" s="11" t="s">
        <v>110</v>
      </c>
      <c r="F42" s="11" t="s">
        <v>119</v>
      </c>
      <c r="G42" s="11" t="s">
        <v>119</v>
      </c>
      <c r="H42" s="69">
        <v>732</v>
      </c>
      <c r="I42" s="18">
        <v>45070</v>
      </c>
      <c r="J42" s="18">
        <v>45219</v>
      </c>
      <c r="K42" s="69">
        <v>600</v>
      </c>
      <c r="L42" s="5"/>
      <c r="M42" s="5"/>
      <c r="N42" s="5"/>
      <c r="O42" s="5"/>
      <c r="P42" s="5"/>
      <c r="Q42" s="5"/>
      <c r="R42" s="5"/>
    </row>
    <row r="43" spans="1:18" s="4" customFormat="1" ht="30" x14ac:dyDescent="0.25">
      <c r="A43" s="11" t="s">
        <v>120</v>
      </c>
      <c r="B43" s="11">
        <v>93037150849</v>
      </c>
      <c r="C43" s="11" t="s">
        <v>103</v>
      </c>
      <c r="D43" s="11" t="s">
        <v>121</v>
      </c>
      <c r="E43" s="11" t="s">
        <v>110</v>
      </c>
      <c r="F43" s="11" t="s">
        <v>122</v>
      </c>
      <c r="G43" s="11" t="s">
        <v>122</v>
      </c>
      <c r="H43" s="69">
        <v>234.24</v>
      </c>
      <c r="I43" s="18">
        <v>45070</v>
      </c>
      <c r="J43" s="18">
        <v>45097</v>
      </c>
      <c r="K43" s="69">
        <v>192</v>
      </c>
      <c r="L43" s="5"/>
      <c r="M43" s="5"/>
      <c r="N43" s="5"/>
      <c r="O43" s="5"/>
      <c r="P43" s="5"/>
      <c r="Q43" s="5"/>
      <c r="R43" s="5"/>
    </row>
    <row r="44" spans="1:18" s="4" customFormat="1" ht="45" x14ac:dyDescent="0.25">
      <c r="A44" s="11" t="s">
        <v>123</v>
      </c>
      <c r="B44" s="11">
        <v>93037150849</v>
      </c>
      <c r="C44" s="11" t="s">
        <v>103</v>
      </c>
      <c r="D44" s="11" t="s">
        <v>113</v>
      </c>
      <c r="E44" s="11" t="s">
        <v>110</v>
      </c>
      <c r="F44" s="11" t="s">
        <v>111</v>
      </c>
      <c r="G44" s="11" t="s">
        <v>111</v>
      </c>
      <c r="H44" s="69">
        <v>159.99</v>
      </c>
      <c r="I44" s="18">
        <v>45099</v>
      </c>
      <c r="J44" s="18">
        <v>45100</v>
      </c>
      <c r="K44" s="69">
        <v>131.13999999999999</v>
      </c>
      <c r="L44" s="5"/>
      <c r="M44" s="5"/>
      <c r="N44" s="5"/>
      <c r="O44" s="5"/>
      <c r="P44" s="5"/>
      <c r="Q44" s="5"/>
      <c r="R44" s="5"/>
    </row>
    <row r="45" spans="1:18" ht="30" x14ac:dyDescent="0.25">
      <c r="A45" s="11" t="s">
        <v>124</v>
      </c>
      <c r="B45" s="11">
        <v>93037150849</v>
      </c>
      <c r="C45" s="11" t="s">
        <v>103</v>
      </c>
      <c r="D45" s="11" t="s">
        <v>125</v>
      </c>
      <c r="E45" s="11" t="s">
        <v>105</v>
      </c>
      <c r="F45" s="11" t="s">
        <v>126</v>
      </c>
      <c r="G45" s="11" t="s">
        <v>126</v>
      </c>
      <c r="H45" s="69">
        <v>456.57</v>
      </c>
      <c r="I45" s="18">
        <v>45093</v>
      </c>
      <c r="J45" s="18">
        <v>45099</v>
      </c>
      <c r="K45" s="69">
        <v>374.24</v>
      </c>
      <c r="L45" s="5"/>
      <c r="M45" s="5"/>
      <c r="N45" s="5"/>
      <c r="O45" s="5"/>
      <c r="P45" s="5"/>
      <c r="Q45" s="5"/>
      <c r="R45" s="5"/>
    </row>
    <row r="46" spans="1:18" s="4" customFormat="1" ht="30" x14ac:dyDescent="0.25">
      <c r="A46" s="11" t="s">
        <v>127</v>
      </c>
      <c r="B46" s="11">
        <v>93037150849</v>
      </c>
      <c r="C46" s="11" t="s">
        <v>103</v>
      </c>
      <c r="D46" s="11" t="s">
        <v>128</v>
      </c>
      <c r="E46" s="11" t="s">
        <v>110</v>
      </c>
      <c r="F46" s="11" t="s">
        <v>129</v>
      </c>
      <c r="G46" s="11" t="s">
        <v>129</v>
      </c>
      <c r="H46" s="69">
        <v>73.2</v>
      </c>
      <c r="I46" s="18">
        <v>45135</v>
      </c>
      <c r="J46" s="18">
        <v>45141</v>
      </c>
      <c r="K46" s="69">
        <v>60</v>
      </c>
      <c r="L46" s="5"/>
      <c r="M46" s="5"/>
      <c r="N46" s="5"/>
      <c r="O46" s="5"/>
      <c r="P46" s="5"/>
      <c r="Q46" s="5"/>
      <c r="R46" s="5"/>
    </row>
    <row r="47" spans="1:18" s="4" customFormat="1" ht="45" x14ac:dyDescent="0.25">
      <c r="A47" s="11" t="s">
        <v>130</v>
      </c>
      <c r="B47" s="11">
        <v>93037150849</v>
      </c>
      <c r="C47" s="11" t="s">
        <v>103</v>
      </c>
      <c r="D47" s="11" t="s">
        <v>115</v>
      </c>
      <c r="E47" s="11" t="s">
        <v>110</v>
      </c>
      <c r="F47" s="11" t="s">
        <v>116</v>
      </c>
      <c r="G47" s="11" t="s">
        <v>116</v>
      </c>
      <c r="H47" s="69">
        <v>219.6</v>
      </c>
      <c r="I47" s="18">
        <v>45173</v>
      </c>
      <c r="J47" s="18">
        <v>45262</v>
      </c>
      <c r="K47" s="69">
        <v>180</v>
      </c>
      <c r="L47" s="5"/>
      <c r="M47" s="5"/>
      <c r="N47" s="5"/>
      <c r="O47" s="5"/>
      <c r="P47" s="5"/>
      <c r="Q47" s="5"/>
      <c r="R47" s="5"/>
    </row>
    <row r="48" spans="1:18" s="4" customFormat="1" ht="45" x14ac:dyDescent="0.25">
      <c r="A48" s="11" t="s">
        <v>131</v>
      </c>
      <c r="B48" s="11">
        <v>93037150849</v>
      </c>
      <c r="C48" s="11" t="s">
        <v>103</v>
      </c>
      <c r="D48" s="11" t="s">
        <v>109</v>
      </c>
      <c r="E48" s="11" t="s">
        <v>110</v>
      </c>
      <c r="F48" s="11" t="s">
        <v>111</v>
      </c>
      <c r="G48" s="11" t="s">
        <v>111</v>
      </c>
      <c r="H48" s="69">
        <v>85</v>
      </c>
      <c r="I48" s="18">
        <v>45194</v>
      </c>
      <c r="J48" s="18">
        <v>45196</v>
      </c>
      <c r="K48" s="69">
        <v>69.67</v>
      </c>
      <c r="L48" s="5"/>
      <c r="M48" s="5"/>
      <c r="N48" s="5"/>
      <c r="O48" s="5"/>
      <c r="P48" s="5"/>
      <c r="Q48" s="5"/>
      <c r="R48" s="5"/>
    </row>
    <row r="49" spans="1:18" s="4" customFormat="1" ht="45" x14ac:dyDescent="0.25">
      <c r="A49" s="11" t="s">
        <v>132</v>
      </c>
      <c r="B49" s="11">
        <v>93037150849</v>
      </c>
      <c r="C49" s="11" t="s">
        <v>103</v>
      </c>
      <c r="D49" s="11" t="s">
        <v>133</v>
      </c>
      <c r="E49" s="11" t="s">
        <v>110</v>
      </c>
      <c r="F49" s="11" t="s">
        <v>111</v>
      </c>
      <c r="G49" s="11" t="s">
        <v>111</v>
      </c>
      <c r="H49" s="69">
        <v>115.97</v>
      </c>
      <c r="I49" s="18">
        <v>45194</v>
      </c>
      <c r="J49" s="18">
        <v>45203</v>
      </c>
      <c r="K49" s="69">
        <v>95.06</v>
      </c>
      <c r="L49" s="5"/>
      <c r="M49" s="5"/>
      <c r="N49" s="5"/>
      <c r="O49" s="5"/>
      <c r="P49" s="5"/>
      <c r="Q49" s="5"/>
      <c r="R49" s="5"/>
    </row>
    <row r="50" spans="1:18" s="4" customFormat="1" ht="45" x14ac:dyDescent="0.25">
      <c r="A50" s="11" t="s">
        <v>134</v>
      </c>
      <c r="B50" s="11">
        <v>93037150849</v>
      </c>
      <c r="C50" s="11" t="s">
        <v>103</v>
      </c>
      <c r="D50" s="11" t="s">
        <v>133</v>
      </c>
      <c r="E50" s="11" t="s">
        <v>110</v>
      </c>
      <c r="F50" s="11" t="s">
        <v>122</v>
      </c>
      <c r="G50" s="11" t="s">
        <v>122</v>
      </c>
      <c r="H50" s="69">
        <v>305.31</v>
      </c>
      <c r="I50" s="18">
        <v>45209</v>
      </c>
      <c r="J50" s="18">
        <v>45219</v>
      </c>
      <c r="K50" s="69">
        <v>250.25</v>
      </c>
      <c r="L50" s="5"/>
      <c r="M50" s="5"/>
      <c r="N50" s="5"/>
      <c r="O50" s="5"/>
      <c r="P50" s="5"/>
      <c r="Q50" s="5"/>
      <c r="R50" s="5"/>
    </row>
    <row r="51" spans="1:18" s="4" customFormat="1" ht="45" x14ac:dyDescent="0.25">
      <c r="A51" s="11" t="s">
        <v>135</v>
      </c>
      <c r="B51" s="11">
        <v>93037150849</v>
      </c>
      <c r="C51" s="11" t="s">
        <v>103</v>
      </c>
      <c r="D51" s="11" t="s">
        <v>133</v>
      </c>
      <c r="E51" s="11" t="s">
        <v>110</v>
      </c>
      <c r="F51" s="11" t="s">
        <v>122</v>
      </c>
      <c r="G51" s="11" t="s">
        <v>122</v>
      </c>
      <c r="H51" s="69">
        <v>168.36</v>
      </c>
      <c r="I51" s="18">
        <v>45244</v>
      </c>
      <c r="J51" s="18">
        <v>45250</v>
      </c>
      <c r="K51" s="69">
        <v>138</v>
      </c>
      <c r="L51" s="5"/>
      <c r="M51" s="5"/>
      <c r="N51" s="5"/>
      <c r="O51" s="5"/>
      <c r="P51" s="5"/>
      <c r="Q51" s="5"/>
      <c r="R51" s="5"/>
    </row>
    <row r="52" spans="1:18" s="4" customFormat="1" ht="60" x14ac:dyDescent="0.25">
      <c r="A52" s="11" t="s">
        <v>136</v>
      </c>
      <c r="B52" s="11">
        <v>93037150849</v>
      </c>
      <c r="C52" s="11" t="s">
        <v>103</v>
      </c>
      <c r="D52" s="11" t="s">
        <v>137</v>
      </c>
      <c r="E52" s="11" t="s">
        <v>110</v>
      </c>
      <c r="F52" s="11" t="s">
        <v>138</v>
      </c>
      <c r="G52" s="11" t="s">
        <v>138</v>
      </c>
      <c r="H52" s="69">
        <v>488</v>
      </c>
      <c r="I52" s="18">
        <v>45260</v>
      </c>
      <c r="J52" s="18">
        <v>45273</v>
      </c>
      <c r="K52" s="69">
        <v>400</v>
      </c>
      <c r="L52" s="5"/>
      <c r="M52" s="5"/>
      <c r="N52" s="5"/>
      <c r="O52" s="5"/>
      <c r="P52" s="5"/>
      <c r="Q52" s="5"/>
      <c r="R52" s="5"/>
    </row>
    <row r="53" spans="1:18" s="4" customFormat="1" ht="30" x14ac:dyDescent="0.25">
      <c r="A53" s="11" t="s">
        <v>139</v>
      </c>
      <c r="B53" s="11">
        <v>93037150849</v>
      </c>
      <c r="C53" s="11" t="s">
        <v>103</v>
      </c>
      <c r="D53" s="11" t="s">
        <v>121</v>
      </c>
      <c r="E53" s="11" t="s">
        <v>110</v>
      </c>
      <c r="F53" s="11" t="s">
        <v>140</v>
      </c>
      <c r="G53" s="11" t="s">
        <v>140</v>
      </c>
      <c r="H53" s="69">
        <v>308.10000000000002</v>
      </c>
      <c r="I53" s="18">
        <v>45260</v>
      </c>
      <c r="J53" s="18">
        <v>45271</v>
      </c>
      <c r="K53" s="69">
        <v>252.54</v>
      </c>
      <c r="L53" s="5"/>
      <c r="M53" s="5"/>
      <c r="N53" s="5"/>
      <c r="O53" s="5"/>
      <c r="P53" s="5"/>
      <c r="Q53" s="5"/>
      <c r="R53" s="5"/>
    </row>
    <row r="54" spans="1:18" s="4" customFormat="1" ht="45" x14ac:dyDescent="0.25">
      <c r="A54" s="11" t="s">
        <v>141</v>
      </c>
      <c r="B54" s="11">
        <v>93037150849</v>
      </c>
      <c r="C54" s="11" t="s">
        <v>103</v>
      </c>
      <c r="D54" s="11" t="s">
        <v>142</v>
      </c>
      <c r="E54" s="11" t="s">
        <v>110</v>
      </c>
      <c r="F54" s="11" t="s">
        <v>116</v>
      </c>
      <c r="G54" s="11" t="s">
        <v>116</v>
      </c>
      <c r="H54" s="69">
        <v>363.32</v>
      </c>
      <c r="I54" s="18">
        <v>45260</v>
      </c>
      <c r="J54" s="18">
        <v>45262</v>
      </c>
      <c r="K54" s="69">
        <v>297.8</v>
      </c>
      <c r="L54" s="5"/>
      <c r="M54" s="5"/>
      <c r="N54" s="5"/>
      <c r="O54" s="5"/>
      <c r="P54" s="5"/>
      <c r="Q54" s="5"/>
      <c r="R54" s="5"/>
    </row>
    <row r="55" spans="1:18" ht="30" x14ac:dyDescent="0.25">
      <c r="A55" s="11" t="s">
        <v>143</v>
      </c>
      <c r="B55" s="11">
        <v>1823190853</v>
      </c>
      <c r="C55" s="11" t="s">
        <v>144</v>
      </c>
      <c r="D55" s="11" t="s">
        <v>145</v>
      </c>
      <c r="E55" s="11" t="s">
        <v>105</v>
      </c>
      <c r="F55" s="11" t="s">
        <v>146</v>
      </c>
      <c r="G55" s="11" t="s">
        <v>146</v>
      </c>
      <c r="H55" s="69">
        <v>10450</v>
      </c>
      <c r="I55" s="18">
        <v>44957</v>
      </c>
      <c r="J55" s="18">
        <v>45291</v>
      </c>
      <c r="K55" s="69">
        <v>10450</v>
      </c>
      <c r="L55" s="5"/>
      <c r="M55" s="5"/>
      <c r="N55" s="5"/>
      <c r="O55" s="5"/>
      <c r="P55" s="5"/>
      <c r="Q55" s="5"/>
      <c r="R55" s="5"/>
    </row>
    <row r="56" spans="1:18" ht="30" x14ac:dyDescent="0.25">
      <c r="A56" s="11" t="s">
        <v>147</v>
      </c>
      <c r="B56" s="11">
        <v>2113890855</v>
      </c>
      <c r="C56" s="11" t="s">
        <v>144</v>
      </c>
      <c r="D56" s="11" t="s">
        <v>148</v>
      </c>
      <c r="E56" s="11" t="s">
        <v>105</v>
      </c>
      <c r="F56" s="11" t="s">
        <v>149</v>
      </c>
      <c r="G56" s="11" t="s">
        <v>149</v>
      </c>
      <c r="H56" s="69">
        <v>2460.4</v>
      </c>
      <c r="I56" s="18">
        <v>44966</v>
      </c>
      <c r="J56" s="18">
        <v>45291</v>
      </c>
      <c r="K56" s="69">
        <v>2460</v>
      </c>
      <c r="L56" s="5"/>
      <c r="M56" s="5"/>
      <c r="N56" s="5"/>
      <c r="O56" s="5"/>
      <c r="P56" s="5"/>
      <c r="Q56" s="5"/>
      <c r="R56" s="5"/>
    </row>
    <row r="57" spans="1:18" ht="30" x14ac:dyDescent="0.25">
      <c r="A57" s="10" t="s">
        <v>150</v>
      </c>
      <c r="B57" s="10">
        <v>6711130820</v>
      </c>
      <c r="C57" s="10" t="s">
        <v>144</v>
      </c>
      <c r="D57" s="10" t="s">
        <v>151</v>
      </c>
      <c r="E57" s="10" t="s">
        <v>105</v>
      </c>
      <c r="F57" s="10" t="s">
        <v>152</v>
      </c>
      <c r="G57" s="10" t="s">
        <v>152</v>
      </c>
      <c r="H57" s="68">
        <v>936</v>
      </c>
      <c r="I57" s="16">
        <v>44927</v>
      </c>
      <c r="J57" s="16">
        <v>45291</v>
      </c>
      <c r="K57" s="68">
        <v>936</v>
      </c>
    </row>
    <row r="58" spans="1:18" ht="30" x14ac:dyDescent="0.25">
      <c r="A58" s="10" t="s">
        <v>153</v>
      </c>
      <c r="B58" s="10">
        <v>1992230852</v>
      </c>
      <c r="C58" s="10" t="s">
        <v>144</v>
      </c>
      <c r="D58" s="10" t="s">
        <v>154</v>
      </c>
      <c r="E58" s="10" t="s">
        <v>105</v>
      </c>
      <c r="F58" s="10" t="s">
        <v>155</v>
      </c>
      <c r="G58" s="10" t="s">
        <v>155</v>
      </c>
      <c r="H58" s="68">
        <v>276</v>
      </c>
      <c r="I58" s="16">
        <v>44927</v>
      </c>
      <c r="J58" s="16">
        <v>45291</v>
      </c>
      <c r="K58" s="68">
        <f>H58</f>
        <v>276</v>
      </c>
    </row>
    <row r="59" spans="1:18" ht="30" x14ac:dyDescent="0.25">
      <c r="A59" s="10" t="s">
        <v>156</v>
      </c>
      <c r="B59" s="10">
        <v>5870920852</v>
      </c>
      <c r="C59" s="10" t="s">
        <v>144</v>
      </c>
      <c r="D59" s="10" t="s">
        <v>157</v>
      </c>
      <c r="E59" s="10" t="s">
        <v>105</v>
      </c>
      <c r="F59" s="10" t="s">
        <v>158</v>
      </c>
      <c r="G59" s="10" t="s">
        <v>158</v>
      </c>
      <c r="H59" s="68">
        <v>950</v>
      </c>
      <c r="I59" s="16">
        <v>45261</v>
      </c>
      <c r="J59" s="16">
        <v>45291</v>
      </c>
      <c r="K59" s="68">
        <v>749.56</v>
      </c>
    </row>
    <row r="60" spans="1:18" ht="30" x14ac:dyDescent="0.25">
      <c r="A60" s="10" t="s">
        <v>159</v>
      </c>
      <c r="B60" s="10">
        <v>1935050854</v>
      </c>
      <c r="C60" s="10" t="s">
        <v>144</v>
      </c>
      <c r="D60" s="10" t="s">
        <v>160</v>
      </c>
      <c r="E60" s="10" t="s">
        <v>105</v>
      </c>
      <c r="F60" s="10" t="s">
        <v>161</v>
      </c>
      <c r="G60" s="10" t="s">
        <v>161</v>
      </c>
      <c r="H60" s="68">
        <v>349</v>
      </c>
      <c r="I60" s="16">
        <v>45105</v>
      </c>
      <c r="J60" s="16">
        <v>45137</v>
      </c>
      <c r="K60" s="68">
        <v>349</v>
      </c>
    </row>
    <row r="61" spans="1:18" ht="30" x14ac:dyDescent="0.25">
      <c r="A61" s="10" t="s">
        <v>162</v>
      </c>
      <c r="B61" s="10">
        <v>1709590853</v>
      </c>
      <c r="C61" s="10" t="s">
        <v>144</v>
      </c>
      <c r="D61" s="10" t="s">
        <v>163</v>
      </c>
      <c r="E61" s="10" t="s">
        <v>105</v>
      </c>
      <c r="F61" s="10" t="s">
        <v>164</v>
      </c>
      <c r="G61" s="10" t="s">
        <v>164</v>
      </c>
      <c r="H61" s="68">
        <v>442.28</v>
      </c>
      <c r="I61" s="16">
        <v>45126</v>
      </c>
      <c r="J61" s="16">
        <v>45137</v>
      </c>
      <c r="K61" s="68">
        <f>H61</f>
        <v>442.28</v>
      </c>
    </row>
    <row r="62" spans="1:18" ht="30" x14ac:dyDescent="0.25">
      <c r="A62" s="10" t="s">
        <v>165</v>
      </c>
      <c r="B62" s="10">
        <v>6711130820</v>
      </c>
      <c r="C62" s="10" t="s">
        <v>144</v>
      </c>
      <c r="D62" s="10" t="s">
        <v>166</v>
      </c>
      <c r="E62" s="10" t="s">
        <v>105</v>
      </c>
      <c r="F62" s="10" t="s">
        <v>152</v>
      </c>
      <c r="G62" s="10" t="s">
        <v>152</v>
      </c>
      <c r="H62" s="68">
        <v>142.5</v>
      </c>
      <c r="I62" s="16">
        <v>45149</v>
      </c>
      <c r="J62" s="16">
        <v>45199</v>
      </c>
      <c r="K62" s="68">
        <v>142.5</v>
      </c>
    </row>
    <row r="63" spans="1:18" ht="45" x14ac:dyDescent="0.25">
      <c r="A63" s="10" t="s">
        <v>167</v>
      </c>
      <c r="B63" s="10">
        <v>1929220851</v>
      </c>
      <c r="C63" s="10" t="s">
        <v>144</v>
      </c>
      <c r="D63" s="10" t="s">
        <v>168</v>
      </c>
      <c r="E63" s="10" t="s">
        <v>105</v>
      </c>
      <c r="F63" s="10" t="s">
        <v>169</v>
      </c>
      <c r="G63" s="10" t="s">
        <v>169</v>
      </c>
      <c r="H63" s="68">
        <v>30</v>
      </c>
      <c r="I63" s="16">
        <v>45175</v>
      </c>
      <c r="J63" s="16">
        <v>45108</v>
      </c>
      <c r="K63" s="68">
        <v>30</v>
      </c>
    </row>
    <row r="64" spans="1:18" ht="30" x14ac:dyDescent="0.25">
      <c r="A64" s="10" t="s">
        <v>170</v>
      </c>
      <c r="B64" s="10">
        <v>1709590853</v>
      </c>
      <c r="C64" s="10" t="s">
        <v>144</v>
      </c>
      <c r="D64" s="10" t="s">
        <v>163</v>
      </c>
      <c r="E64" s="10" t="s">
        <v>105</v>
      </c>
      <c r="F64" s="10" t="s">
        <v>164</v>
      </c>
      <c r="G64" s="10" t="s">
        <v>164</v>
      </c>
      <c r="H64" s="68">
        <v>220.55</v>
      </c>
      <c r="I64" s="16">
        <v>45175</v>
      </c>
      <c r="J64" s="16">
        <v>45138</v>
      </c>
      <c r="K64" s="68">
        <v>221</v>
      </c>
    </row>
    <row r="65" spans="1:11" ht="30" x14ac:dyDescent="0.25">
      <c r="A65" s="10" t="s">
        <v>171</v>
      </c>
      <c r="B65" s="10">
        <v>1709590853</v>
      </c>
      <c r="C65" s="10" t="s">
        <v>144</v>
      </c>
      <c r="D65" s="10" t="s">
        <v>163</v>
      </c>
      <c r="E65" s="10" t="s">
        <v>105</v>
      </c>
      <c r="F65" s="10" t="s">
        <v>164</v>
      </c>
      <c r="G65" s="10" t="s">
        <v>164</v>
      </c>
      <c r="H65" s="68">
        <v>1146.72</v>
      </c>
      <c r="I65" s="16">
        <v>45239</v>
      </c>
      <c r="J65" s="16">
        <v>45287</v>
      </c>
      <c r="K65" s="68">
        <v>1146.72</v>
      </c>
    </row>
    <row r="66" spans="1:11" ht="30" x14ac:dyDescent="0.25">
      <c r="A66" s="10" t="s">
        <v>172</v>
      </c>
      <c r="B66" s="10">
        <v>1929220851</v>
      </c>
      <c r="C66" s="10" t="s">
        <v>144</v>
      </c>
      <c r="D66" s="10" t="s">
        <v>173</v>
      </c>
      <c r="E66" s="10" t="s">
        <v>105</v>
      </c>
      <c r="F66" s="10" t="s">
        <v>169</v>
      </c>
      <c r="G66" s="10" t="s">
        <v>169</v>
      </c>
      <c r="H66" s="68">
        <v>379.8</v>
      </c>
      <c r="I66" s="16">
        <v>45272</v>
      </c>
      <c r="J66" s="16">
        <v>45287</v>
      </c>
      <c r="K66" s="68">
        <v>379.8</v>
      </c>
    </row>
    <row r="67" spans="1:11" ht="30" x14ac:dyDescent="0.25">
      <c r="A67" s="10" t="s">
        <v>174</v>
      </c>
      <c r="B67" s="10">
        <v>1935050854</v>
      </c>
      <c r="C67" s="10" t="s">
        <v>144</v>
      </c>
      <c r="D67" s="10" t="s">
        <v>160</v>
      </c>
      <c r="E67" s="10" t="s">
        <v>105</v>
      </c>
      <c r="F67" s="10" t="s">
        <v>161</v>
      </c>
      <c r="G67" s="10" t="s">
        <v>161</v>
      </c>
      <c r="H67" s="68">
        <v>448.78</v>
      </c>
      <c r="I67" s="16">
        <v>45282</v>
      </c>
      <c r="J67" s="16">
        <v>45287</v>
      </c>
      <c r="K67" s="68">
        <f>H67</f>
        <v>448.78</v>
      </c>
    </row>
    <row r="68" spans="1:11" ht="75" x14ac:dyDescent="0.25">
      <c r="A68" s="10" t="s">
        <v>175</v>
      </c>
      <c r="B68" s="19">
        <v>2086170814</v>
      </c>
      <c r="C68" s="10" t="s">
        <v>176</v>
      </c>
      <c r="D68" s="10" t="s">
        <v>177</v>
      </c>
      <c r="E68" s="10" t="s">
        <v>206</v>
      </c>
      <c r="F68" s="10" t="s">
        <v>178</v>
      </c>
      <c r="G68" s="10" t="s">
        <v>178</v>
      </c>
      <c r="H68" s="68">
        <v>461.29</v>
      </c>
      <c r="I68" s="16">
        <v>45219</v>
      </c>
      <c r="J68" s="16">
        <v>45239</v>
      </c>
      <c r="K68" s="70">
        <v>378.11</v>
      </c>
    </row>
    <row r="69" spans="1:11" ht="75" x14ac:dyDescent="0.25">
      <c r="A69" s="10" t="s">
        <v>179</v>
      </c>
      <c r="B69" s="19" t="s">
        <v>180</v>
      </c>
      <c r="C69" s="10" t="s">
        <v>176</v>
      </c>
      <c r="D69" s="10" t="s">
        <v>181</v>
      </c>
      <c r="E69" s="10" t="s">
        <v>206</v>
      </c>
      <c r="F69" s="10" t="s">
        <v>182</v>
      </c>
      <c r="G69" s="10" t="s">
        <v>183</v>
      </c>
      <c r="H69" s="68">
        <v>2000</v>
      </c>
      <c r="I69" s="16">
        <v>45203</v>
      </c>
      <c r="J69" s="16">
        <v>45267</v>
      </c>
      <c r="K69" s="68">
        <v>1639.34</v>
      </c>
    </row>
    <row r="70" spans="1:11" ht="60" x14ac:dyDescent="0.25">
      <c r="A70" s="10" t="s">
        <v>184</v>
      </c>
      <c r="B70" s="19">
        <v>25231500817</v>
      </c>
      <c r="C70" s="10" t="s">
        <v>176</v>
      </c>
      <c r="D70" s="10" t="s">
        <v>185</v>
      </c>
      <c r="E70" s="10" t="s">
        <v>206</v>
      </c>
      <c r="F70" s="10"/>
      <c r="G70" s="10" t="s">
        <v>186</v>
      </c>
      <c r="H70" s="68">
        <v>78.3</v>
      </c>
      <c r="I70" s="16">
        <v>45197</v>
      </c>
      <c r="J70" s="16">
        <v>45197</v>
      </c>
      <c r="K70" s="68">
        <v>66.209999999999994</v>
      </c>
    </row>
    <row r="71" spans="1:11" ht="60" x14ac:dyDescent="0.25">
      <c r="A71" s="10" t="s">
        <v>187</v>
      </c>
      <c r="B71" s="20" t="s">
        <v>188</v>
      </c>
      <c r="C71" s="10" t="s">
        <v>176</v>
      </c>
      <c r="D71" s="10" t="s">
        <v>189</v>
      </c>
      <c r="E71" s="10" t="s">
        <v>206</v>
      </c>
      <c r="F71" s="10" t="s">
        <v>190</v>
      </c>
      <c r="G71" s="10" t="s">
        <v>191</v>
      </c>
      <c r="H71" s="68">
        <v>7051.6</v>
      </c>
      <c r="I71" s="16">
        <v>45170</v>
      </c>
      <c r="J71" s="16">
        <v>45260</v>
      </c>
      <c r="K71" s="68">
        <v>4335</v>
      </c>
    </row>
    <row r="72" spans="1:11" ht="90" x14ac:dyDescent="0.25">
      <c r="A72" s="10" t="s">
        <v>192</v>
      </c>
      <c r="B72" s="19">
        <v>2337130815</v>
      </c>
      <c r="C72" s="10" t="s">
        <v>176</v>
      </c>
      <c r="D72" s="10" t="s">
        <v>193</v>
      </c>
      <c r="E72" s="10" t="s">
        <v>206</v>
      </c>
      <c r="F72" s="10" t="s">
        <v>194</v>
      </c>
      <c r="G72" s="10" t="s">
        <v>194</v>
      </c>
      <c r="H72" s="68">
        <v>1647</v>
      </c>
      <c r="I72" s="16">
        <v>45148</v>
      </c>
      <c r="J72" s="16">
        <v>45148</v>
      </c>
      <c r="K72" s="68">
        <v>1350</v>
      </c>
    </row>
    <row r="73" spans="1:11" ht="45" x14ac:dyDescent="0.25">
      <c r="A73" s="10" t="s">
        <v>195</v>
      </c>
      <c r="B73" s="19">
        <v>1898390818</v>
      </c>
      <c r="C73" s="10" t="s">
        <v>176</v>
      </c>
      <c r="D73" s="10" t="s">
        <v>196</v>
      </c>
      <c r="E73" s="10" t="s">
        <v>206</v>
      </c>
      <c r="F73" s="10" t="s">
        <v>197</v>
      </c>
      <c r="G73" s="10" t="s">
        <v>197</v>
      </c>
      <c r="H73" s="68">
        <v>523.38</v>
      </c>
      <c r="I73" s="16">
        <v>45133</v>
      </c>
      <c r="J73" s="16">
        <v>45133</v>
      </c>
      <c r="K73" s="68">
        <v>429</v>
      </c>
    </row>
    <row r="74" spans="1:11" ht="90" x14ac:dyDescent="0.25">
      <c r="A74" s="10" t="s">
        <v>198</v>
      </c>
      <c r="B74" s="19">
        <v>2523150817</v>
      </c>
      <c r="C74" s="10" t="s">
        <v>176</v>
      </c>
      <c r="D74" s="10" t="s">
        <v>199</v>
      </c>
      <c r="E74" s="10" t="s">
        <v>206</v>
      </c>
      <c r="F74" s="10" t="s">
        <v>200</v>
      </c>
      <c r="G74" s="10" t="s">
        <v>200</v>
      </c>
      <c r="H74" s="68">
        <v>512.4</v>
      </c>
      <c r="I74" s="16">
        <v>45218</v>
      </c>
      <c r="J74" s="16">
        <v>45218</v>
      </c>
      <c r="K74" s="68">
        <v>420</v>
      </c>
    </row>
    <row r="75" spans="1:11" ht="60" x14ac:dyDescent="0.25">
      <c r="A75" s="10" t="s">
        <v>201</v>
      </c>
      <c r="B75" s="19">
        <v>1898390818</v>
      </c>
      <c r="C75" s="10" t="s">
        <v>176</v>
      </c>
      <c r="D75" s="10" t="s">
        <v>202</v>
      </c>
      <c r="E75" s="10" t="s">
        <v>206</v>
      </c>
      <c r="F75" s="10" t="s">
        <v>197</v>
      </c>
      <c r="G75" s="10" t="s">
        <v>197</v>
      </c>
      <c r="H75" s="68">
        <v>900</v>
      </c>
      <c r="I75" s="16">
        <v>44974</v>
      </c>
      <c r="J75" s="16">
        <v>44974</v>
      </c>
      <c r="K75" s="68">
        <v>737.7</v>
      </c>
    </row>
    <row r="76" spans="1:11" ht="75" x14ac:dyDescent="0.25">
      <c r="A76" s="10" t="s">
        <v>203</v>
      </c>
      <c r="B76" s="20" t="s">
        <v>188</v>
      </c>
      <c r="C76" s="10" t="s">
        <v>176</v>
      </c>
      <c r="D76" s="10" t="s">
        <v>204</v>
      </c>
      <c r="E76" s="10" t="s">
        <v>206</v>
      </c>
      <c r="F76" s="10" t="s">
        <v>205</v>
      </c>
      <c r="G76" s="10" t="s">
        <v>191</v>
      </c>
      <c r="H76" s="68">
        <v>14103.2</v>
      </c>
      <c r="I76" s="16">
        <v>44927</v>
      </c>
      <c r="J76" s="16">
        <v>45169</v>
      </c>
      <c r="K76" s="68">
        <v>11560</v>
      </c>
    </row>
    <row r="77" spans="1:11" ht="75" x14ac:dyDescent="0.25">
      <c r="A77" s="34" t="s">
        <v>211</v>
      </c>
      <c r="B77" s="29" t="s">
        <v>207</v>
      </c>
      <c r="C77" s="29" t="s">
        <v>208</v>
      </c>
      <c r="D77" s="30" t="s">
        <v>212</v>
      </c>
      <c r="E77" s="31" t="s">
        <v>209</v>
      </c>
      <c r="F77" s="32" t="s">
        <v>210</v>
      </c>
      <c r="G77" s="32" t="s">
        <v>210</v>
      </c>
      <c r="H77" s="71">
        <v>498.75</v>
      </c>
      <c r="I77" s="63">
        <v>45019</v>
      </c>
      <c r="J77" s="63">
        <v>45019</v>
      </c>
      <c r="K77" s="71">
        <v>498.75</v>
      </c>
    </row>
    <row r="78" spans="1:11" ht="75" x14ac:dyDescent="0.25">
      <c r="A78" s="35" t="s">
        <v>213</v>
      </c>
      <c r="B78" s="29" t="s">
        <v>207</v>
      </c>
      <c r="C78" s="32" t="s">
        <v>208</v>
      </c>
      <c r="D78" s="30" t="s">
        <v>214</v>
      </c>
      <c r="E78" s="31" t="s">
        <v>209</v>
      </c>
      <c r="F78" s="32" t="s">
        <v>215</v>
      </c>
      <c r="G78" s="32" t="s">
        <v>215</v>
      </c>
      <c r="H78" s="72">
        <v>181.66</v>
      </c>
      <c r="I78" s="63">
        <v>45043</v>
      </c>
      <c r="J78" s="63">
        <v>45043</v>
      </c>
      <c r="K78" s="72">
        <v>181.66</v>
      </c>
    </row>
    <row r="79" spans="1:11" ht="75" x14ac:dyDescent="0.25">
      <c r="A79" s="34" t="s">
        <v>216</v>
      </c>
      <c r="B79" s="29" t="s">
        <v>207</v>
      </c>
      <c r="C79" s="29" t="s">
        <v>208</v>
      </c>
      <c r="D79" s="30" t="s">
        <v>217</v>
      </c>
      <c r="E79" s="31" t="s">
        <v>209</v>
      </c>
      <c r="F79" s="32" t="s">
        <v>218</v>
      </c>
      <c r="G79" s="32" t="s">
        <v>218</v>
      </c>
      <c r="H79" s="71">
        <v>1290</v>
      </c>
      <c r="I79" s="63">
        <v>45007</v>
      </c>
      <c r="J79" s="63">
        <v>45260</v>
      </c>
      <c r="K79" s="71">
        <v>1290</v>
      </c>
    </row>
    <row r="80" spans="1:11" ht="75" x14ac:dyDescent="0.25">
      <c r="A80" s="34" t="s">
        <v>219</v>
      </c>
      <c r="B80" s="29" t="s">
        <v>207</v>
      </c>
      <c r="C80" s="29" t="s">
        <v>208</v>
      </c>
      <c r="D80" s="30" t="s">
        <v>220</v>
      </c>
      <c r="E80" s="31" t="s">
        <v>209</v>
      </c>
      <c r="F80" s="32" t="s">
        <v>221</v>
      </c>
      <c r="G80" s="32" t="s">
        <v>221</v>
      </c>
      <c r="H80" s="71">
        <v>1266</v>
      </c>
      <c r="I80" s="63">
        <v>45034</v>
      </c>
      <c r="J80" s="63">
        <v>45260</v>
      </c>
      <c r="K80" s="71">
        <v>1266</v>
      </c>
    </row>
    <row r="81" spans="1:11" ht="75" x14ac:dyDescent="0.25">
      <c r="A81" s="34" t="s">
        <v>222</v>
      </c>
      <c r="B81" s="29" t="s">
        <v>207</v>
      </c>
      <c r="C81" s="29" t="s">
        <v>208</v>
      </c>
      <c r="D81" s="30" t="s">
        <v>223</v>
      </c>
      <c r="E81" s="31" t="s">
        <v>209</v>
      </c>
      <c r="F81" s="32" t="s">
        <v>224</v>
      </c>
      <c r="G81" s="32" t="s">
        <v>224</v>
      </c>
      <c r="H81" s="71">
        <v>270</v>
      </c>
      <c r="I81" s="63">
        <v>45069</v>
      </c>
      <c r="J81" s="63">
        <v>45069</v>
      </c>
      <c r="K81" s="71">
        <v>270</v>
      </c>
    </row>
    <row r="82" spans="1:11" ht="75" x14ac:dyDescent="0.25">
      <c r="A82" s="36" t="s">
        <v>225</v>
      </c>
      <c r="B82" s="29" t="s">
        <v>207</v>
      </c>
      <c r="C82" s="33" t="s">
        <v>208</v>
      </c>
      <c r="D82" s="30" t="s">
        <v>226</v>
      </c>
      <c r="E82" s="31" t="s">
        <v>209</v>
      </c>
      <c r="F82" s="32" t="s">
        <v>224</v>
      </c>
      <c r="G82" s="32" t="s">
        <v>224</v>
      </c>
      <c r="H82" s="71">
        <v>270</v>
      </c>
      <c r="I82" s="63">
        <v>45069</v>
      </c>
      <c r="J82" s="63">
        <v>45069</v>
      </c>
      <c r="K82" s="71">
        <v>270</v>
      </c>
    </row>
    <row r="83" spans="1:11" ht="75" x14ac:dyDescent="0.25">
      <c r="A83" s="34" t="s">
        <v>227</v>
      </c>
      <c r="B83" s="29" t="s">
        <v>207</v>
      </c>
      <c r="C83" s="29" t="s">
        <v>208</v>
      </c>
      <c r="D83" s="30" t="s">
        <v>228</v>
      </c>
      <c r="E83" s="31" t="s">
        <v>209</v>
      </c>
      <c r="F83" s="30" t="s">
        <v>229</v>
      </c>
      <c r="G83" s="30" t="s">
        <v>229</v>
      </c>
      <c r="H83" s="71">
        <v>213.37</v>
      </c>
      <c r="I83" s="63">
        <v>45069</v>
      </c>
      <c r="J83" s="63">
        <v>45069</v>
      </c>
      <c r="K83" s="71">
        <v>213.37</v>
      </c>
    </row>
    <row r="84" spans="1:11" ht="75" x14ac:dyDescent="0.25">
      <c r="A84" s="34" t="s">
        <v>230</v>
      </c>
      <c r="B84" s="29" t="s">
        <v>207</v>
      </c>
      <c r="C84" s="29" t="s">
        <v>208</v>
      </c>
      <c r="D84" s="30" t="s">
        <v>231</v>
      </c>
      <c r="E84" s="31" t="s">
        <v>209</v>
      </c>
      <c r="F84" s="32" t="s">
        <v>232</v>
      </c>
      <c r="G84" s="32" t="s">
        <v>232</v>
      </c>
      <c r="H84" s="71">
        <v>385</v>
      </c>
      <c r="I84" s="63">
        <v>45083</v>
      </c>
      <c r="J84" s="63">
        <v>45083</v>
      </c>
      <c r="K84" s="71">
        <v>385</v>
      </c>
    </row>
    <row r="85" spans="1:11" ht="75" x14ac:dyDescent="0.25">
      <c r="A85" s="34" t="s">
        <v>233</v>
      </c>
      <c r="B85" s="29" t="s">
        <v>207</v>
      </c>
      <c r="C85" s="29" t="s">
        <v>208</v>
      </c>
      <c r="D85" s="30" t="s">
        <v>234</v>
      </c>
      <c r="E85" s="31" t="s">
        <v>209</v>
      </c>
      <c r="F85" s="32" t="s">
        <v>235</v>
      </c>
      <c r="G85" s="32" t="s">
        <v>235</v>
      </c>
      <c r="H85" s="71">
        <v>172</v>
      </c>
      <c r="I85" s="63">
        <v>45091</v>
      </c>
      <c r="J85" s="63">
        <v>45091</v>
      </c>
      <c r="K85" s="71">
        <v>172</v>
      </c>
    </row>
    <row r="86" spans="1:11" ht="75" x14ac:dyDescent="0.25">
      <c r="A86" s="34" t="s">
        <v>236</v>
      </c>
      <c r="B86" s="29" t="s">
        <v>207</v>
      </c>
      <c r="C86" s="29" t="s">
        <v>208</v>
      </c>
      <c r="D86" s="30" t="s">
        <v>237</v>
      </c>
      <c r="E86" s="31" t="s">
        <v>209</v>
      </c>
      <c r="F86" s="32" t="s">
        <v>235</v>
      </c>
      <c r="G86" s="32" t="s">
        <v>235</v>
      </c>
      <c r="H86" s="71">
        <v>32</v>
      </c>
      <c r="I86" s="63">
        <v>45121</v>
      </c>
      <c r="J86" s="63">
        <v>45121</v>
      </c>
      <c r="K86" s="71">
        <v>32</v>
      </c>
    </row>
    <row r="87" spans="1:11" ht="75" x14ac:dyDescent="0.25">
      <c r="A87" s="34" t="s">
        <v>238</v>
      </c>
      <c r="B87" s="29" t="s">
        <v>207</v>
      </c>
      <c r="C87" s="29" t="s">
        <v>208</v>
      </c>
      <c r="D87" s="30" t="s">
        <v>239</v>
      </c>
      <c r="E87" s="31" t="s">
        <v>209</v>
      </c>
      <c r="F87" s="32" t="s">
        <v>240</v>
      </c>
      <c r="G87" s="32" t="s">
        <v>240</v>
      </c>
      <c r="H87" s="71">
        <v>800</v>
      </c>
      <c r="I87" s="63">
        <v>45110</v>
      </c>
      <c r="J87" s="63">
        <v>45110</v>
      </c>
      <c r="K87" s="71">
        <v>800</v>
      </c>
    </row>
    <row r="88" spans="1:11" ht="75" x14ac:dyDescent="0.25">
      <c r="A88" s="34" t="s">
        <v>241</v>
      </c>
      <c r="B88" s="29" t="s">
        <v>207</v>
      </c>
      <c r="C88" s="29" t="s">
        <v>208</v>
      </c>
      <c r="D88" s="30" t="s">
        <v>242</v>
      </c>
      <c r="E88" s="31" t="s">
        <v>209</v>
      </c>
      <c r="F88" s="30" t="s">
        <v>229</v>
      </c>
      <c r="G88" s="30" t="s">
        <v>229</v>
      </c>
      <c r="H88" s="71">
        <v>80</v>
      </c>
      <c r="I88" s="63">
        <v>45125</v>
      </c>
      <c r="J88" s="63">
        <v>45125</v>
      </c>
      <c r="K88" s="71">
        <v>80</v>
      </c>
    </row>
    <row r="89" spans="1:11" ht="75" x14ac:dyDescent="0.25">
      <c r="A89" s="34" t="s">
        <v>243</v>
      </c>
      <c r="B89" s="29" t="s">
        <v>207</v>
      </c>
      <c r="C89" s="29" t="s">
        <v>208</v>
      </c>
      <c r="D89" s="30" t="s">
        <v>244</v>
      </c>
      <c r="E89" s="31" t="s">
        <v>209</v>
      </c>
      <c r="F89" s="32" t="s">
        <v>245</v>
      </c>
      <c r="G89" s="32" t="s">
        <v>245</v>
      </c>
      <c r="H89" s="71">
        <v>87.21</v>
      </c>
      <c r="I89" s="63">
        <v>45189</v>
      </c>
      <c r="J89" s="63">
        <v>45189</v>
      </c>
      <c r="K89" s="71">
        <v>87.21</v>
      </c>
    </row>
    <row r="90" spans="1:11" ht="75" x14ac:dyDescent="0.25">
      <c r="A90" s="34" t="s">
        <v>246</v>
      </c>
      <c r="B90" s="29" t="s">
        <v>207</v>
      </c>
      <c r="C90" s="29" t="s">
        <v>208</v>
      </c>
      <c r="D90" s="30" t="s">
        <v>247</v>
      </c>
      <c r="E90" s="31" t="s">
        <v>209</v>
      </c>
      <c r="F90" s="30" t="s">
        <v>229</v>
      </c>
      <c r="G90" s="30" t="s">
        <v>229</v>
      </c>
      <c r="H90" s="71">
        <v>158.9</v>
      </c>
      <c r="I90" s="63">
        <v>45209</v>
      </c>
      <c r="J90" s="63">
        <v>45209</v>
      </c>
      <c r="K90" s="71">
        <v>158.9</v>
      </c>
    </row>
    <row r="91" spans="1:11" ht="75" x14ac:dyDescent="0.25">
      <c r="A91" s="34" t="s">
        <v>248</v>
      </c>
      <c r="B91" s="29" t="s">
        <v>207</v>
      </c>
      <c r="C91" s="29" t="s">
        <v>208</v>
      </c>
      <c r="D91" s="30" t="s">
        <v>249</v>
      </c>
      <c r="E91" s="31" t="s">
        <v>209</v>
      </c>
      <c r="F91" s="32" t="s">
        <v>250</v>
      </c>
      <c r="G91" s="32" t="s">
        <v>250</v>
      </c>
      <c r="H91" s="71">
        <v>310</v>
      </c>
      <c r="I91" s="63">
        <v>45215</v>
      </c>
      <c r="J91" s="63">
        <v>45215</v>
      </c>
      <c r="K91" s="71">
        <v>310</v>
      </c>
    </row>
    <row r="92" spans="1:11" ht="75" x14ac:dyDescent="0.25">
      <c r="A92" s="34" t="s">
        <v>251</v>
      </c>
      <c r="B92" s="29" t="s">
        <v>207</v>
      </c>
      <c r="C92" s="29" t="s">
        <v>208</v>
      </c>
      <c r="D92" s="30" t="s">
        <v>252</v>
      </c>
      <c r="E92" s="31" t="s">
        <v>209</v>
      </c>
      <c r="F92" s="32" t="s">
        <v>253</v>
      </c>
      <c r="G92" s="32" t="s">
        <v>253</v>
      </c>
      <c r="H92" s="71">
        <v>125.6</v>
      </c>
      <c r="I92" s="63">
        <v>45267</v>
      </c>
      <c r="J92" s="63">
        <v>45267</v>
      </c>
      <c r="K92" s="71">
        <v>125.6</v>
      </c>
    </row>
    <row r="93" spans="1:11" ht="135" x14ac:dyDescent="0.25">
      <c r="A93" s="10" t="s">
        <v>254</v>
      </c>
      <c r="B93" s="10">
        <v>93046600891</v>
      </c>
      <c r="C93" s="10" t="s">
        <v>255</v>
      </c>
      <c r="D93" s="10" t="s">
        <v>256</v>
      </c>
      <c r="E93" s="10" t="s">
        <v>11</v>
      </c>
      <c r="F93" s="13" t="s">
        <v>257</v>
      </c>
      <c r="G93" s="13" t="s">
        <v>257</v>
      </c>
      <c r="H93" s="65">
        <v>674.6</v>
      </c>
      <c r="I93" s="21">
        <v>44965</v>
      </c>
      <c r="J93" s="21">
        <v>44965</v>
      </c>
      <c r="K93" s="65">
        <v>674.6</v>
      </c>
    </row>
    <row r="94" spans="1:11" ht="90" x14ac:dyDescent="0.25">
      <c r="A94" s="10" t="s">
        <v>258</v>
      </c>
      <c r="B94" s="10">
        <v>93046600891</v>
      </c>
      <c r="C94" s="10" t="s">
        <v>255</v>
      </c>
      <c r="D94" s="10" t="s">
        <v>259</v>
      </c>
      <c r="E94" s="10" t="s">
        <v>11</v>
      </c>
      <c r="F94" s="13" t="s">
        <v>257</v>
      </c>
      <c r="G94" s="13" t="s">
        <v>257</v>
      </c>
      <c r="H94" s="65">
        <v>39</v>
      </c>
      <c r="I94" s="21">
        <v>44965</v>
      </c>
      <c r="J94" s="21">
        <v>44965</v>
      </c>
      <c r="K94" s="65">
        <v>39</v>
      </c>
    </row>
    <row r="95" spans="1:11" ht="90" x14ac:dyDescent="0.25">
      <c r="A95" s="10" t="s">
        <v>260</v>
      </c>
      <c r="B95" s="10">
        <v>93046600891</v>
      </c>
      <c r="C95" s="10" t="s">
        <v>255</v>
      </c>
      <c r="D95" s="10" t="s">
        <v>261</v>
      </c>
      <c r="E95" s="10" t="s">
        <v>11</v>
      </c>
      <c r="F95" s="13" t="s">
        <v>262</v>
      </c>
      <c r="G95" s="13" t="s">
        <v>262</v>
      </c>
      <c r="H95" s="65">
        <v>245.9</v>
      </c>
      <c r="I95" s="21">
        <v>45022</v>
      </c>
      <c r="J95" s="21">
        <v>45022</v>
      </c>
      <c r="K95" s="65">
        <v>245.9</v>
      </c>
    </row>
    <row r="96" spans="1:11" s="5" customFormat="1" ht="135" x14ac:dyDescent="0.25">
      <c r="A96" s="11" t="s">
        <v>263</v>
      </c>
      <c r="B96" s="11">
        <v>93046600891</v>
      </c>
      <c r="C96" s="11" t="s">
        <v>255</v>
      </c>
      <c r="D96" s="11" t="s">
        <v>264</v>
      </c>
      <c r="E96" s="11" t="s">
        <v>265</v>
      </c>
      <c r="F96" s="12" t="s">
        <v>266</v>
      </c>
      <c r="G96" s="12" t="s">
        <v>267</v>
      </c>
      <c r="H96" s="67">
        <v>2549</v>
      </c>
      <c r="I96" s="22">
        <v>45047</v>
      </c>
      <c r="J96" s="23">
        <v>45169</v>
      </c>
      <c r="K96" s="67">
        <v>2549</v>
      </c>
    </row>
    <row r="97" spans="1:11" s="5" customFormat="1" ht="75" x14ac:dyDescent="0.25">
      <c r="A97" s="11" t="s">
        <v>268</v>
      </c>
      <c r="B97" s="11">
        <v>93046600891</v>
      </c>
      <c r="C97" s="11" t="s">
        <v>255</v>
      </c>
      <c r="D97" s="11" t="s">
        <v>269</v>
      </c>
      <c r="E97" s="11" t="s">
        <v>11</v>
      </c>
      <c r="F97" s="12" t="s">
        <v>270</v>
      </c>
      <c r="G97" s="12" t="s">
        <v>270</v>
      </c>
      <c r="H97" s="67">
        <v>123.96</v>
      </c>
      <c r="I97" s="22">
        <v>45050</v>
      </c>
      <c r="J97" s="23">
        <v>45050</v>
      </c>
      <c r="K97" s="67">
        <v>123.96</v>
      </c>
    </row>
    <row r="98" spans="1:11" s="5" customFormat="1" ht="135" x14ac:dyDescent="0.25">
      <c r="A98" s="11" t="s">
        <v>271</v>
      </c>
      <c r="B98" s="11">
        <v>93046600891</v>
      </c>
      <c r="C98" s="11" t="s">
        <v>255</v>
      </c>
      <c r="D98" s="11" t="s">
        <v>272</v>
      </c>
      <c r="E98" s="11" t="s">
        <v>265</v>
      </c>
      <c r="F98" s="12" t="s">
        <v>273</v>
      </c>
      <c r="G98" s="12" t="s">
        <v>274</v>
      </c>
      <c r="H98" s="67">
        <v>1834</v>
      </c>
      <c r="I98" s="22">
        <v>45170</v>
      </c>
      <c r="J98" s="23">
        <v>45275</v>
      </c>
      <c r="K98" s="67">
        <v>1834</v>
      </c>
    </row>
    <row r="99" spans="1:11" s="5" customFormat="1" ht="60" x14ac:dyDescent="0.25">
      <c r="A99" s="11" t="s">
        <v>275</v>
      </c>
      <c r="B99" s="11">
        <v>93046600891</v>
      </c>
      <c r="C99" s="11" t="s">
        <v>255</v>
      </c>
      <c r="D99" s="11" t="s">
        <v>276</v>
      </c>
      <c r="E99" s="11" t="s">
        <v>11</v>
      </c>
      <c r="F99" s="12" t="s">
        <v>277</v>
      </c>
      <c r="G99" s="12" t="s">
        <v>277</v>
      </c>
      <c r="H99" s="67">
        <v>39</v>
      </c>
      <c r="I99" s="22">
        <v>45078</v>
      </c>
      <c r="J99" s="22">
        <v>45078</v>
      </c>
      <c r="K99" s="67">
        <v>39</v>
      </c>
    </row>
    <row r="100" spans="1:11" s="5" customFormat="1" ht="75" x14ac:dyDescent="0.25">
      <c r="A100" s="11" t="s">
        <v>278</v>
      </c>
      <c r="B100" s="11">
        <v>93046600891</v>
      </c>
      <c r="C100" s="11" t="s">
        <v>255</v>
      </c>
      <c r="D100" s="11" t="s">
        <v>279</v>
      </c>
      <c r="E100" s="11" t="s">
        <v>11</v>
      </c>
      <c r="F100" s="12" t="s">
        <v>277</v>
      </c>
      <c r="G100" s="12" t="s">
        <v>277</v>
      </c>
      <c r="H100" s="67">
        <v>15.6</v>
      </c>
      <c r="I100" s="6">
        <v>45078</v>
      </c>
      <c r="J100" s="6">
        <v>45078</v>
      </c>
      <c r="K100" s="67">
        <v>15.6</v>
      </c>
    </row>
    <row r="101" spans="1:11" ht="45" x14ac:dyDescent="0.25">
      <c r="A101" s="10" t="s">
        <v>280</v>
      </c>
      <c r="B101" s="10">
        <v>93046600891</v>
      </c>
      <c r="C101" s="10" t="s">
        <v>255</v>
      </c>
      <c r="D101" s="10" t="s">
        <v>281</v>
      </c>
      <c r="E101" s="10" t="s">
        <v>11</v>
      </c>
      <c r="F101" s="13" t="s">
        <v>267</v>
      </c>
      <c r="G101" s="13" t="s">
        <v>267</v>
      </c>
      <c r="H101" s="65">
        <v>300</v>
      </c>
      <c r="I101" s="15">
        <v>45078</v>
      </c>
      <c r="J101" s="15">
        <v>45078</v>
      </c>
      <c r="K101" s="65">
        <v>300</v>
      </c>
    </row>
    <row r="102" spans="1:11" ht="60" x14ac:dyDescent="0.25">
      <c r="A102" s="11" t="s">
        <v>283</v>
      </c>
      <c r="B102" s="11">
        <v>93046600891</v>
      </c>
      <c r="C102" s="11" t="s">
        <v>255</v>
      </c>
      <c r="D102" s="11" t="s">
        <v>12</v>
      </c>
      <c r="E102" s="11" t="s">
        <v>11</v>
      </c>
      <c r="F102" s="12" t="s">
        <v>284</v>
      </c>
      <c r="G102" s="12" t="s">
        <v>284</v>
      </c>
      <c r="H102" s="67">
        <v>151.19999999999999</v>
      </c>
      <c r="I102" s="24">
        <v>45097</v>
      </c>
      <c r="J102" s="24">
        <v>45097</v>
      </c>
      <c r="K102" s="67">
        <v>151.19999999999999</v>
      </c>
    </row>
    <row r="103" spans="1:11" ht="60" x14ac:dyDescent="0.25">
      <c r="A103" s="11" t="s">
        <v>285</v>
      </c>
      <c r="B103" s="11">
        <v>93046600891</v>
      </c>
      <c r="C103" s="11" t="s">
        <v>255</v>
      </c>
      <c r="D103" s="11" t="s">
        <v>286</v>
      </c>
      <c r="E103" s="11" t="s">
        <v>11</v>
      </c>
      <c r="F103" s="12" t="s">
        <v>287</v>
      </c>
      <c r="G103" s="12" t="s">
        <v>287</v>
      </c>
      <c r="H103" s="67">
        <v>290</v>
      </c>
      <c r="I103" s="24">
        <v>45120</v>
      </c>
      <c r="J103" s="24">
        <v>45120</v>
      </c>
      <c r="K103" s="67">
        <v>290</v>
      </c>
    </row>
    <row r="104" spans="1:11" ht="60" x14ac:dyDescent="0.25">
      <c r="A104" s="11" t="s">
        <v>288</v>
      </c>
      <c r="B104" s="11">
        <v>93046600891</v>
      </c>
      <c r="C104" s="11" t="s">
        <v>255</v>
      </c>
      <c r="D104" s="11" t="s">
        <v>289</v>
      </c>
      <c r="E104" s="11" t="s">
        <v>11</v>
      </c>
      <c r="F104" s="12" t="s">
        <v>290</v>
      </c>
      <c r="G104" s="12" t="s">
        <v>290</v>
      </c>
      <c r="H104" s="67">
        <v>100</v>
      </c>
      <c r="I104" s="24">
        <v>45131</v>
      </c>
      <c r="J104" s="23">
        <v>45131</v>
      </c>
      <c r="K104" s="67">
        <v>100</v>
      </c>
    </row>
    <row r="105" spans="1:11" ht="135" x14ac:dyDescent="0.25">
      <c r="A105" s="11" t="s">
        <v>291</v>
      </c>
      <c r="B105" s="11">
        <v>93046600891</v>
      </c>
      <c r="C105" s="11" t="s">
        <v>255</v>
      </c>
      <c r="D105" s="11" t="s">
        <v>292</v>
      </c>
      <c r="E105" s="11" t="s">
        <v>265</v>
      </c>
      <c r="F105" s="12" t="s">
        <v>266</v>
      </c>
      <c r="G105" s="12" t="s">
        <v>267</v>
      </c>
      <c r="H105" s="67">
        <v>2850</v>
      </c>
      <c r="I105" s="24">
        <v>45170</v>
      </c>
      <c r="J105" s="23">
        <v>45291</v>
      </c>
      <c r="K105" s="67">
        <v>2850</v>
      </c>
    </row>
    <row r="106" spans="1:11" ht="75" x14ac:dyDescent="0.25">
      <c r="A106" s="10" t="s">
        <v>293</v>
      </c>
      <c r="B106" s="10">
        <v>93046600891</v>
      </c>
      <c r="C106" s="10" t="s">
        <v>255</v>
      </c>
      <c r="D106" s="10" t="s">
        <v>294</v>
      </c>
      <c r="E106" s="10" t="s">
        <v>11</v>
      </c>
      <c r="F106" s="13" t="s">
        <v>284</v>
      </c>
      <c r="G106" s="13" t="s">
        <v>284</v>
      </c>
      <c r="H106" s="65">
        <v>163</v>
      </c>
      <c r="I106" s="21">
        <v>45174</v>
      </c>
      <c r="J106" s="21">
        <v>45174</v>
      </c>
      <c r="K106" s="65">
        <v>163</v>
      </c>
    </row>
    <row r="107" spans="1:11" ht="45" x14ac:dyDescent="0.25">
      <c r="A107" s="10" t="s">
        <v>295</v>
      </c>
      <c r="B107" s="10">
        <v>93046600891</v>
      </c>
      <c r="C107" s="10" t="s">
        <v>255</v>
      </c>
      <c r="D107" s="10" t="s">
        <v>296</v>
      </c>
      <c r="E107" s="10" t="s">
        <v>11</v>
      </c>
      <c r="F107" s="13" t="s">
        <v>297</v>
      </c>
      <c r="G107" s="13" t="s">
        <v>297</v>
      </c>
      <c r="H107" s="65">
        <v>30</v>
      </c>
      <c r="I107" s="21">
        <v>45191</v>
      </c>
      <c r="J107" s="21">
        <v>45191</v>
      </c>
      <c r="K107" s="65">
        <v>30</v>
      </c>
    </row>
    <row r="108" spans="1:11" ht="105" x14ac:dyDescent="0.25">
      <c r="A108" s="10" t="s">
        <v>298</v>
      </c>
      <c r="B108" s="10">
        <v>93046600891</v>
      </c>
      <c r="C108" s="10" t="s">
        <v>255</v>
      </c>
      <c r="D108" s="10" t="s">
        <v>299</v>
      </c>
      <c r="E108" s="10" t="s">
        <v>11</v>
      </c>
      <c r="F108" s="13" t="s">
        <v>300</v>
      </c>
      <c r="G108" s="13" t="s">
        <v>300</v>
      </c>
      <c r="H108" s="65">
        <v>975.7</v>
      </c>
      <c r="I108" s="21">
        <v>45197</v>
      </c>
      <c r="J108" s="21">
        <v>45197</v>
      </c>
      <c r="K108" s="65">
        <v>975.7</v>
      </c>
    </row>
    <row r="109" spans="1:11" ht="90" x14ac:dyDescent="0.25">
      <c r="A109" s="10" t="s">
        <v>301</v>
      </c>
      <c r="B109" s="10">
        <v>93046600891</v>
      </c>
      <c r="C109" s="10" t="s">
        <v>255</v>
      </c>
      <c r="D109" s="10" t="s">
        <v>302</v>
      </c>
      <c r="E109" s="10" t="s">
        <v>11</v>
      </c>
      <c r="F109" s="13" t="s">
        <v>300</v>
      </c>
      <c r="G109" s="13" t="s">
        <v>300</v>
      </c>
      <c r="H109" s="65">
        <v>1402.49</v>
      </c>
      <c r="I109" s="21">
        <v>45197</v>
      </c>
      <c r="J109" s="21">
        <v>45197</v>
      </c>
      <c r="K109" s="65">
        <v>1402.49</v>
      </c>
    </row>
    <row r="110" spans="1:11" ht="45" x14ac:dyDescent="0.25">
      <c r="A110" s="10" t="s">
        <v>303</v>
      </c>
      <c r="B110" s="10">
        <v>93046600891</v>
      </c>
      <c r="C110" s="10" t="s">
        <v>255</v>
      </c>
      <c r="D110" s="10" t="s">
        <v>304</v>
      </c>
      <c r="E110" s="10" t="s">
        <v>11</v>
      </c>
      <c r="F110" s="13" t="s">
        <v>290</v>
      </c>
      <c r="G110" s="13" t="s">
        <v>290</v>
      </c>
      <c r="H110" s="65">
        <v>200</v>
      </c>
      <c r="I110" s="21">
        <v>45244</v>
      </c>
      <c r="J110" s="21">
        <v>45244</v>
      </c>
      <c r="K110" s="65">
        <v>200</v>
      </c>
    </row>
    <row r="111" spans="1:11" ht="60" x14ac:dyDescent="0.25">
      <c r="A111" s="10" t="s">
        <v>305</v>
      </c>
      <c r="B111" s="10">
        <v>93046600891</v>
      </c>
      <c r="C111" s="10" t="s">
        <v>255</v>
      </c>
      <c r="D111" s="10" t="s">
        <v>306</v>
      </c>
      <c r="E111" s="10" t="s">
        <v>11</v>
      </c>
      <c r="F111" s="13" t="s">
        <v>307</v>
      </c>
      <c r="G111" s="13" t="s">
        <v>307</v>
      </c>
      <c r="H111" s="65">
        <v>490</v>
      </c>
      <c r="I111" s="21">
        <v>45258</v>
      </c>
      <c r="J111" s="21">
        <v>45258</v>
      </c>
      <c r="K111" s="65">
        <v>490</v>
      </c>
    </row>
    <row r="112" spans="1:11" ht="60" x14ac:dyDescent="0.25">
      <c r="A112" s="10" t="s">
        <v>308</v>
      </c>
      <c r="B112" s="10">
        <v>93046600891</v>
      </c>
      <c r="C112" s="10" t="s">
        <v>255</v>
      </c>
      <c r="D112" s="10" t="s">
        <v>276</v>
      </c>
      <c r="E112" s="10" t="s">
        <v>11</v>
      </c>
      <c r="F112" s="13" t="s">
        <v>277</v>
      </c>
      <c r="G112" s="13" t="s">
        <v>277</v>
      </c>
      <c r="H112" s="65">
        <v>39</v>
      </c>
      <c r="I112" s="21">
        <v>45259</v>
      </c>
      <c r="J112" s="21">
        <v>45259</v>
      </c>
      <c r="K112" s="65">
        <v>39</v>
      </c>
    </row>
    <row r="113" spans="1:11" ht="60" x14ac:dyDescent="0.25">
      <c r="A113" s="10" t="s">
        <v>309</v>
      </c>
      <c r="B113" s="10">
        <v>93046600891</v>
      </c>
      <c r="C113" s="10" t="s">
        <v>255</v>
      </c>
      <c r="D113" s="10" t="s">
        <v>310</v>
      </c>
      <c r="E113" s="10" t="s">
        <v>11</v>
      </c>
      <c r="F113" s="13" t="s">
        <v>277</v>
      </c>
      <c r="G113" s="13" t="s">
        <v>277</v>
      </c>
      <c r="H113" s="65">
        <v>15.6</v>
      </c>
      <c r="I113" s="21">
        <v>45259</v>
      </c>
      <c r="J113" s="21">
        <v>45259</v>
      </c>
      <c r="K113" s="65">
        <v>15.6</v>
      </c>
    </row>
    <row r="114" spans="1:11" ht="60" x14ac:dyDescent="0.25">
      <c r="A114" s="10" t="s">
        <v>311</v>
      </c>
      <c r="B114" s="10">
        <v>93046600891</v>
      </c>
      <c r="C114" s="10" t="s">
        <v>255</v>
      </c>
      <c r="D114" s="10" t="s">
        <v>312</v>
      </c>
      <c r="E114" s="10" t="s">
        <v>11</v>
      </c>
      <c r="F114" s="13" t="s">
        <v>284</v>
      </c>
      <c r="G114" s="13" t="s">
        <v>284</v>
      </c>
      <c r="H114" s="65">
        <v>298</v>
      </c>
      <c r="I114" s="21">
        <v>45260</v>
      </c>
      <c r="J114" s="21">
        <v>45260</v>
      </c>
      <c r="K114" s="65">
        <v>298</v>
      </c>
    </row>
    <row r="115" spans="1:11" ht="75" x14ac:dyDescent="0.25">
      <c r="A115" s="10" t="s">
        <v>313</v>
      </c>
      <c r="B115" s="10">
        <v>93046600891</v>
      </c>
      <c r="C115" s="10" t="s">
        <v>255</v>
      </c>
      <c r="D115" s="10" t="s">
        <v>314</v>
      </c>
      <c r="E115" s="10" t="s">
        <v>11</v>
      </c>
      <c r="F115" s="13" t="s">
        <v>284</v>
      </c>
      <c r="G115" s="13" t="s">
        <v>284</v>
      </c>
      <c r="H115" s="65">
        <v>135.30000000000001</v>
      </c>
      <c r="I115" s="21">
        <v>45261</v>
      </c>
      <c r="J115" s="21">
        <v>45261</v>
      </c>
      <c r="K115" s="65">
        <v>135.30000000000001</v>
      </c>
    </row>
    <row r="116" spans="1:11" ht="105" x14ac:dyDescent="0.25">
      <c r="A116" s="10" t="s">
        <v>315</v>
      </c>
      <c r="B116" s="10">
        <v>93046600891</v>
      </c>
      <c r="C116" s="10" t="s">
        <v>255</v>
      </c>
      <c r="D116" s="10" t="s">
        <v>316</v>
      </c>
      <c r="E116" s="10" t="s">
        <v>11</v>
      </c>
      <c r="F116" s="13" t="s">
        <v>317</v>
      </c>
      <c r="G116" s="13" t="s">
        <v>317</v>
      </c>
      <c r="H116" s="65">
        <v>400</v>
      </c>
      <c r="I116" s="21">
        <v>45272</v>
      </c>
      <c r="J116" s="21">
        <v>45272</v>
      </c>
      <c r="K116" s="65">
        <v>400</v>
      </c>
    </row>
    <row r="117" spans="1:11" ht="45" x14ac:dyDescent="0.25">
      <c r="A117" s="25" t="s">
        <v>318</v>
      </c>
      <c r="B117" s="26">
        <v>93213470870</v>
      </c>
      <c r="C117" s="26" t="s">
        <v>319</v>
      </c>
      <c r="D117" s="38" t="s">
        <v>320</v>
      </c>
      <c r="E117" s="26" t="s">
        <v>11</v>
      </c>
      <c r="F117" s="26" t="s">
        <v>321</v>
      </c>
      <c r="G117" s="26" t="s">
        <v>321</v>
      </c>
      <c r="H117" s="73">
        <v>1200</v>
      </c>
      <c r="I117" s="21">
        <v>44943</v>
      </c>
      <c r="J117" s="28">
        <v>44971</v>
      </c>
      <c r="K117" s="73">
        <v>1200</v>
      </c>
    </row>
    <row r="118" spans="1:11" ht="60" x14ac:dyDescent="0.25">
      <c r="A118" s="25" t="s">
        <v>322</v>
      </c>
      <c r="B118" s="26">
        <v>93213470870</v>
      </c>
      <c r="C118" s="26" t="s">
        <v>319</v>
      </c>
      <c r="D118" s="38" t="s">
        <v>323</v>
      </c>
      <c r="E118" s="26" t="s">
        <v>11</v>
      </c>
      <c r="F118" s="26" t="s">
        <v>324</v>
      </c>
      <c r="G118" s="26" t="s">
        <v>324</v>
      </c>
      <c r="H118" s="73">
        <v>210</v>
      </c>
      <c r="I118" s="28">
        <v>44956</v>
      </c>
      <c r="J118" s="28">
        <v>44979</v>
      </c>
      <c r="K118" s="73">
        <v>210</v>
      </c>
    </row>
    <row r="119" spans="1:11" ht="75" x14ac:dyDescent="0.25">
      <c r="A119" s="25" t="s">
        <v>325</v>
      </c>
      <c r="B119" s="26">
        <v>93213470870</v>
      </c>
      <c r="C119" s="26" t="s">
        <v>319</v>
      </c>
      <c r="D119" s="39" t="s">
        <v>326</v>
      </c>
      <c r="E119" s="26" t="s">
        <v>11</v>
      </c>
      <c r="F119" s="26" t="s">
        <v>327</v>
      </c>
      <c r="G119" s="26" t="s">
        <v>327</v>
      </c>
      <c r="H119" s="73">
        <v>59</v>
      </c>
      <c r="I119" s="28">
        <v>44966</v>
      </c>
      <c r="J119" s="28">
        <v>44977</v>
      </c>
      <c r="K119" s="73">
        <v>59</v>
      </c>
    </row>
    <row r="120" spans="1:11" ht="45" x14ac:dyDescent="0.25">
      <c r="A120" s="25" t="s">
        <v>328</v>
      </c>
      <c r="B120" s="26">
        <v>93213470870</v>
      </c>
      <c r="C120" s="26" t="s">
        <v>319</v>
      </c>
      <c r="D120" s="38" t="s">
        <v>329</v>
      </c>
      <c r="E120" s="26" t="s">
        <v>11</v>
      </c>
      <c r="F120" s="26" t="s">
        <v>330</v>
      </c>
      <c r="G120" s="26" t="s">
        <v>330</v>
      </c>
      <c r="H120" s="73">
        <v>120</v>
      </c>
      <c r="I120" s="28">
        <v>44971</v>
      </c>
      <c r="J120" s="28">
        <v>44986</v>
      </c>
      <c r="K120" s="73">
        <v>120</v>
      </c>
    </row>
    <row r="121" spans="1:11" ht="45" x14ac:dyDescent="0.25">
      <c r="A121" s="25" t="s">
        <v>331</v>
      </c>
      <c r="B121" s="26">
        <v>93213470870</v>
      </c>
      <c r="C121" s="26" t="s">
        <v>319</v>
      </c>
      <c r="D121" s="38" t="s">
        <v>332</v>
      </c>
      <c r="E121" s="26" t="s">
        <v>11</v>
      </c>
      <c r="F121" s="26" t="s">
        <v>330</v>
      </c>
      <c r="G121" s="26" t="s">
        <v>330</v>
      </c>
      <c r="H121" s="73">
        <v>500</v>
      </c>
      <c r="I121" s="28">
        <v>44974</v>
      </c>
      <c r="J121" s="28">
        <v>45006</v>
      </c>
      <c r="K121" s="73">
        <v>500</v>
      </c>
    </row>
    <row r="122" spans="1:11" ht="45" x14ac:dyDescent="0.25">
      <c r="A122" s="25" t="s">
        <v>333</v>
      </c>
      <c r="B122" s="26">
        <v>93213470870</v>
      </c>
      <c r="C122" s="26" t="s">
        <v>319</v>
      </c>
      <c r="D122" s="38" t="s">
        <v>334</v>
      </c>
      <c r="E122" s="26" t="s">
        <v>11</v>
      </c>
      <c r="F122" s="26" t="s">
        <v>330</v>
      </c>
      <c r="G122" s="26" t="s">
        <v>330</v>
      </c>
      <c r="H122" s="73">
        <v>2920</v>
      </c>
      <c r="I122" s="28">
        <v>44974</v>
      </c>
      <c r="J122" s="28">
        <v>45006</v>
      </c>
      <c r="K122" s="73">
        <v>2920</v>
      </c>
    </row>
    <row r="123" spans="1:11" ht="75" x14ac:dyDescent="0.25">
      <c r="A123" s="25" t="s">
        <v>335</v>
      </c>
      <c r="B123" s="26">
        <v>93213470870</v>
      </c>
      <c r="C123" s="26" t="s">
        <v>319</v>
      </c>
      <c r="D123" s="38" t="s">
        <v>336</v>
      </c>
      <c r="E123" s="26" t="s">
        <v>11</v>
      </c>
      <c r="F123" s="26" t="s">
        <v>337</v>
      </c>
      <c r="G123" s="26" t="s">
        <v>337</v>
      </c>
      <c r="H123" s="73">
        <v>72.5</v>
      </c>
      <c r="I123" s="28">
        <v>44987</v>
      </c>
      <c r="J123" s="28">
        <v>44987</v>
      </c>
      <c r="K123" s="73">
        <v>72.5</v>
      </c>
    </row>
    <row r="124" spans="1:11" ht="45" x14ac:dyDescent="0.25">
      <c r="A124" s="25" t="s">
        <v>338</v>
      </c>
      <c r="B124" s="26">
        <v>93213470870</v>
      </c>
      <c r="C124" s="26" t="s">
        <v>319</v>
      </c>
      <c r="D124" s="38" t="s">
        <v>339</v>
      </c>
      <c r="E124" s="26" t="s">
        <v>11</v>
      </c>
      <c r="F124" s="26" t="s">
        <v>340</v>
      </c>
      <c r="G124" s="26" t="s">
        <v>340</v>
      </c>
      <c r="H124" s="73">
        <v>180</v>
      </c>
      <c r="I124" s="28">
        <v>45001</v>
      </c>
      <c r="J124" s="28">
        <v>45015</v>
      </c>
      <c r="K124" s="73">
        <v>180</v>
      </c>
    </row>
    <row r="125" spans="1:11" ht="45" x14ac:dyDescent="0.25">
      <c r="A125" s="25" t="s">
        <v>341</v>
      </c>
      <c r="B125" s="26">
        <v>93213470870</v>
      </c>
      <c r="C125" s="26" t="s">
        <v>319</v>
      </c>
      <c r="D125" s="38" t="s">
        <v>342</v>
      </c>
      <c r="E125" s="26" t="s">
        <v>343</v>
      </c>
      <c r="F125" s="26" t="s">
        <v>344</v>
      </c>
      <c r="G125" s="26" t="s">
        <v>344</v>
      </c>
      <c r="H125" s="73">
        <v>607.67999999999995</v>
      </c>
      <c r="I125" s="28">
        <v>45006</v>
      </c>
      <c r="J125" s="28">
        <v>45023</v>
      </c>
      <c r="K125" s="73">
        <v>607.67999999999995</v>
      </c>
    </row>
    <row r="126" spans="1:11" ht="45" x14ac:dyDescent="0.25">
      <c r="A126" s="25" t="s">
        <v>345</v>
      </c>
      <c r="B126" s="26">
        <v>93213470870</v>
      </c>
      <c r="C126" s="26" t="s">
        <v>319</v>
      </c>
      <c r="D126" s="38" t="s">
        <v>346</v>
      </c>
      <c r="E126" s="26" t="s">
        <v>11</v>
      </c>
      <c r="F126" s="26" t="s">
        <v>347</v>
      </c>
      <c r="G126" s="26" t="s">
        <v>347</v>
      </c>
      <c r="H126" s="73">
        <v>163.75</v>
      </c>
      <c r="I126" s="28">
        <v>45016</v>
      </c>
      <c r="J126" s="28">
        <v>45036</v>
      </c>
      <c r="K126" s="73">
        <v>163.75</v>
      </c>
    </row>
    <row r="127" spans="1:11" ht="45" x14ac:dyDescent="0.25">
      <c r="A127" s="25" t="s">
        <v>348</v>
      </c>
      <c r="B127" s="26">
        <v>93213470870</v>
      </c>
      <c r="C127" s="26" t="s">
        <v>319</v>
      </c>
      <c r="D127" s="38" t="s">
        <v>349</v>
      </c>
      <c r="E127" s="26" t="s">
        <v>11</v>
      </c>
      <c r="F127" s="26" t="s">
        <v>347</v>
      </c>
      <c r="G127" s="26" t="s">
        <v>347</v>
      </c>
      <c r="H127" s="73">
        <v>39.799999999999997</v>
      </c>
      <c r="I127" s="28">
        <v>45016</v>
      </c>
      <c r="J127" s="28">
        <v>45036</v>
      </c>
      <c r="K127" s="73">
        <v>39.799999999999997</v>
      </c>
    </row>
    <row r="128" spans="1:11" ht="45" x14ac:dyDescent="0.25">
      <c r="A128" s="25" t="s">
        <v>350</v>
      </c>
      <c r="B128" s="26">
        <v>93213470870</v>
      </c>
      <c r="C128" s="26" t="s">
        <v>319</v>
      </c>
      <c r="D128" s="38" t="s">
        <v>351</v>
      </c>
      <c r="E128" s="26" t="s">
        <v>11</v>
      </c>
      <c r="F128" s="26" t="s">
        <v>352</v>
      </c>
      <c r="G128" s="26" t="s">
        <v>352</v>
      </c>
      <c r="H128" s="73">
        <v>145</v>
      </c>
      <c r="I128" s="28">
        <v>45019</v>
      </c>
      <c r="J128" s="28">
        <v>45027</v>
      </c>
      <c r="K128" s="73">
        <v>145</v>
      </c>
    </row>
    <row r="129" spans="1:11" ht="45" x14ac:dyDescent="0.25">
      <c r="A129" s="25" t="s">
        <v>353</v>
      </c>
      <c r="B129" s="26">
        <v>93213470870</v>
      </c>
      <c r="C129" s="26" t="s">
        <v>319</v>
      </c>
      <c r="D129" s="38" t="s">
        <v>354</v>
      </c>
      <c r="E129" s="26" t="s">
        <v>11</v>
      </c>
      <c r="F129" s="26" t="s">
        <v>355</v>
      </c>
      <c r="G129" s="26" t="s">
        <v>355</v>
      </c>
      <c r="H129" s="73">
        <v>80</v>
      </c>
      <c r="I129" s="28">
        <v>45020</v>
      </c>
      <c r="J129" s="28">
        <v>45020</v>
      </c>
      <c r="K129" s="73">
        <v>80</v>
      </c>
    </row>
    <row r="130" spans="1:11" ht="75" x14ac:dyDescent="0.25">
      <c r="A130" s="25" t="s">
        <v>356</v>
      </c>
      <c r="B130" s="26">
        <v>93213470870</v>
      </c>
      <c r="C130" s="26" t="s">
        <v>319</v>
      </c>
      <c r="D130" s="38" t="s">
        <v>357</v>
      </c>
      <c r="E130" s="26" t="s">
        <v>11</v>
      </c>
      <c r="F130" s="26" t="s">
        <v>358</v>
      </c>
      <c r="G130" s="26" t="s">
        <v>358</v>
      </c>
      <c r="H130" s="73">
        <v>13.76</v>
      </c>
      <c r="I130" s="28">
        <v>45021</v>
      </c>
      <c r="J130" s="28">
        <v>45021</v>
      </c>
      <c r="K130" s="73">
        <v>13.76</v>
      </c>
    </row>
    <row r="131" spans="1:11" ht="60" x14ac:dyDescent="0.25">
      <c r="A131" s="25" t="s">
        <v>359</v>
      </c>
      <c r="B131" s="27">
        <v>93213470870</v>
      </c>
      <c r="C131" s="27" t="s">
        <v>319</v>
      </c>
      <c r="D131" s="40" t="s">
        <v>12</v>
      </c>
      <c r="E131" s="27" t="s">
        <v>360</v>
      </c>
      <c r="F131" s="27" t="s">
        <v>361</v>
      </c>
      <c r="G131" s="27" t="s">
        <v>362</v>
      </c>
      <c r="H131" s="74">
        <v>748.3</v>
      </c>
      <c r="I131" s="64">
        <v>45048</v>
      </c>
      <c r="J131" s="64">
        <v>45063</v>
      </c>
      <c r="K131" s="74">
        <v>748.3</v>
      </c>
    </row>
    <row r="132" spans="1:11" ht="75" x14ac:dyDescent="0.25">
      <c r="A132" s="25" t="s">
        <v>363</v>
      </c>
      <c r="B132" s="27">
        <v>93213470870</v>
      </c>
      <c r="C132" s="27" t="s">
        <v>319</v>
      </c>
      <c r="D132" s="40" t="s">
        <v>364</v>
      </c>
      <c r="E132" s="27" t="s">
        <v>11</v>
      </c>
      <c r="F132" s="27" t="s">
        <v>337</v>
      </c>
      <c r="G132" s="27" t="s">
        <v>337</v>
      </c>
      <c r="H132" s="74">
        <v>352.5</v>
      </c>
      <c r="I132" s="64">
        <v>45050</v>
      </c>
      <c r="J132" s="64">
        <v>45050</v>
      </c>
      <c r="K132" s="74">
        <v>352.5</v>
      </c>
    </row>
    <row r="133" spans="1:11" ht="45" x14ac:dyDescent="0.25">
      <c r="A133" s="25" t="s">
        <v>365</v>
      </c>
      <c r="B133" s="26">
        <v>93213470870</v>
      </c>
      <c r="C133" s="26" t="s">
        <v>319</v>
      </c>
      <c r="D133" s="38" t="s">
        <v>366</v>
      </c>
      <c r="E133" s="26" t="s">
        <v>11</v>
      </c>
      <c r="F133" s="26" t="s">
        <v>321</v>
      </c>
      <c r="G133" s="26" t="s">
        <v>321</v>
      </c>
      <c r="H133" s="73">
        <v>250</v>
      </c>
      <c r="I133" s="28">
        <v>45055</v>
      </c>
      <c r="J133" s="28">
        <v>45061</v>
      </c>
      <c r="K133" s="73">
        <v>250</v>
      </c>
    </row>
    <row r="134" spans="1:11" ht="60" x14ac:dyDescent="0.25">
      <c r="A134" s="25" t="s">
        <v>367</v>
      </c>
      <c r="B134" s="26">
        <v>93213470870</v>
      </c>
      <c r="C134" s="26" t="s">
        <v>319</v>
      </c>
      <c r="D134" s="38" t="s">
        <v>368</v>
      </c>
      <c r="E134" s="26" t="s">
        <v>11</v>
      </c>
      <c r="F134" s="26" t="s">
        <v>369</v>
      </c>
      <c r="G134" s="26" t="s">
        <v>369</v>
      </c>
      <c r="H134" s="73">
        <v>64.349999999999994</v>
      </c>
      <c r="I134" s="28">
        <v>45055</v>
      </c>
      <c r="J134" s="28">
        <v>45055</v>
      </c>
      <c r="K134" s="73">
        <v>64.349999999999994</v>
      </c>
    </row>
    <row r="135" spans="1:11" ht="45" x14ac:dyDescent="0.25">
      <c r="A135" s="25" t="s">
        <v>370</v>
      </c>
      <c r="B135" s="26">
        <v>93213470870</v>
      </c>
      <c r="C135" s="26" t="s">
        <v>319</v>
      </c>
      <c r="D135" s="38" t="s">
        <v>371</v>
      </c>
      <c r="E135" s="26" t="s">
        <v>11</v>
      </c>
      <c r="F135" s="26" t="s">
        <v>330</v>
      </c>
      <c r="G135" s="26" t="s">
        <v>330</v>
      </c>
      <c r="H135" s="73">
        <v>60</v>
      </c>
      <c r="I135" s="28">
        <v>45078</v>
      </c>
      <c r="J135" s="28">
        <v>45111</v>
      </c>
      <c r="K135" s="73">
        <v>60</v>
      </c>
    </row>
    <row r="136" spans="1:11" ht="45" x14ac:dyDescent="0.25">
      <c r="A136" s="25" t="s">
        <v>372</v>
      </c>
      <c r="B136" s="26">
        <v>93213470870</v>
      </c>
      <c r="C136" s="26" t="s">
        <v>319</v>
      </c>
      <c r="D136" s="38" t="s">
        <v>373</v>
      </c>
      <c r="E136" s="26" t="s">
        <v>11</v>
      </c>
      <c r="F136" s="26" t="s">
        <v>374</v>
      </c>
      <c r="G136" s="26" t="s">
        <v>374</v>
      </c>
      <c r="H136" s="73">
        <v>27.86</v>
      </c>
      <c r="I136" s="28">
        <v>45092</v>
      </c>
      <c r="J136" s="28">
        <v>45092</v>
      </c>
      <c r="K136" s="73">
        <v>27.86</v>
      </c>
    </row>
    <row r="137" spans="1:11" ht="45" x14ac:dyDescent="0.25">
      <c r="A137" s="25" t="s">
        <v>375</v>
      </c>
      <c r="B137" s="26">
        <v>93213470870</v>
      </c>
      <c r="C137" s="26" t="s">
        <v>319</v>
      </c>
      <c r="D137" s="38" t="s">
        <v>376</v>
      </c>
      <c r="E137" s="26" t="s">
        <v>11</v>
      </c>
      <c r="F137" s="26" t="s">
        <v>377</v>
      </c>
      <c r="G137" s="26" t="s">
        <v>377</v>
      </c>
      <c r="H137" s="73">
        <v>3447.44</v>
      </c>
      <c r="I137" s="28">
        <v>45092</v>
      </c>
      <c r="J137" s="26" t="s">
        <v>540</v>
      </c>
      <c r="K137" s="73">
        <v>3447.44</v>
      </c>
    </row>
    <row r="138" spans="1:11" ht="45" x14ac:dyDescent="0.25">
      <c r="A138" s="25" t="s">
        <v>378</v>
      </c>
      <c r="B138" s="26">
        <v>93213470870</v>
      </c>
      <c r="C138" s="26" t="s">
        <v>319</v>
      </c>
      <c r="D138" s="38" t="s">
        <v>379</v>
      </c>
      <c r="E138" s="26" t="s">
        <v>11</v>
      </c>
      <c r="F138" s="26" t="s">
        <v>380</v>
      </c>
      <c r="G138" s="26" t="s">
        <v>380</v>
      </c>
      <c r="H138" s="73">
        <v>92.2</v>
      </c>
      <c r="I138" s="28">
        <v>45096</v>
      </c>
      <c r="J138" s="28">
        <v>45104</v>
      </c>
      <c r="K138" s="73">
        <v>92.2</v>
      </c>
    </row>
    <row r="139" spans="1:11" ht="60" x14ac:dyDescent="0.25">
      <c r="A139" s="25" t="s">
        <v>381</v>
      </c>
      <c r="B139" s="26">
        <v>93213470870</v>
      </c>
      <c r="C139" s="26" t="s">
        <v>319</v>
      </c>
      <c r="D139" s="38" t="s">
        <v>382</v>
      </c>
      <c r="E139" s="26" t="s">
        <v>11</v>
      </c>
      <c r="F139" s="26" t="s">
        <v>383</v>
      </c>
      <c r="G139" s="26" t="s">
        <v>383</v>
      </c>
      <c r="H139" s="73">
        <v>49.18</v>
      </c>
      <c r="I139" s="28">
        <v>45008</v>
      </c>
      <c r="J139" s="28">
        <v>45034</v>
      </c>
      <c r="K139" s="73">
        <v>0</v>
      </c>
    </row>
    <row r="140" spans="1:11" ht="45" x14ac:dyDescent="0.25">
      <c r="A140" s="25" t="s">
        <v>384</v>
      </c>
      <c r="B140" s="26">
        <v>93213470870</v>
      </c>
      <c r="C140" s="26" t="s">
        <v>319</v>
      </c>
      <c r="D140" s="38" t="s">
        <v>385</v>
      </c>
      <c r="E140" s="26" t="s">
        <v>11</v>
      </c>
      <c r="F140" s="26" t="s">
        <v>386</v>
      </c>
      <c r="G140" s="26" t="s">
        <v>386</v>
      </c>
      <c r="H140" s="73">
        <v>655.74</v>
      </c>
      <c r="I140" s="28">
        <v>45096</v>
      </c>
      <c r="J140" s="28">
        <v>45110</v>
      </c>
      <c r="K140" s="73">
        <v>655.74</v>
      </c>
    </row>
    <row r="141" spans="1:11" ht="75" x14ac:dyDescent="0.25">
      <c r="A141" s="25" t="s">
        <v>387</v>
      </c>
      <c r="B141" s="26">
        <v>93213470870</v>
      </c>
      <c r="C141" s="26" t="s">
        <v>319</v>
      </c>
      <c r="D141" s="38" t="s">
        <v>388</v>
      </c>
      <c r="E141" s="26" t="s">
        <v>11</v>
      </c>
      <c r="F141" s="26" t="s">
        <v>389</v>
      </c>
      <c r="G141" s="26" t="s">
        <v>389</v>
      </c>
      <c r="H141" s="73">
        <v>1660</v>
      </c>
      <c r="I141" s="28">
        <v>45103</v>
      </c>
      <c r="J141" s="28">
        <v>45103</v>
      </c>
      <c r="K141" s="73">
        <v>1600</v>
      </c>
    </row>
    <row r="142" spans="1:11" ht="75" x14ac:dyDescent="0.25">
      <c r="A142" s="25" t="s">
        <v>390</v>
      </c>
      <c r="B142" s="26">
        <v>93213470870</v>
      </c>
      <c r="C142" s="26" t="s">
        <v>319</v>
      </c>
      <c r="D142" s="38" t="s">
        <v>391</v>
      </c>
      <c r="E142" s="26" t="s">
        <v>11</v>
      </c>
      <c r="F142" s="26" t="s">
        <v>358</v>
      </c>
      <c r="G142" s="26" t="s">
        <v>358</v>
      </c>
      <c r="H142" s="73">
        <v>65.569999999999993</v>
      </c>
      <c r="I142" s="28">
        <v>45107</v>
      </c>
      <c r="J142" s="28">
        <v>45107</v>
      </c>
      <c r="K142" s="73">
        <v>65.569999999999993</v>
      </c>
    </row>
    <row r="143" spans="1:11" ht="45" x14ac:dyDescent="0.25">
      <c r="A143" s="25" t="s">
        <v>392</v>
      </c>
      <c r="B143" s="26">
        <v>93213470870</v>
      </c>
      <c r="C143" s="26" t="s">
        <v>319</v>
      </c>
      <c r="D143" s="38" t="s">
        <v>393</v>
      </c>
      <c r="E143" s="26" t="s">
        <v>11</v>
      </c>
      <c r="F143" s="26" t="s">
        <v>352</v>
      </c>
      <c r="G143" s="26" t="s">
        <v>352</v>
      </c>
      <c r="H143" s="73">
        <v>100</v>
      </c>
      <c r="I143" s="28">
        <v>45127</v>
      </c>
      <c r="J143" s="28">
        <v>45127</v>
      </c>
      <c r="K143" s="73">
        <v>100</v>
      </c>
    </row>
    <row r="144" spans="1:11" ht="60" x14ac:dyDescent="0.25">
      <c r="A144" s="25" t="s">
        <v>394</v>
      </c>
      <c r="B144" s="26">
        <v>93213470870</v>
      </c>
      <c r="C144" s="26" t="s">
        <v>319</v>
      </c>
      <c r="D144" s="38" t="s">
        <v>395</v>
      </c>
      <c r="E144" s="26" t="s">
        <v>11</v>
      </c>
      <c r="F144" s="26" t="s">
        <v>324</v>
      </c>
      <c r="G144" s="26" t="s">
        <v>324</v>
      </c>
      <c r="H144" s="73">
        <v>929.85</v>
      </c>
      <c r="I144" s="28">
        <v>45128</v>
      </c>
      <c r="J144" s="28">
        <v>45128</v>
      </c>
      <c r="K144" s="73">
        <v>929.85</v>
      </c>
    </row>
    <row r="145" spans="1:11" ht="45" x14ac:dyDescent="0.25">
      <c r="A145" s="25" t="s">
        <v>396</v>
      </c>
      <c r="B145" s="26">
        <v>93213470870</v>
      </c>
      <c r="C145" s="26" t="s">
        <v>319</v>
      </c>
      <c r="D145" s="38" t="s">
        <v>397</v>
      </c>
      <c r="E145" s="26" t="s">
        <v>11</v>
      </c>
      <c r="F145" s="26" t="s">
        <v>398</v>
      </c>
      <c r="G145" s="26" t="s">
        <v>398</v>
      </c>
      <c r="H145" s="73">
        <v>30.53</v>
      </c>
      <c r="I145" s="28">
        <v>45131</v>
      </c>
      <c r="J145" s="28">
        <v>45131</v>
      </c>
      <c r="K145" s="73">
        <v>30.53</v>
      </c>
    </row>
    <row r="146" spans="1:11" ht="45" x14ac:dyDescent="0.25">
      <c r="A146" s="27" t="s">
        <v>399</v>
      </c>
      <c r="B146" s="27">
        <v>93213470870</v>
      </c>
      <c r="C146" s="27" t="s">
        <v>319</v>
      </c>
      <c r="D146" s="40" t="s">
        <v>400</v>
      </c>
      <c r="E146" s="27" t="s">
        <v>343</v>
      </c>
      <c r="F146" s="27" t="s">
        <v>401</v>
      </c>
      <c r="G146" s="27" t="s">
        <v>401</v>
      </c>
      <c r="H146" s="74">
        <v>548</v>
      </c>
      <c r="I146" s="64">
        <v>45135</v>
      </c>
      <c r="J146" s="64">
        <v>45170</v>
      </c>
      <c r="K146" s="74">
        <v>548</v>
      </c>
    </row>
    <row r="147" spans="1:11" ht="75" x14ac:dyDescent="0.25">
      <c r="A147" s="27" t="s">
        <v>402</v>
      </c>
      <c r="B147" s="27">
        <v>93213470870</v>
      </c>
      <c r="C147" s="27" t="s">
        <v>319</v>
      </c>
      <c r="D147" s="40" t="s">
        <v>403</v>
      </c>
      <c r="E147" s="27" t="s">
        <v>343</v>
      </c>
      <c r="F147" s="27" t="s">
        <v>337</v>
      </c>
      <c r="G147" s="27" t="s">
        <v>337</v>
      </c>
      <c r="H147" s="74">
        <v>417</v>
      </c>
      <c r="I147" s="64">
        <v>45135</v>
      </c>
      <c r="J147" s="64">
        <v>45190</v>
      </c>
      <c r="K147" s="74">
        <v>417</v>
      </c>
    </row>
    <row r="148" spans="1:11" ht="45" x14ac:dyDescent="0.25">
      <c r="A148" s="27" t="s">
        <v>404</v>
      </c>
      <c r="B148" s="27">
        <v>93213470870</v>
      </c>
      <c r="C148" s="27" t="s">
        <v>319</v>
      </c>
      <c r="D148" s="40" t="s">
        <v>405</v>
      </c>
      <c r="E148" s="27" t="s">
        <v>11</v>
      </c>
      <c r="F148" s="27" t="s">
        <v>406</v>
      </c>
      <c r="G148" s="27" t="s">
        <v>406</v>
      </c>
      <c r="H148" s="74">
        <v>301.5</v>
      </c>
      <c r="I148" s="64">
        <v>45141</v>
      </c>
      <c r="J148" s="64">
        <v>45141</v>
      </c>
      <c r="K148" s="74">
        <v>301.5</v>
      </c>
    </row>
    <row r="149" spans="1:11" ht="45" x14ac:dyDescent="0.25">
      <c r="A149" s="27" t="s">
        <v>407</v>
      </c>
      <c r="B149" s="27">
        <v>93213470870</v>
      </c>
      <c r="C149" s="27" t="s">
        <v>319</v>
      </c>
      <c r="D149" s="40" t="s">
        <v>408</v>
      </c>
      <c r="E149" s="27" t="s">
        <v>343</v>
      </c>
      <c r="F149" s="27" t="s">
        <v>406</v>
      </c>
      <c r="G149" s="27" t="s">
        <v>406</v>
      </c>
      <c r="H149" s="74">
        <v>130</v>
      </c>
      <c r="I149" s="64">
        <v>45141</v>
      </c>
      <c r="J149" s="64">
        <v>45169</v>
      </c>
      <c r="K149" s="74">
        <v>130</v>
      </c>
    </row>
    <row r="150" spans="1:11" ht="60" x14ac:dyDescent="0.25">
      <c r="A150" s="27" t="s">
        <v>409</v>
      </c>
      <c r="B150" s="27">
        <v>93213470870</v>
      </c>
      <c r="C150" s="27" t="s">
        <v>319</v>
      </c>
      <c r="D150" s="40" t="s">
        <v>410</v>
      </c>
      <c r="E150" s="27" t="s">
        <v>11</v>
      </c>
      <c r="F150" s="27" t="s">
        <v>324</v>
      </c>
      <c r="G150" s="27" t="s">
        <v>324</v>
      </c>
      <c r="H150" s="74">
        <v>50</v>
      </c>
      <c r="I150" s="64">
        <v>45148</v>
      </c>
      <c r="J150" s="64">
        <v>45148</v>
      </c>
      <c r="K150" s="74">
        <v>50</v>
      </c>
    </row>
    <row r="151" spans="1:11" ht="45" x14ac:dyDescent="0.25">
      <c r="A151" s="25" t="s">
        <v>411</v>
      </c>
      <c r="B151" s="26">
        <v>93213470870</v>
      </c>
      <c r="C151" s="26" t="s">
        <v>319</v>
      </c>
      <c r="D151" s="38" t="s">
        <v>412</v>
      </c>
      <c r="E151" s="26" t="s">
        <v>11</v>
      </c>
      <c r="F151" s="26" t="s">
        <v>347</v>
      </c>
      <c r="G151" s="26" t="s">
        <v>347</v>
      </c>
      <c r="H151" s="73">
        <v>105</v>
      </c>
      <c r="I151" s="28">
        <v>45159</v>
      </c>
      <c r="J151" s="28">
        <v>45159</v>
      </c>
      <c r="K151" s="73">
        <v>105</v>
      </c>
    </row>
    <row r="152" spans="1:11" ht="60" x14ac:dyDescent="0.25">
      <c r="A152" s="27" t="s">
        <v>413</v>
      </c>
      <c r="B152" s="27">
        <v>93213470870</v>
      </c>
      <c r="C152" s="27" t="s">
        <v>319</v>
      </c>
      <c r="D152" s="40" t="s">
        <v>414</v>
      </c>
      <c r="E152" s="27" t="s">
        <v>343</v>
      </c>
      <c r="F152" s="27" t="s">
        <v>415</v>
      </c>
      <c r="G152" s="27" t="s">
        <v>415</v>
      </c>
      <c r="H152" s="74">
        <v>378</v>
      </c>
      <c r="I152" s="64">
        <v>45162</v>
      </c>
      <c r="J152" s="64">
        <v>45189</v>
      </c>
      <c r="K152" s="74">
        <v>378</v>
      </c>
    </row>
    <row r="153" spans="1:11" ht="45" x14ac:dyDescent="0.25">
      <c r="A153" s="27" t="s">
        <v>416</v>
      </c>
      <c r="B153" s="27">
        <v>93213470870</v>
      </c>
      <c r="C153" s="27" t="s">
        <v>319</v>
      </c>
      <c r="D153" s="40" t="s">
        <v>417</v>
      </c>
      <c r="E153" s="27" t="s">
        <v>282</v>
      </c>
      <c r="F153" s="27" t="s">
        <v>418</v>
      </c>
      <c r="G153" s="27" t="s">
        <v>418</v>
      </c>
      <c r="H153" s="74">
        <v>599.55999999999995</v>
      </c>
      <c r="I153" s="64">
        <v>45163</v>
      </c>
      <c r="J153" s="64">
        <v>45195</v>
      </c>
      <c r="K153" s="74">
        <v>599.55999999999995</v>
      </c>
    </row>
    <row r="154" spans="1:11" ht="60" x14ac:dyDescent="0.25">
      <c r="A154" s="27" t="s">
        <v>419</v>
      </c>
      <c r="B154" s="27">
        <v>93213470870</v>
      </c>
      <c r="C154" s="27" t="s">
        <v>319</v>
      </c>
      <c r="D154" s="40" t="s">
        <v>420</v>
      </c>
      <c r="E154" s="27" t="s">
        <v>343</v>
      </c>
      <c r="F154" s="27" t="s">
        <v>415</v>
      </c>
      <c r="G154" s="27" t="s">
        <v>415</v>
      </c>
      <c r="H154" s="74">
        <v>573</v>
      </c>
      <c r="I154" s="64">
        <v>45169</v>
      </c>
      <c r="J154" s="64">
        <v>45189</v>
      </c>
      <c r="K154" s="74">
        <v>573</v>
      </c>
    </row>
    <row r="155" spans="1:11" ht="45" x14ac:dyDescent="0.25">
      <c r="A155" s="27" t="s">
        <v>421</v>
      </c>
      <c r="B155" s="27">
        <v>93213470870</v>
      </c>
      <c r="C155" s="27" t="s">
        <v>319</v>
      </c>
      <c r="D155" s="40" t="s">
        <v>422</v>
      </c>
      <c r="E155" s="27" t="s">
        <v>11</v>
      </c>
      <c r="F155" s="27" t="s">
        <v>330</v>
      </c>
      <c r="G155" s="27" t="s">
        <v>330</v>
      </c>
      <c r="H155" s="74">
        <v>99</v>
      </c>
      <c r="I155" s="64">
        <v>45174</v>
      </c>
      <c r="J155" s="64">
        <v>45174</v>
      </c>
      <c r="K155" s="74">
        <v>99</v>
      </c>
    </row>
    <row r="156" spans="1:11" ht="60" x14ac:dyDescent="0.25">
      <c r="A156" s="27" t="s">
        <v>423</v>
      </c>
      <c r="B156" s="27">
        <v>93213470870</v>
      </c>
      <c r="C156" s="27" t="s">
        <v>319</v>
      </c>
      <c r="D156" s="40" t="s">
        <v>424</v>
      </c>
      <c r="E156" s="27" t="s">
        <v>11</v>
      </c>
      <c r="F156" s="27" t="s">
        <v>425</v>
      </c>
      <c r="G156" s="27" t="s">
        <v>425</v>
      </c>
      <c r="H156" s="74">
        <v>2119</v>
      </c>
      <c r="I156" s="64">
        <v>45187</v>
      </c>
      <c r="J156" s="64">
        <v>45258</v>
      </c>
      <c r="K156" s="74">
        <v>2119</v>
      </c>
    </row>
    <row r="157" spans="1:11" ht="75" x14ac:dyDescent="0.25">
      <c r="A157" s="27" t="s">
        <v>426</v>
      </c>
      <c r="B157" s="27">
        <v>93213470870</v>
      </c>
      <c r="C157" s="27" t="s">
        <v>319</v>
      </c>
      <c r="D157" s="40" t="s">
        <v>427</v>
      </c>
      <c r="E157" s="27" t="s">
        <v>343</v>
      </c>
      <c r="F157" s="27" t="s">
        <v>337</v>
      </c>
      <c r="G157" s="27" t="s">
        <v>337</v>
      </c>
      <c r="H157" s="74">
        <v>417</v>
      </c>
      <c r="I157" s="64">
        <v>45187</v>
      </c>
      <c r="J157" s="64">
        <v>45190</v>
      </c>
      <c r="K157" s="74">
        <v>417</v>
      </c>
    </row>
    <row r="158" spans="1:11" ht="45" x14ac:dyDescent="0.25">
      <c r="A158" s="27" t="s">
        <v>428</v>
      </c>
      <c r="B158" s="27">
        <v>93213470870</v>
      </c>
      <c r="C158" s="27" t="s">
        <v>319</v>
      </c>
      <c r="D158" s="40" t="s">
        <v>429</v>
      </c>
      <c r="E158" s="27" t="s">
        <v>11</v>
      </c>
      <c r="F158" s="27" t="s">
        <v>344</v>
      </c>
      <c r="G158" s="27" t="s">
        <v>344</v>
      </c>
      <c r="H158" s="74">
        <v>217.92</v>
      </c>
      <c r="I158" s="64">
        <v>45188</v>
      </c>
      <c r="J158" s="64">
        <v>45196</v>
      </c>
      <c r="K158" s="74">
        <v>217.92</v>
      </c>
    </row>
    <row r="159" spans="1:11" ht="75" x14ac:dyDescent="0.25">
      <c r="A159" s="25" t="s">
        <v>430</v>
      </c>
      <c r="B159" s="26">
        <v>93213470870</v>
      </c>
      <c r="C159" s="26" t="s">
        <v>319</v>
      </c>
      <c r="D159" s="38" t="s">
        <v>431</v>
      </c>
      <c r="E159" s="26" t="s">
        <v>11</v>
      </c>
      <c r="F159" s="26" t="s">
        <v>337</v>
      </c>
      <c r="G159" s="26" t="s">
        <v>337</v>
      </c>
      <c r="H159" s="73">
        <v>60</v>
      </c>
      <c r="I159" s="28">
        <v>45188</v>
      </c>
      <c r="J159" s="28">
        <v>45191</v>
      </c>
      <c r="K159" s="73">
        <v>60</v>
      </c>
    </row>
    <row r="160" spans="1:11" ht="75" x14ac:dyDescent="0.25">
      <c r="A160" s="25" t="s">
        <v>432</v>
      </c>
      <c r="B160" s="26">
        <v>93213470870</v>
      </c>
      <c r="C160" s="26" t="s">
        <v>319</v>
      </c>
      <c r="D160" s="38" t="s">
        <v>433</v>
      </c>
      <c r="E160" s="26" t="s">
        <v>11</v>
      </c>
      <c r="F160" s="26" t="s">
        <v>337</v>
      </c>
      <c r="G160" s="26" t="s">
        <v>337</v>
      </c>
      <c r="H160" s="73">
        <v>48</v>
      </c>
      <c r="I160" s="28">
        <v>45189</v>
      </c>
      <c r="J160" s="28">
        <v>45191</v>
      </c>
      <c r="K160" s="73">
        <v>48</v>
      </c>
    </row>
    <row r="161" spans="1:11" ht="45" x14ac:dyDescent="0.25">
      <c r="A161" s="25" t="s">
        <v>434</v>
      </c>
      <c r="B161" s="26">
        <v>93213470870</v>
      </c>
      <c r="C161" s="26" t="s">
        <v>319</v>
      </c>
      <c r="D161" s="38" t="s">
        <v>435</v>
      </c>
      <c r="E161" s="26" t="s">
        <v>11</v>
      </c>
      <c r="F161" s="26" t="s">
        <v>436</v>
      </c>
      <c r="G161" s="26" t="s">
        <v>436</v>
      </c>
      <c r="H161" s="73">
        <v>250</v>
      </c>
      <c r="I161" s="28">
        <v>45198</v>
      </c>
      <c r="J161" s="28">
        <v>45198</v>
      </c>
      <c r="K161" s="73">
        <v>250</v>
      </c>
    </row>
    <row r="162" spans="1:11" ht="45" x14ac:dyDescent="0.25">
      <c r="A162" s="25" t="s">
        <v>437</v>
      </c>
      <c r="B162" s="26">
        <v>93213470870</v>
      </c>
      <c r="C162" s="26" t="s">
        <v>319</v>
      </c>
      <c r="D162" s="38" t="s">
        <v>438</v>
      </c>
      <c r="E162" s="26" t="s">
        <v>11</v>
      </c>
      <c r="F162" s="26" t="s">
        <v>406</v>
      </c>
      <c r="G162" s="26" t="s">
        <v>406</v>
      </c>
      <c r="H162" s="73">
        <v>245.6</v>
      </c>
      <c r="I162" s="28">
        <v>45216</v>
      </c>
      <c r="J162" s="28">
        <v>45216</v>
      </c>
      <c r="K162" s="73">
        <v>245.6</v>
      </c>
    </row>
    <row r="163" spans="1:11" ht="45" x14ac:dyDescent="0.25">
      <c r="A163" s="25" t="s">
        <v>439</v>
      </c>
      <c r="B163" s="26">
        <v>93213470870</v>
      </c>
      <c r="C163" s="26" t="s">
        <v>319</v>
      </c>
      <c r="D163" s="38" t="s">
        <v>440</v>
      </c>
      <c r="E163" s="26" t="s">
        <v>11</v>
      </c>
      <c r="F163" s="26" t="s">
        <v>362</v>
      </c>
      <c r="G163" s="26" t="s">
        <v>362</v>
      </c>
      <c r="H163" s="73">
        <v>485.5</v>
      </c>
      <c r="I163" s="28">
        <v>45219</v>
      </c>
      <c r="J163" s="28">
        <v>45219</v>
      </c>
      <c r="K163" s="73">
        <v>485.5</v>
      </c>
    </row>
    <row r="164" spans="1:11" ht="45" x14ac:dyDescent="0.25">
      <c r="A164" s="25" t="s">
        <v>441</v>
      </c>
      <c r="B164" s="26">
        <v>93213470870</v>
      </c>
      <c r="C164" s="26" t="s">
        <v>319</v>
      </c>
      <c r="D164" s="38" t="s">
        <v>442</v>
      </c>
      <c r="E164" s="26" t="s">
        <v>11</v>
      </c>
      <c r="F164" s="26" t="s">
        <v>321</v>
      </c>
      <c r="G164" s="26" t="s">
        <v>321</v>
      </c>
      <c r="H164" s="73">
        <v>450</v>
      </c>
      <c r="I164" s="28">
        <v>45230</v>
      </c>
      <c r="J164" s="28">
        <v>45230</v>
      </c>
      <c r="K164" s="73">
        <v>450</v>
      </c>
    </row>
    <row r="165" spans="1:11" ht="45" x14ac:dyDescent="0.25">
      <c r="A165" s="25" t="s">
        <v>443</v>
      </c>
      <c r="B165" s="26">
        <v>93213470870</v>
      </c>
      <c r="C165" s="26" t="s">
        <v>319</v>
      </c>
      <c r="D165" s="38" t="s">
        <v>444</v>
      </c>
      <c r="E165" s="26" t="s">
        <v>11</v>
      </c>
      <c r="F165" s="26" t="s">
        <v>445</v>
      </c>
      <c r="G165" s="26" t="s">
        <v>445</v>
      </c>
      <c r="H165" s="73">
        <v>2480</v>
      </c>
      <c r="I165" s="28">
        <v>45230</v>
      </c>
      <c r="J165" s="28">
        <v>45291</v>
      </c>
      <c r="K165" s="73">
        <v>0</v>
      </c>
    </row>
    <row r="166" spans="1:11" ht="75" x14ac:dyDescent="0.25">
      <c r="A166" s="25" t="s">
        <v>446</v>
      </c>
      <c r="B166" s="26">
        <v>93213470870</v>
      </c>
      <c r="C166" s="26" t="s">
        <v>319</v>
      </c>
      <c r="D166" s="38" t="s">
        <v>447</v>
      </c>
      <c r="E166" s="26" t="s">
        <v>11</v>
      </c>
      <c r="F166" s="26" t="s">
        <v>358</v>
      </c>
      <c r="G166" s="26" t="s">
        <v>358</v>
      </c>
      <c r="H166" s="73">
        <v>218.22</v>
      </c>
      <c r="I166" s="28">
        <v>45239</v>
      </c>
      <c r="J166" s="28">
        <v>45239</v>
      </c>
      <c r="K166" s="73">
        <v>218.22</v>
      </c>
    </row>
    <row r="167" spans="1:11" ht="75" x14ac:dyDescent="0.25">
      <c r="A167" s="25" t="s">
        <v>448</v>
      </c>
      <c r="B167" s="26">
        <v>93213470870</v>
      </c>
      <c r="C167" s="26" t="s">
        <v>319</v>
      </c>
      <c r="D167" s="38" t="s">
        <v>449</v>
      </c>
      <c r="E167" s="26" t="s">
        <v>11</v>
      </c>
      <c r="F167" s="26" t="s">
        <v>358</v>
      </c>
      <c r="G167" s="26" t="s">
        <v>358</v>
      </c>
      <c r="H167" s="73">
        <v>1448.1</v>
      </c>
      <c r="I167" s="28">
        <v>45239</v>
      </c>
      <c r="J167" s="28">
        <v>45239</v>
      </c>
      <c r="K167" s="73">
        <v>1448.1</v>
      </c>
    </row>
    <row r="168" spans="1:11" ht="45" x14ac:dyDescent="0.25">
      <c r="A168" s="25" t="s">
        <v>450</v>
      </c>
      <c r="B168" s="26">
        <v>93213470870</v>
      </c>
      <c r="C168" s="26" t="s">
        <v>319</v>
      </c>
      <c r="D168" s="38" t="s">
        <v>451</v>
      </c>
      <c r="E168" s="26" t="s">
        <v>11</v>
      </c>
      <c r="F168" s="26" t="s">
        <v>355</v>
      </c>
      <c r="G168" s="26" t="s">
        <v>355</v>
      </c>
      <c r="H168" s="73">
        <v>30</v>
      </c>
      <c r="I168" s="28">
        <v>45190</v>
      </c>
      <c r="J168" s="28">
        <v>45190</v>
      </c>
      <c r="K168" s="73">
        <v>30</v>
      </c>
    </row>
    <row r="169" spans="1:11" ht="45" x14ac:dyDescent="0.25">
      <c r="A169" s="25" t="s">
        <v>452</v>
      </c>
      <c r="B169" s="26">
        <v>93213470870</v>
      </c>
      <c r="C169" s="26" t="s">
        <v>319</v>
      </c>
      <c r="D169" s="38" t="s">
        <v>453</v>
      </c>
      <c r="E169" s="26" t="s">
        <v>11</v>
      </c>
      <c r="F169" s="26" t="s">
        <v>454</v>
      </c>
      <c r="G169" s="26" t="s">
        <v>454</v>
      </c>
      <c r="H169" s="73">
        <v>105</v>
      </c>
      <c r="I169" s="28">
        <v>45259</v>
      </c>
      <c r="J169" s="28">
        <v>45259</v>
      </c>
      <c r="K169" s="73">
        <v>105</v>
      </c>
    </row>
    <row r="170" spans="1:11" ht="60" x14ac:dyDescent="0.25">
      <c r="A170" s="25" t="s">
        <v>455</v>
      </c>
      <c r="B170" s="26">
        <v>93213470870</v>
      </c>
      <c r="C170" s="26" t="s">
        <v>319</v>
      </c>
      <c r="D170" s="38" t="s">
        <v>456</v>
      </c>
      <c r="E170" s="26" t="s">
        <v>11</v>
      </c>
      <c r="F170" s="26" t="s">
        <v>457</v>
      </c>
      <c r="G170" s="26" t="s">
        <v>457</v>
      </c>
      <c r="H170" s="73">
        <v>8.1999999999999993</v>
      </c>
      <c r="I170" s="28">
        <v>45265</v>
      </c>
      <c r="J170" s="28">
        <v>45265</v>
      </c>
      <c r="K170" s="73">
        <v>8.1999999999999993</v>
      </c>
    </row>
    <row r="171" spans="1:11" ht="45" x14ac:dyDescent="0.25">
      <c r="A171" s="25" t="s">
        <v>458</v>
      </c>
      <c r="B171" s="26">
        <v>93213470870</v>
      </c>
      <c r="C171" s="26" t="s">
        <v>319</v>
      </c>
      <c r="D171" s="38" t="s">
        <v>459</v>
      </c>
      <c r="E171" s="26" t="s">
        <v>11</v>
      </c>
      <c r="F171" s="26" t="s">
        <v>362</v>
      </c>
      <c r="G171" s="26" t="s">
        <v>362</v>
      </c>
      <c r="H171" s="73">
        <v>187.2</v>
      </c>
      <c r="I171" s="28">
        <v>45265</v>
      </c>
      <c r="J171" s="28">
        <v>45265</v>
      </c>
      <c r="K171" s="73">
        <v>187.2</v>
      </c>
    </row>
    <row r="172" spans="1:11" ht="45" x14ac:dyDescent="0.25">
      <c r="A172" s="25" t="s">
        <v>460</v>
      </c>
      <c r="B172" s="26">
        <v>93213470870</v>
      </c>
      <c r="C172" s="26" t="s">
        <v>319</v>
      </c>
      <c r="D172" s="38" t="s">
        <v>461</v>
      </c>
      <c r="E172" s="26" t="s">
        <v>11</v>
      </c>
      <c r="F172" s="26" t="s">
        <v>347</v>
      </c>
      <c r="G172" s="26" t="s">
        <v>347</v>
      </c>
      <c r="H172" s="73">
        <v>58.5</v>
      </c>
      <c r="I172" s="28">
        <v>45266</v>
      </c>
      <c r="J172" s="28">
        <v>45266</v>
      </c>
      <c r="K172" s="73">
        <v>58.5</v>
      </c>
    </row>
    <row r="173" spans="1:11" ht="45" x14ac:dyDescent="0.25">
      <c r="A173" s="25" t="s">
        <v>462</v>
      </c>
      <c r="B173" s="26">
        <v>93213470870</v>
      </c>
      <c r="C173" s="26" t="s">
        <v>319</v>
      </c>
      <c r="D173" s="38" t="s">
        <v>463</v>
      </c>
      <c r="E173" s="26" t="s">
        <v>11</v>
      </c>
      <c r="F173" s="26" t="s">
        <v>347</v>
      </c>
      <c r="G173" s="26" t="s">
        <v>347</v>
      </c>
      <c r="H173" s="73">
        <v>36.950000000000003</v>
      </c>
      <c r="I173" s="28">
        <v>45266</v>
      </c>
      <c r="J173" s="28">
        <v>45266</v>
      </c>
      <c r="K173" s="73">
        <v>36.950000000000003</v>
      </c>
    </row>
    <row r="174" spans="1:11" ht="45" x14ac:dyDescent="0.25">
      <c r="A174" s="25" t="s">
        <v>464</v>
      </c>
      <c r="B174" s="26">
        <v>93213470870</v>
      </c>
      <c r="C174" s="26" t="s">
        <v>319</v>
      </c>
      <c r="D174" s="38" t="s">
        <v>451</v>
      </c>
      <c r="E174" s="26" t="s">
        <v>11</v>
      </c>
      <c r="F174" s="26" t="s">
        <v>355</v>
      </c>
      <c r="G174" s="26" t="s">
        <v>355</v>
      </c>
      <c r="H174" s="73">
        <v>80</v>
      </c>
      <c r="I174" s="28">
        <v>45272</v>
      </c>
      <c r="J174" s="28">
        <v>45272</v>
      </c>
      <c r="K174" s="73">
        <v>80</v>
      </c>
    </row>
    <row r="175" spans="1:11" ht="75" x14ac:dyDescent="0.25">
      <c r="A175" s="25" t="s">
        <v>465</v>
      </c>
      <c r="B175" s="26">
        <v>93213470870</v>
      </c>
      <c r="C175" s="26" t="s">
        <v>319</v>
      </c>
      <c r="D175" s="38" t="s">
        <v>466</v>
      </c>
      <c r="E175" s="26" t="s">
        <v>11</v>
      </c>
      <c r="F175" s="26" t="s">
        <v>358</v>
      </c>
      <c r="G175" s="26" t="s">
        <v>358</v>
      </c>
      <c r="H175" s="73">
        <v>848.76</v>
      </c>
      <c r="I175" s="28">
        <v>45272</v>
      </c>
      <c r="J175" s="28">
        <v>45272</v>
      </c>
      <c r="K175" s="73">
        <v>848.76</v>
      </c>
    </row>
    <row r="176" spans="1:11" ht="45" x14ac:dyDescent="0.25">
      <c r="A176" s="25" t="s">
        <v>467</v>
      </c>
      <c r="B176" s="27">
        <v>93213470870</v>
      </c>
      <c r="C176" s="27" t="s">
        <v>319</v>
      </c>
      <c r="D176" s="40" t="s">
        <v>468</v>
      </c>
      <c r="E176" s="27" t="s">
        <v>343</v>
      </c>
      <c r="F176" s="27" t="s">
        <v>469</v>
      </c>
      <c r="G176" s="27" t="s">
        <v>469</v>
      </c>
      <c r="H176" s="74">
        <v>167.5</v>
      </c>
      <c r="I176" s="64">
        <v>45273</v>
      </c>
      <c r="J176" s="64">
        <v>45273</v>
      </c>
      <c r="K176" s="74">
        <v>167.5</v>
      </c>
    </row>
    <row r="177" spans="1:12" ht="45" x14ac:dyDescent="0.25">
      <c r="A177" s="25" t="s">
        <v>470</v>
      </c>
      <c r="B177" s="27">
        <v>93213470870</v>
      </c>
      <c r="C177" s="27" t="s">
        <v>319</v>
      </c>
      <c r="D177" s="40" t="s">
        <v>471</v>
      </c>
      <c r="E177" s="27" t="s">
        <v>11</v>
      </c>
      <c r="F177" s="27" t="s">
        <v>406</v>
      </c>
      <c r="G177" s="27" t="s">
        <v>406</v>
      </c>
      <c r="H177" s="74">
        <v>500.4</v>
      </c>
      <c r="I177" s="64">
        <v>45273</v>
      </c>
      <c r="J177" s="64">
        <v>45273</v>
      </c>
      <c r="K177" s="74">
        <v>500.4</v>
      </c>
    </row>
    <row r="178" spans="1:12" ht="45" x14ac:dyDescent="0.25">
      <c r="A178" s="25" t="s">
        <v>472</v>
      </c>
      <c r="B178" s="26">
        <v>93213470870</v>
      </c>
      <c r="C178" s="26" t="s">
        <v>319</v>
      </c>
      <c r="D178" s="38" t="s">
        <v>473</v>
      </c>
      <c r="E178" s="26" t="s">
        <v>11</v>
      </c>
      <c r="F178" s="26" t="s">
        <v>344</v>
      </c>
      <c r="G178" s="26" t="s">
        <v>344</v>
      </c>
      <c r="H178" s="73">
        <v>635.70000000000005</v>
      </c>
      <c r="I178" s="28">
        <v>45273</v>
      </c>
      <c r="J178" s="28">
        <v>45273</v>
      </c>
      <c r="K178" s="73">
        <v>635.70000000000005</v>
      </c>
    </row>
    <row r="179" spans="1:12" ht="45" x14ac:dyDescent="0.25">
      <c r="A179" s="25" t="s">
        <v>474</v>
      </c>
      <c r="B179" s="26">
        <v>93213470870</v>
      </c>
      <c r="C179" s="26" t="s">
        <v>319</v>
      </c>
      <c r="D179" s="38" t="s">
        <v>440</v>
      </c>
      <c r="E179" s="26" t="s">
        <v>11</v>
      </c>
      <c r="F179" s="26" t="s">
        <v>401</v>
      </c>
      <c r="G179" s="26" t="s">
        <v>401</v>
      </c>
      <c r="H179" s="73">
        <v>720</v>
      </c>
      <c r="I179" s="28">
        <v>45275</v>
      </c>
      <c r="J179" s="28">
        <v>45275</v>
      </c>
      <c r="K179" s="73">
        <v>720</v>
      </c>
    </row>
    <row r="180" spans="1:12" ht="30" x14ac:dyDescent="0.25">
      <c r="A180" s="41" t="s">
        <v>475</v>
      </c>
      <c r="B180" s="42">
        <v>93213470870</v>
      </c>
      <c r="C180" s="42" t="s">
        <v>476</v>
      </c>
      <c r="D180" s="42" t="s">
        <v>477</v>
      </c>
      <c r="E180" s="42" t="s">
        <v>478</v>
      </c>
      <c r="F180" s="42" t="s">
        <v>479</v>
      </c>
      <c r="G180" s="42" t="s">
        <v>479</v>
      </c>
      <c r="H180" s="75">
        <v>548.51</v>
      </c>
      <c r="I180" s="43">
        <v>44960</v>
      </c>
      <c r="J180" s="43">
        <v>44985</v>
      </c>
      <c r="K180" s="75">
        <v>548.51</v>
      </c>
    </row>
    <row r="181" spans="1:12" x14ac:dyDescent="0.25">
      <c r="A181" s="44"/>
      <c r="B181" s="45"/>
      <c r="C181" s="45"/>
      <c r="D181" s="45" t="s">
        <v>480</v>
      </c>
      <c r="E181" s="45"/>
      <c r="F181" s="45" t="s">
        <v>481</v>
      </c>
      <c r="G181" s="45" t="s">
        <v>481</v>
      </c>
      <c r="H181" s="76"/>
      <c r="I181" s="46"/>
      <c r="J181" s="46"/>
      <c r="K181" s="76"/>
    </row>
    <row r="182" spans="1:12" ht="30" x14ac:dyDescent="0.25">
      <c r="A182" s="17" t="s">
        <v>482</v>
      </c>
      <c r="B182" s="47">
        <v>93213470870</v>
      </c>
      <c r="C182" s="42" t="s">
        <v>476</v>
      </c>
      <c r="D182" s="47" t="s">
        <v>483</v>
      </c>
      <c r="E182" s="47" t="s">
        <v>478</v>
      </c>
      <c r="F182" s="47" t="s">
        <v>484</v>
      </c>
      <c r="G182" s="47" t="s">
        <v>484</v>
      </c>
      <c r="H182" s="77">
        <v>440</v>
      </c>
      <c r="I182" s="48">
        <v>44978</v>
      </c>
      <c r="J182" s="48">
        <v>45008</v>
      </c>
      <c r="K182" s="77">
        <v>440</v>
      </c>
    </row>
    <row r="183" spans="1:12" x14ac:dyDescent="0.25">
      <c r="A183" s="17"/>
      <c r="B183" s="47"/>
      <c r="C183" s="45"/>
      <c r="D183" s="47" t="s">
        <v>485</v>
      </c>
      <c r="E183" s="47"/>
      <c r="F183" s="47" t="s">
        <v>486</v>
      </c>
      <c r="G183" s="47" t="s">
        <v>486</v>
      </c>
      <c r="H183" s="77"/>
      <c r="I183" s="49"/>
      <c r="J183" s="49"/>
      <c r="K183" s="77"/>
    </row>
    <row r="184" spans="1:12" ht="30" x14ac:dyDescent="0.25">
      <c r="A184" s="41" t="s">
        <v>487</v>
      </c>
      <c r="B184" s="42">
        <v>93213470870</v>
      </c>
      <c r="C184" s="42" t="s">
        <v>476</v>
      </c>
      <c r="D184" s="42" t="s">
        <v>477</v>
      </c>
      <c r="E184" s="42" t="s">
        <v>478</v>
      </c>
      <c r="F184" s="42" t="s">
        <v>488</v>
      </c>
      <c r="G184" s="42" t="s">
        <v>488</v>
      </c>
      <c r="H184" s="75">
        <v>48.75</v>
      </c>
      <c r="I184" s="43">
        <v>45013</v>
      </c>
      <c r="J184" s="43">
        <v>45028</v>
      </c>
      <c r="K184" s="75">
        <v>48.75</v>
      </c>
    </row>
    <row r="185" spans="1:12" x14ac:dyDescent="0.25">
      <c r="A185" s="44"/>
      <c r="B185" s="45"/>
      <c r="C185" s="45"/>
      <c r="D185" s="45" t="s">
        <v>489</v>
      </c>
      <c r="E185" s="45"/>
      <c r="F185" s="45" t="s">
        <v>490</v>
      </c>
      <c r="G185" s="45" t="s">
        <v>490</v>
      </c>
      <c r="H185" s="76"/>
      <c r="I185" s="46"/>
      <c r="J185" s="46"/>
      <c r="K185" s="76"/>
    </row>
    <row r="186" spans="1:12" ht="30" x14ac:dyDescent="0.25">
      <c r="A186" s="17" t="s">
        <v>491</v>
      </c>
      <c r="B186" s="47">
        <v>93213470870</v>
      </c>
      <c r="C186" s="42" t="s">
        <v>476</v>
      </c>
      <c r="D186" s="47" t="s">
        <v>492</v>
      </c>
      <c r="E186" s="47" t="s">
        <v>478</v>
      </c>
      <c r="F186" s="47" t="s">
        <v>493</v>
      </c>
      <c r="G186" s="47" t="s">
        <v>493</v>
      </c>
      <c r="H186" s="77">
        <v>20</v>
      </c>
      <c r="I186" s="48">
        <v>45016</v>
      </c>
      <c r="J186" s="48">
        <v>45037</v>
      </c>
      <c r="K186" s="77">
        <v>20</v>
      </c>
    </row>
    <row r="187" spans="1:12" x14ac:dyDescent="0.25">
      <c r="A187" s="17"/>
      <c r="B187" s="47"/>
      <c r="C187" s="45"/>
      <c r="D187" s="47" t="s">
        <v>480</v>
      </c>
      <c r="E187" s="47"/>
      <c r="F187" s="47" t="s">
        <v>494</v>
      </c>
      <c r="G187" s="47" t="s">
        <v>494</v>
      </c>
      <c r="H187" s="77"/>
      <c r="I187" s="49"/>
      <c r="J187" s="49"/>
      <c r="K187" s="77"/>
    </row>
    <row r="188" spans="1:12" ht="30" x14ac:dyDescent="0.25">
      <c r="A188" s="41" t="s">
        <v>495</v>
      </c>
      <c r="B188" s="42">
        <v>93213470870</v>
      </c>
      <c r="C188" s="42" t="s">
        <v>476</v>
      </c>
      <c r="D188" s="42" t="s">
        <v>496</v>
      </c>
      <c r="E188" s="42" t="s">
        <v>478</v>
      </c>
      <c r="F188" s="42" t="s">
        <v>497</v>
      </c>
      <c r="G188" s="42" t="s">
        <v>497</v>
      </c>
      <c r="H188" s="75">
        <v>336</v>
      </c>
      <c r="I188" s="43">
        <v>45042</v>
      </c>
      <c r="J188" s="43">
        <v>45078</v>
      </c>
      <c r="K188" s="75">
        <v>336</v>
      </c>
    </row>
    <row r="189" spans="1:12" x14ac:dyDescent="0.25">
      <c r="A189" s="44"/>
      <c r="B189" s="45"/>
      <c r="C189" s="45"/>
      <c r="D189" s="45" t="s">
        <v>498</v>
      </c>
      <c r="E189" s="45"/>
      <c r="F189" s="45" t="s">
        <v>499</v>
      </c>
      <c r="G189" s="45" t="s">
        <v>499</v>
      </c>
      <c r="H189" s="76"/>
      <c r="I189" s="46"/>
      <c r="J189" s="46"/>
      <c r="K189" s="76"/>
    </row>
    <row r="190" spans="1:12" ht="30" x14ac:dyDescent="0.25">
      <c r="A190" s="17" t="s">
        <v>500</v>
      </c>
      <c r="B190" s="47">
        <v>93213470870</v>
      </c>
      <c r="C190" s="42" t="s">
        <v>476</v>
      </c>
      <c r="D190" s="47" t="s">
        <v>501</v>
      </c>
      <c r="E190" s="47" t="s">
        <v>478</v>
      </c>
      <c r="F190" s="47" t="s">
        <v>479</v>
      </c>
      <c r="G190" s="47" t="s">
        <v>479</v>
      </c>
      <c r="H190" s="77">
        <v>81.8</v>
      </c>
      <c r="I190" s="48">
        <v>45082</v>
      </c>
      <c r="J190" s="48">
        <v>45096</v>
      </c>
      <c r="K190" s="77">
        <v>81.8</v>
      </c>
    </row>
    <row r="191" spans="1:12" x14ac:dyDescent="0.25">
      <c r="A191" s="17"/>
      <c r="B191" s="47"/>
      <c r="C191" s="45"/>
      <c r="D191" s="47" t="s">
        <v>502</v>
      </c>
      <c r="E191" s="47"/>
      <c r="F191" s="47" t="s">
        <v>481</v>
      </c>
      <c r="G191" s="47" t="s">
        <v>481</v>
      </c>
      <c r="H191" s="77"/>
      <c r="I191" s="49"/>
      <c r="J191" s="49"/>
      <c r="K191" s="77"/>
    </row>
    <row r="192" spans="1:12" ht="30" x14ac:dyDescent="0.25">
      <c r="A192" s="41" t="s">
        <v>503</v>
      </c>
      <c r="B192" s="50">
        <v>93213470870</v>
      </c>
      <c r="C192" s="50" t="s">
        <v>476</v>
      </c>
      <c r="D192" s="50" t="s">
        <v>504</v>
      </c>
      <c r="E192" s="50" t="s">
        <v>505</v>
      </c>
      <c r="F192" s="50" t="s">
        <v>506</v>
      </c>
      <c r="G192" s="50" t="s">
        <v>506</v>
      </c>
      <c r="H192" s="78">
        <v>207.12</v>
      </c>
      <c r="I192" s="51">
        <v>45124</v>
      </c>
      <c r="J192" s="51">
        <v>45133</v>
      </c>
      <c r="K192" s="78">
        <v>207.12</v>
      </c>
      <c r="L192" s="5"/>
    </row>
    <row r="193" spans="1:12" x14ac:dyDescent="0.25">
      <c r="A193" s="44"/>
      <c r="B193" s="52"/>
      <c r="C193" s="52"/>
      <c r="D193" s="52" t="s">
        <v>507</v>
      </c>
      <c r="E193" s="52"/>
      <c r="F193" s="52"/>
      <c r="G193" s="52"/>
      <c r="H193" s="79"/>
      <c r="I193" s="54"/>
      <c r="J193" s="54"/>
      <c r="K193" s="79"/>
      <c r="L193" s="5"/>
    </row>
    <row r="194" spans="1:12" ht="30" x14ac:dyDescent="0.25">
      <c r="A194" s="17" t="s">
        <v>508</v>
      </c>
      <c r="B194" s="55">
        <v>93213470870</v>
      </c>
      <c r="C194" s="50" t="s">
        <v>476</v>
      </c>
      <c r="D194" s="55" t="s">
        <v>509</v>
      </c>
      <c r="E194" s="55" t="s">
        <v>505</v>
      </c>
      <c r="F194" s="55" t="s">
        <v>510</v>
      </c>
      <c r="G194" s="55" t="s">
        <v>510</v>
      </c>
      <c r="H194" s="80">
        <v>990</v>
      </c>
      <c r="I194" s="56">
        <v>45124</v>
      </c>
      <c r="J194" s="56">
        <v>45138</v>
      </c>
      <c r="K194" s="80">
        <v>990</v>
      </c>
      <c r="L194" s="5"/>
    </row>
    <row r="195" spans="1:12" x14ac:dyDescent="0.25">
      <c r="A195" s="17"/>
      <c r="B195" s="55"/>
      <c r="C195" s="52"/>
      <c r="D195" s="55" t="s">
        <v>511</v>
      </c>
      <c r="E195" s="55"/>
      <c r="F195" s="57" t="s">
        <v>512</v>
      </c>
      <c r="G195" s="57" t="s">
        <v>512</v>
      </c>
      <c r="H195" s="80"/>
      <c r="I195" s="58"/>
      <c r="J195" s="58"/>
      <c r="K195" s="80"/>
      <c r="L195" s="5"/>
    </row>
    <row r="196" spans="1:12" ht="30" x14ac:dyDescent="0.25">
      <c r="A196" s="41" t="s">
        <v>513</v>
      </c>
      <c r="B196" s="50">
        <v>93213470870</v>
      </c>
      <c r="C196" s="50" t="s">
        <v>476</v>
      </c>
      <c r="D196" s="50" t="s">
        <v>514</v>
      </c>
      <c r="E196" s="50" t="s">
        <v>505</v>
      </c>
      <c r="F196" s="50" t="s">
        <v>515</v>
      </c>
      <c r="G196" s="50" t="s">
        <v>515</v>
      </c>
      <c r="H196" s="78">
        <v>1099</v>
      </c>
      <c r="I196" s="51">
        <v>45124</v>
      </c>
      <c r="J196" s="51">
        <v>45132</v>
      </c>
      <c r="K196" s="78">
        <v>1099</v>
      </c>
      <c r="L196" s="5"/>
    </row>
    <row r="197" spans="1:12" x14ac:dyDescent="0.25">
      <c r="A197" s="44"/>
      <c r="B197" s="52"/>
      <c r="C197" s="52"/>
      <c r="D197" s="52" t="s">
        <v>516</v>
      </c>
      <c r="E197" s="52"/>
      <c r="F197" s="52" t="s">
        <v>517</v>
      </c>
      <c r="G197" s="52" t="s">
        <v>517</v>
      </c>
      <c r="H197" s="79"/>
      <c r="I197" s="54"/>
      <c r="J197" s="54"/>
      <c r="K197" s="79"/>
      <c r="L197" s="5"/>
    </row>
    <row r="198" spans="1:12" ht="30" x14ac:dyDescent="0.25">
      <c r="A198" s="17" t="s">
        <v>518</v>
      </c>
      <c r="B198" s="55">
        <v>93213470870</v>
      </c>
      <c r="C198" s="50" t="s">
        <v>476</v>
      </c>
      <c r="D198" s="55" t="s">
        <v>519</v>
      </c>
      <c r="E198" s="55" t="s">
        <v>505</v>
      </c>
      <c r="F198" s="55" t="s">
        <v>520</v>
      </c>
      <c r="G198" s="55" t="s">
        <v>520</v>
      </c>
      <c r="H198" s="80">
        <v>55</v>
      </c>
      <c r="I198" s="56">
        <v>45146</v>
      </c>
      <c r="J198" s="56">
        <v>45174</v>
      </c>
      <c r="K198" s="80">
        <v>55</v>
      </c>
      <c r="L198" s="5"/>
    </row>
    <row r="199" spans="1:12" x14ac:dyDescent="0.25">
      <c r="A199" s="17"/>
      <c r="B199" s="55"/>
      <c r="C199" s="52"/>
      <c r="D199" s="55" t="s">
        <v>509</v>
      </c>
      <c r="E199" s="55"/>
      <c r="F199" s="57" t="s">
        <v>521</v>
      </c>
      <c r="G199" s="57" t="s">
        <v>521</v>
      </c>
      <c r="H199" s="80"/>
      <c r="I199" s="58"/>
      <c r="J199" s="58"/>
      <c r="K199" s="80"/>
      <c r="L199" s="5"/>
    </row>
    <row r="200" spans="1:12" ht="30" x14ac:dyDescent="0.25">
      <c r="A200" s="41" t="s">
        <v>522</v>
      </c>
      <c r="B200" s="50">
        <v>93213470870</v>
      </c>
      <c r="C200" s="50" t="s">
        <v>476</v>
      </c>
      <c r="D200" s="50" t="s">
        <v>483</v>
      </c>
      <c r="E200" s="50" t="s">
        <v>478</v>
      </c>
      <c r="F200" s="50" t="s">
        <v>523</v>
      </c>
      <c r="G200" s="50" t="s">
        <v>523</v>
      </c>
      <c r="H200" s="78">
        <v>70</v>
      </c>
      <c r="I200" s="51">
        <v>45219</v>
      </c>
      <c r="J200" s="51">
        <v>45225</v>
      </c>
      <c r="K200" s="78">
        <v>70</v>
      </c>
      <c r="L200" s="5"/>
    </row>
    <row r="201" spans="1:12" x14ac:dyDescent="0.25">
      <c r="A201" s="44"/>
      <c r="B201" s="52"/>
      <c r="C201" s="52"/>
      <c r="D201" s="52" t="s">
        <v>524</v>
      </c>
      <c r="E201" s="52"/>
      <c r="F201" s="52" t="s">
        <v>525</v>
      </c>
      <c r="G201" s="52" t="s">
        <v>525</v>
      </c>
      <c r="H201" s="79"/>
      <c r="I201" s="54"/>
      <c r="J201" s="54"/>
      <c r="K201" s="79"/>
      <c r="L201" s="5"/>
    </row>
    <row r="202" spans="1:12" ht="30" x14ac:dyDescent="0.25">
      <c r="A202" s="17" t="s">
        <v>526</v>
      </c>
      <c r="B202" s="55">
        <v>93213470870</v>
      </c>
      <c r="C202" s="50" t="s">
        <v>476</v>
      </c>
      <c r="D202" s="55" t="s">
        <v>527</v>
      </c>
      <c r="E202" s="55" t="s">
        <v>505</v>
      </c>
      <c r="F202" s="55" t="s">
        <v>528</v>
      </c>
      <c r="G202" s="55" t="s">
        <v>528</v>
      </c>
      <c r="H202" s="80">
        <v>800</v>
      </c>
      <c r="I202" s="56">
        <v>45234</v>
      </c>
      <c r="J202" s="56">
        <v>45244</v>
      </c>
      <c r="K202" s="80">
        <v>800</v>
      </c>
      <c r="L202" s="5"/>
    </row>
    <row r="203" spans="1:12" x14ac:dyDescent="0.25">
      <c r="A203" s="17"/>
      <c r="B203" s="55"/>
      <c r="C203" s="52"/>
      <c r="D203" s="55" t="s">
        <v>529</v>
      </c>
      <c r="E203" s="55"/>
      <c r="F203" s="55" t="s">
        <v>530</v>
      </c>
      <c r="G203" s="55" t="s">
        <v>530</v>
      </c>
      <c r="H203" s="80"/>
      <c r="I203" s="58"/>
      <c r="J203" s="58"/>
      <c r="K203" s="80"/>
      <c r="L203" s="5"/>
    </row>
    <row r="204" spans="1:12" ht="30" x14ac:dyDescent="0.25">
      <c r="A204" s="41" t="s">
        <v>531</v>
      </c>
      <c r="B204" s="50">
        <v>93213470870</v>
      </c>
      <c r="C204" s="50" t="s">
        <v>476</v>
      </c>
      <c r="D204" s="50" t="s">
        <v>477</v>
      </c>
      <c r="E204" s="50" t="s">
        <v>478</v>
      </c>
      <c r="F204" s="50" t="s">
        <v>488</v>
      </c>
      <c r="G204" s="50" t="s">
        <v>488</v>
      </c>
      <c r="H204" s="78">
        <v>48.75</v>
      </c>
      <c r="I204" s="51">
        <v>45237</v>
      </c>
      <c r="J204" s="51">
        <v>45257</v>
      </c>
      <c r="K204" s="78">
        <v>48.75</v>
      </c>
      <c r="L204" s="5"/>
    </row>
    <row r="205" spans="1:12" x14ac:dyDescent="0.25">
      <c r="A205" s="44"/>
      <c r="B205" s="52"/>
      <c r="C205" s="52"/>
      <c r="D205" s="52" t="s">
        <v>489</v>
      </c>
      <c r="E205" s="52"/>
      <c r="F205" s="11" t="s">
        <v>490</v>
      </c>
      <c r="G205" s="52" t="s">
        <v>490</v>
      </c>
      <c r="H205" s="79"/>
      <c r="I205" s="54"/>
      <c r="J205" s="54"/>
      <c r="K205" s="79"/>
      <c r="L205" s="5"/>
    </row>
    <row r="206" spans="1:12" ht="30" x14ac:dyDescent="0.25">
      <c r="A206" s="50" t="s">
        <v>532</v>
      </c>
      <c r="B206" s="50">
        <v>93213470870</v>
      </c>
      <c r="C206" s="50" t="s">
        <v>476</v>
      </c>
      <c r="D206" s="50" t="s">
        <v>533</v>
      </c>
      <c r="E206" s="50" t="s">
        <v>505</v>
      </c>
      <c r="F206" s="57" t="s">
        <v>534</v>
      </c>
      <c r="G206" s="59" t="s">
        <v>534</v>
      </c>
      <c r="H206" s="78">
        <v>2245.9</v>
      </c>
      <c r="I206" s="51">
        <v>45264</v>
      </c>
      <c r="J206" s="51">
        <v>45280</v>
      </c>
      <c r="K206" s="78">
        <v>2245.9</v>
      </c>
      <c r="L206" s="5"/>
    </row>
    <row r="207" spans="1:12" x14ac:dyDescent="0.25">
      <c r="A207" s="52"/>
      <c r="B207" s="52"/>
      <c r="C207" s="52"/>
      <c r="D207" s="52" t="s">
        <v>535</v>
      </c>
      <c r="E207" s="52"/>
      <c r="F207" s="52"/>
      <c r="G207" s="52"/>
      <c r="H207" s="79"/>
      <c r="I207" s="54"/>
      <c r="J207" s="54"/>
      <c r="K207" s="53"/>
      <c r="L207" s="5"/>
    </row>
    <row r="208" spans="1:12" x14ac:dyDescent="0.25">
      <c r="A208" s="5"/>
      <c r="B208" s="5"/>
      <c r="C208" s="5"/>
      <c r="D208" s="5"/>
      <c r="E208" s="5"/>
      <c r="F208" s="5"/>
      <c r="G208" s="5"/>
      <c r="H208" s="8"/>
      <c r="I208" s="5"/>
      <c r="J208" s="5"/>
      <c r="K208" s="8"/>
      <c r="L208" s="5"/>
    </row>
    <row r="209" spans="1:12" x14ac:dyDescent="0.25">
      <c r="A209" s="5"/>
      <c r="B209" s="5"/>
      <c r="C209" s="5"/>
      <c r="D209" s="5"/>
      <c r="E209" s="5"/>
      <c r="F209" s="5"/>
      <c r="G209" s="5"/>
      <c r="H209" s="8"/>
      <c r="I209" s="5"/>
      <c r="J209" s="5"/>
      <c r="K209" s="8"/>
      <c r="L209" s="5"/>
    </row>
    <row r="210" spans="1:12" x14ac:dyDescent="0.25">
      <c r="A210" s="5"/>
      <c r="B210" s="5"/>
      <c r="C210" s="5"/>
      <c r="D210" s="5"/>
      <c r="E210" s="5"/>
      <c r="F210" s="5"/>
      <c r="G210" s="5"/>
      <c r="H210" s="8"/>
      <c r="I210" s="5"/>
      <c r="J210" s="5"/>
      <c r="K210" s="8"/>
      <c r="L210" s="5"/>
    </row>
    <row r="211" spans="1:12" x14ac:dyDescent="0.25">
      <c r="D211" s="3"/>
    </row>
  </sheetData>
  <mergeCells count="1">
    <mergeCell ref="A1:K1"/>
  </mergeCells>
  <dataValidations count="4">
    <dataValidation type="textLength" operator="lessThanOrEqual" allowBlank="1" showInputMessage="1" showErrorMessage="1" error="la descrizione non può superare i 250 caratteri_x000a_" sqref="F91:G92 F84:G87 F89:G89 F77:G82" xr:uid="{D4A4A579-B70F-41F6-AB54-A15EA6AD6E75}">
      <formula1>250</formula1>
    </dataValidation>
    <dataValidation type="textLength" operator="lessThanOrEqual" allowBlank="1" showInputMessage="1" showErrorMessage="1" error="descrizione troppo lunga (max 250 car)" sqref="F83:G83 F88:G88 F90:G90 D77:D92" xr:uid="{B62D96F8-2CC4-441A-83BA-1AE3CA80AFBD}">
      <formula1>250</formula1>
    </dataValidation>
    <dataValidation type="list" allowBlank="1" showInputMessage="1" showErrorMessage="1" error="valore non consentito - selezionare valore da menu a tendina" sqref="E77:E92" xr:uid="{388DAD3F-1662-4CD2-9E21-8B8B315943A4}">
      <formula1>$F$907:$F$924</formula1>
    </dataValidation>
    <dataValidation type="textLength" operator="equal" allowBlank="1" showInputMessage="1" showErrorMessage="1" error="è previsto un codice di 10 caratteri" sqref="A77:A92" xr:uid="{B74FAAA6-2973-48A6-B602-E54109CF7F2A}">
      <formula1>10</formula1>
    </dataValidation>
  </dataValidations>
  <pageMargins left="0.25" right="0.25" top="0.75" bottom="0.75" header="0.3" footer="0.3"/>
  <pageSetup paperSize="9" scale="8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Foglio1</vt:lpstr>
      <vt:lpstr>Foglio1!Area_stampa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Renata Porcaro</dc:creator>
  <cp:keywords/>
  <dc:description/>
  <cp:lastModifiedBy>Flaminia Ruchini</cp:lastModifiedBy>
  <cp:revision/>
  <dcterms:created xsi:type="dcterms:W3CDTF">2017-01-20T09:54:36Z</dcterms:created>
  <dcterms:modified xsi:type="dcterms:W3CDTF">2024-03-14T09:12:38Z</dcterms:modified>
  <cp:category/>
  <cp:contentStatus/>
</cp:coreProperties>
</file>