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E:\MONITORAGGI ATTUALI\Misure Cautelari personali\MISURE ANNO 2022\DATI ANNO 2022; RELAZIONE\"/>
    </mc:Choice>
  </mc:AlternateContent>
  <xr:revisionPtr revIDLastSave="0" documentId="13_ncr:1_{B650F290-8D59-4548-9DE2-0D8F35130899}" xr6:coauthVersionLast="45" xr6:coauthVersionMax="45" xr10:uidLastSave="{00000000-0000-0000-0000-000000000000}"/>
  <bookViews>
    <workbookView xWindow="-120" yWindow="-120" windowWidth="25440" windowHeight="15390" tabRatio="902" xr2:uid="{00000000-000D-0000-FFFF-FFFF00000000}"/>
  </bookViews>
  <sheets>
    <sheet name="PRESENT." sheetId="81" r:id="rId1"/>
    <sheet name="----" sheetId="82" r:id="rId2"/>
    <sheet name="ITALIA (1)" sheetId="59" r:id="rId3"/>
    <sheet name="ITALIA (2)" sheetId="70" r:id="rId4"/>
    <sheet name="ITALIA % MISURA" sheetId="84" r:id="rId5"/>
    <sheet name="ITALIA % SENTENZA" sheetId="69" r:id="rId6"/>
    <sheet name="-----" sheetId="72" r:id="rId7"/>
    <sheet name="GIP" sheetId="85" r:id="rId8"/>
    <sheet name="GIP % MISURA" sheetId="61" r:id="rId9"/>
    <sheet name="GIP % SENTENZA" sheetId="86" r:id="rId10"/>
    <sheet name="--" sheetId="83" r:id="rId11"/>
    <sheet name="DIB" sheetId="58" r:id="rId12"/>
    <sheet name="DIB % MISURA" sheetId="62" r:id="rId13"/>
    <sheet name="DIB % SENTENZA" sheetId="87" r:id="rId14"/>
  </sheets>
  <definedNames>
    <definedName name="_xlnm.Print_Area" localSheetId="11">DIB!$A$1:$M$26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O17" i="69" l="1"/>
  <c r="O15" i="69" l="1"/>
  <c r="O11" i="69"/>
</calcChain>
</file>

<file path=xl/sharedStrings.xml><?xml version="1.0" encoding="utf-8"?>
<sst xmlns="http://schemas.openxmlformats.org/spreadsheetml/2006/main" count="366" uniqueCount="68">
  <si>
    <t>MINISTERO DELLA GIUSTIZIA</t>
  </si>
  <si>
    <t>DIPARTIMENTO PER GLI AFFARI DI GIUSTIZIA</t>
  </si>
  <si>
    <t>Direzione Generale degli Affari Interni</t>
  </si>
  <si>
    <t>.</t>
  </si>
  <si>
    <t>MISURE CAUTELARI PERSONALI (Libro IV del Codice di Procedura Penale)</t>
  </si>
  <si>
    <r>
      <rPr>
        <b/>
        <u/>
        <sz val="18"/>
        <rFont val="Tahoma"/>
        <family val="2"/>
      </rPr>
      <t>art. 285</t>
    </r>
    <r>
      <rPr>
        <b/>
        <sz val="18"/>
        <rFont val="Tahoma"/>
        <family val="2"/>
      </rPr>
      <t xml:space="preserve"> Custodia cautelare in carcere</t>
    </r>
  </si>
  <si>
    <r>
      <rPr>
        <b/>
        <u/>
        <sz val="18"/>
        <rFont val="Tahoma"/>
        <family val="2"/>
      </rPr>
      <t>art. 286</t>
    </r>
    <r>
      <rPr>
        <b/>
        <sz val="18"/>
        <rFont val="Tahoma"/>
        <family val="2"/>
      </rPr>
      <t xml:space="preserve"> Custodia in luogo di cura</t>
    </r>
  </si>
  <si>
    <t>TOTALE</t>
  </si>
  <si>
    <t>Totale misure cautelari emesse nell'anno</t>
  </si>
  <si>
    <t xml:space="preserve">MISURE EMESSE NELL'ANNO, IN PROCEDIMENTI ISCRITTI NELL'ANNO E DEFINITI NELL'ANNO </t>
  </si>
  <si>
    <t>Totale misure emesse nell'anno, in procedimenti iscritti e definiti nell'anno</t>
  </si>
  <si>
    <r>
      <t xml:space="preserve"> Misure emesse nell'anno, in procedimenti iscritti e definiti nell'anno, con </t>
    </r>
    <r>
      <rPr>
        <b/>
        <u/>
        <sz val="16"/>
        <rFont val="Tahoma"/>
        <family val="2"/>
      </rPr>
      <t>condanna definitiva</t>
    </r>
    <r>
      <rPr>
        <b/>
        <sz val="16"/>
        <rFont val="Tahoma"/>
        <family val="2"/>
      </rPr>
      <t xml:space="preserve"> e </t>
    </r>
    <r>
      <rPr>
        <b/>
        <u/>
        <sz val="16"/>
        <rFont val="Tahoma"/>
        <family val="2"/>
      </rPr>
      <t>senza sosp. condiz. pena</t>
    </r>
  </si>
  <si>
    <t>condanna definitiva</t>
  </si>
  <si>
    <r>
      <t xml:space="preserve"> Misure emesse nell'anno, in procedimenti iscritti e definiti nell'anno, con </t>
    </r>
    <r>
      <rPr>
        <b/>
        <u/>
        <sz val="16"/>
        <rFont val="Tahoma"/>
        <family val="2"/>
      </rPr>
      <t xml:space="preserve">condanna  definitiva </t>
    </r>
    <r>
      <rPr>
        <b/>
        <sz val="16"/>
        <rFont val="Tahoma"/>
        <family val="2"/>
      </rPr>
      <t xml:space="preserve">e </t>
    </r>
    <r>
      <rPr>
        <b/>
        <u/>
        <sz val="16"/>
        <rFont val="Tahoma"/>
        <family val="2"/>
      </rPr>
      <t>con sosp. condiz. pena</t>
    </r>
  </si>
  <si>
    <r>
      <t xml:space="preserve"> Misure emesse nell'anno, in procedimenti iscritti e definiti nell'anno, con </t>
    </r>
    <r>
      <rPr>
        <b/>
        <u/>
        <sz val="16"/>
        <rFont val="Tahoma"/>
        <family val="2"/>
      </rPr>
      <t xml:space="preserve">condanna </t>
    </r>
    <r>
      <rPr>
        <b/>
        <i/>
        <u/>
        <sz val="16"/>
        <rFont val="Tahoma"/>
        <family val="2"/>
      </rPr>
      <t>non</t>
    </r>
    <r>
      <rPr>
        <b/>
        <u/>
        <sz val="16"/>
        <rFont val="Tahoma"/>
        <family val="2"/>
      </rPr>
      <t xml:space="preserve"> definitiva</t>
    </r>
    <r>
      <rPr>
        <b/>
        <sz val="16"/>
        <rFont val="Tahoma"/>
        <family val="2"/>
      </rPr>
      <t xml:space="preserve"> e </t>
    </r>
    <r>
      <rPr>
        <b/>
        <u/>
        <sz val="16"/>
        <rFont val="Tahoma"/>
        <family val="2"/>
      </rPr>
      <t>senza sospens. condiz. della pena</t>
    </r>
  </si>
  <si>
    <r>
      <t xml:space="preserve">condanna </t>
    </r>
    <r>
      <rPr>
        <b/>
        <u/>
        <sz val="20"/>
        <rFont val="Tahoma"/>
        <family val="2"/>
      </rPr>
      <t>non</t>
    </r>
    <r>
      <rPr>
        <b/>
        <sz val="20"/>
        <rFont val="Tahoma"/>
        <family val="2"/>
      </rPr>
      <t xml:space="preserve"> definitiva</t>
    </r>
  </si>
  <si>
    <r>
      <t xml:space="preserve"> Misure emesse nell'anno, in procedimenti iscritti e definiti nell'anno, con </t>
    </r>
    <r>
      <rPr>
        <b/>
        <u/>
        <sz val="16"/>
        <rFont val="Tahoma"/>
        <family val="2"/>
      </rPr>
      <t xml:space="preserve">condanna </t>
    </r>
    <r>
      <rPr>
        <b/>
        <i/>
        <u/>
        <sz val="16"/>
        <rFont val="Tahoma"/>
        <family val="2"/>
      </rPr>
      <t>non</t>
    </r>
    <r>
      <rPr>
        <b/>
        <u/>
        <sz val="16"/>
        <rFont val="Tahoma"/>
        <family val="2"/>
      </rPr>
      <t xml:space="preserve"> definitiva</t>
    </r>
    <r>
      <rPr>
        <b/>
        <sz val="16"/>
        <rFont val="Tahoma"/>
        <family val="2"/>
      </rPr>
      <t xml:space="preserve"> e </t>
    </r>
    <r>
      <rPr>
        <b/>
        <u/>
        <sz val="16"/>
        <rFont val="Tahoma"/>
        <family val="2"/>
      </rPr>
      <t>con sospens. condiz. della pena</t>
    </r>
  </si>
  <si>
    <t>assoluzione</t>
  </si>
  <si>
    <t>altro</t>
  </si>
  <si>
    <t xml:space="preserve">MISURE EMESSE NELL'ANNO, IN PROCEDIMENTI ISCRITTI IN ANNI PRECEDENTI E DEFINITI NELL'ANNO </t>
  </si>
  <si>
    <t>Totale misure emesse nell'anno, in procedimenti iscritti in anni precedenti e definiti nell'anno</t>
  </si>
  <si>
    <r>
      <t xml:space="preserve"> Misure emesse nell'anno, in procedimenti iscritti in anni precedenti e definiti nell'anno, con </t>
    </r>
    <r>
      <rPr>
        <b/>
        <u/>
        <sz val="16"/>
        <rFont val="Tahoma"/>
        <family val="2"/>
      </rPr>
      <t>condanna definitiva</t>
    </r>
    <r>
      <rPr>
        <b/>
        <sz val="16"/>
        <rFont val="Tahoma"/>
        <family val="2"/>
      </rPr>
      <t xml:space="preserve"> e </t>
    </r>
    <r>
      <rPr>
        <b/>
        <u/>
        <sz val="16"/>
        <rFont val="Tahoma"/>
        <family val="2"/>
      </rPr>
      <t>senza sosp. condiz. pena</t>
    </r>
  </si>
  <si>
    <r>
      <t xml:space="preserve"> Misure emesse nell'anno, in procedimenti iscritti in anni precedenti e definiti nell'anno, con </t>
    </r>
    <r>
      <rPr>
        <b/>
        <u/>
        <sz val="16"/>
        <rFont val="Tahoma"/>
        <family val="2"/>
      </rPr>
      <t>condanna definitiva</t>
    </r>
    <r>
      <rPr>
        <b/>
        <sz val="16"/>
        <rFont val="Tahoma"/>
        <family val="2"/>
      </rPr>
      <t xml:space="preserve"> e </t>
    </r>
    <r>
      <rPr>
        <b/>
        <u/>
        <sz val="16"/>
        <rFont val="Tahoma"/>
        <family val="2"/>
      </rPr>
      <t>con sosp. condiz. pena</t>
    </r>
  </si>
  <si>
    <r>
      <t xml:space="preserve"> Misure emesse nell'anno, in procedimenti iscritti in anni precedenti e definiti nell'anno, con </t>
    </r>
    <r>
      <rPr>
        <b/>
        <u/>
        <sz val="16"/>
        <rFont val="Tahoma"/>
        <family val="2"/>
      </rPr>
      <t xml:space="preserve">condanna </t>
    </r>
    <r>
      <rPr>
        <b/>
        <i/>
        <u/>
        <sz val="16"/>
        <rFont val="Tahoma"/>
        <family val="2"/>
      </rPr>
      <t>non</t>
    </r>
    <r>
      <rPr>
        <b/>
        <u/>
        <sz val="16"/>
        <rFont val="Tahoma"/>
        <family val="2"/>
      </rPr>
      <t xml:space="preserve"> definitiva</t>
    </r>
    <r>
      <rPr>
        <b/>
        <sz val="16"/>
        <rFont val="Tahoma"/>
        <family val="2"/>
      </rPr>
      <t xml:space="preserve"> e </t>
    </r>
    <r>
      <rPr>
        <b/>
        <u/>
        <sz val="16"/>
        <rFont val="Tahoma"/>
        <family val="2"/>
      </rPr>
      <t>senza sospens. condiz. della pena</t>
    </r>
  </si>
  <si>
    <r>
      <t xml:space="preserve"> Misure emesse nell'anno, in procedimenti iscritti in anni precedenti e definiti nell'anno, con </t>
    </r>
    <r>
      <rPr>
        <b/>
        <u/>
        <sz val="16"/>
        <rFont val="Tahoma"/>
        <family val="2"/>
      </rPr>
      <t xml:space="preserve">condanna </t>
    </r>
    <r>
      <rPr>
        <b/>
        <i/>
        <u/>
        <sz val="16"/>
        <rFont val="Tahoma"/>
        <family val="2"/>
      </rPr>
      <t>non</t>
    </r>
    <r>
      <rPr>
        <b/>
        <u/>
        <sz val="16"/>
        <rFont val="Tahoma"/>
        <family val="2"/>
      </rPr>
      <t xml:space="preserve"> definitiva</t>
    </r>
    <r>
      <rPr>
        <b/>
        <sz val="16"/>
        <rFont val="Tahoma"/>
        <family val="2"/>
      </rPr>
      <t xml:space="preserve"> e </t>
    </r>
    <r>
      <rPr>
        <b/>
        <u/>
        <sz val="16"/>
        <rFont val="Tahoma"/>
        <family val="2"/>
      </rPr>
      <t>con sospens. condiz. della pena</t>
    </r>
  </si>
  <si>
    <r>
      <t xml:space="preserve"> Misure emesse nell'anno, in procedimenti iscritti in anni precedenti e definiti nell'anno, con </t>
    </r>
    <r>
      <rPr>
        <b/>
        <u/>
        <sz val="16"/>
        <rFont val="Tahoma"/>
        <family val="2"/>
      </rPr>
      <t>assoluzione definitiva</t>
    </r>
  </si>
  <si>
    <r>
      <t xml:space="preserve"> Misure emesse nell'anno, in procedimenti iscritti in anni precedenti e definiti nell'anno, con </t>
    </r>
    <r>
      <rPr>
        <b/>
        <u/>
        <sz val="16"/>
        <rFont val="Tahoma"/>
        <family val="2"/>
      </rPr>
      <t xml:space="preserve">assoluzione </t>
    </r>
    <r>
      <rPr>
        <b/>
        <i/>
        <u/>
        <sz val="16"/>
        <rFont val="Tahoma"/>
        <family val="2"/>
      </rPr>
      <t>non</t>
    </r>
    <r>
      <rPr>
        <b/>
        <u/>
        <sz val="16"/>
        <rFont val="Tahoma"/>
        <family val="2"/>
      </rPr>
      <t xml:space="preserve"> definitiva</t>
    </r>
  </si>
  <si>
    <r>
      <t xml:space="preserve"> Misure emesse nell'anno, in procedimenti iscritti e definiti nell'anno, con </t>
    </r>
    <r>
      <rPr>
        <b/>
        <u/>
        <sz val="16"/>
        <rFont val="Tahoma"/>
        <family val="2"/>
      </rPr>
      <t>assoluzione</t>
    </r>
    <r>
      <rPr>
        <b/>
        <sz val="16"/>
        <rFont val="Tahoma"/>
        <family val="2"/>
      </rPr>
      <t xml:space="preserve"> </t>
    </r>
    <r>
      <rPr>
        <b/>
        <i/>
        <u/>
        <sz val="16"/>
        <rFont val="Tahoma"/>
        <family val="2"/>
      </rPr>
      <t>non</t>
    </r>
    <r>
      <rPr>
        <b/>
        <sz val="16"/>
        <rFont val="Tahoma"/>
        <family val="2"/>
      </rPr>
      <t xml:space="preserve"> </t>
    </r>
    <r>
      <rPr>
        <b/>
        <u/>
        <sz val="16"/>
        <rFont val="Tahoma"/>
        <family val="2"/>
      </rPr>
      <t>definitiva</t>
    </r>
  </si>
  <si>
    <r>
      <t xml:space="preserve"> Misure emesse nell'anno, in procedimenti iscritti e definiti nell'anno, con </t>
    </r>
    <r>
      <rPr>
        <b/>
        <u/>
        <sz val="16"/>
        <rFont val="Tahoma"/>
        <family val="2"/>
      </rPr>
      <t>assoluzione definitiva</t>
    </r>
  </si>
  <si>
    <r>
      <t xml:space="preserve"> Misure emesse nell'anno, in procedimenti iscritti in anni precedenti e definiti nell'anno, con</t>
    </r>
    <r>
      <rPr>
        <b/>
        <u/>
        <sz val="16"/>
        <rFont val="Tahoma"/>
        <family val="2"/>
      </rPr>
      <t xml:space="preserve"> </t>
    </r>
    <r>
      <rPr>
        <b/>
        <i/>
        <u/>
        <sz val="16"/>
        <rFont val="Tahoma"/>
        <family val="2"/>
      </rPr>
      <t>altro</t>
    </r>
    <r>
      <rPr>
        <b/>
        <u/>
        <sz val="16"/>
        <rFont val="Tahoma"/>
        <family val="2"/>
      </rPr>
      <t xml:space="preserve"> tipo di sentenza</t>
    </r>
    <r>
      <rPr>
        <b/>
        <sz val="16"/>
        <rFont val="Tahoma"/>
        <family val="2"/>
      </rPr>
      <t xml:space="preserve"> (definitiva o non definitiva) (*)</t>
    </r>
  </si>
  <si>
    <r>
      <t xml:space="preserve"> Misure emesse nell'anno, in procedimenti iscritti e definiti nell'anno, con </t>
    </r>
    <r>
      <rPr>
        <b/>
        <i/>
        <u/>
        <sz val="16"/>
        <rFont val="Tahoma"/>
        <family val="2"/>
      </rPr>
      <t>altro</t>
    </r>
    <r>
      <rPr>
        <b/>
        <u/>
        <sz val="16"/>
        <rFont val="Tahoma"/>
        <family val="2"/>
      </rPr>
      <t xml:space="preserve"> tipo di sentenza</t>
    </r>
    <r>
      <rPr>
        <b/>
        <sz val="16"/>
        <rFont val="Tahoma"/>
        <family val="2"/>
      </rPr>
      <t xml:space="preserve"> (definitiva o non definitiva) (*)</t>
    </r>
  </si>
  <si>
    <r>
      <rPr>
        <b/>
        <u/>
        <sz val="18"/>
        <rFont val="Tahoma"/>
        <family val="2"/>
      </rPr>
      <t>art. 283 comma 1:</t>
    </r>
    <r>
      <rPr>
        <b/>
        <sz val="18"/>
        <rFont val="Tahoma"/>
        <family val="2"/>
      </rPr>
      <t xml:space="preserve"> Divieto di dimora </t>
    </r>
  </si>
  <si>
    <r>
      <rPr>
        <b/>
        <u/>
        <sz val="18"/>
        <rFont val="Tahoma"/>
        <family val="2"/>
      </rPr>
      <t>art. 284</t>
    </r>
    <r>
      <rPr>
        <b/>
        <sz val="18"/>
        <rFont val="Tahoma"/>
        <family val="2"/>
      </rPr>
      <t xml:space="preserve"> Arresti domiciliari: senza braccialetto</t>
    </r>
  </si>
  <si>
    <r>
      <rPr>
        <b/>
        <u/>
        <sz val="18"/>
        <rFont val="Tahoma"/>
        <family val="2"/>
      </rPr>
      <t>art. 281:</t>
    </r>
    <r>
      <rPr>
        <b/>
        <sz val="18"/>
        <rFont val="Tahoma"/>
        <family val="2"/>
      </rPr>
      <t xml:space="preserve"> Divieto espatrio</t>
    </r>
  </si>
  <si>
    <r>
      <rPr>
        <b/>
        <u/>
        <sz val="18"/>
        <rFont val="Tahoma"/>
        <family val="2"/>
      </rPr>
      <t>art. 282:</t>
    </r>
    <r>
      <rPr>
        <b/>
        <sz val="18"/>
        <rFont val="Tahoma"/>
        <family val="2"/>
      </rPr>
      <t xml:space="preserve"> Obbligo presentazione Polizia Giudiz.</t>
    </r>
  </si>
  <si>
    <r>
      <rPr>
        <b/>
        <u/>
        <sz val="18"/>
        <rFont val="Tahoma"/>
        <family val="2"/>
      </rPr>
      <t xml:space="preserve">art. 282 bis comma 1: </t>
    </r>
    <r>
      <rPr>
        <b/>
        <sz val="18"/>
        <rFont val="Tahoma"/>
        <family val="2"/>
      </rPr>
      <t xml:space="preserve">Allontanamento dalla casa familiare </t>
    </r>
  </si>
  <si>
    <r>
      <rPr>
        <b/>
        <u/>
        <sz val="18"/>
        <rFont val="Tahoma"/>
        <family val="2"/>
      </rPr>
      <t>art. 284 +275 bis</t>
    </r>
    <r>
      <rPr>
        <b/>
        <sz val="18"/>
        <rFont val="Tahoma"/>
        <family val="2"/>
      </rPr>
      <t xml:space="preserve"> Arresti domiciliari: con braccialetto</t>
    </r>
  </si>
  <si>
    <t xml:space="preserve">MISURE EMESSE NELL'ANNO NEI PROCEDIMENTI DEFINITI NELL'ANNO </t>
  </si>
  <si>
    <t>Totale misure emesse nell'anno, nei procedimenti definiti nell'anno</t>
  </si>
  <si>
    <r>
      <t xml:space="preserve"> Misure emesse nell'anno, nei procedimenti definiti nell'anno, con </t>
    </r>
    <r>
      <rPr>
        <b/>
        <u/>
        <sz val="16"/>
        <rFont val="Tahoma"/>
        <family val="2"/>
      </rPr>
      <t>condanna definitiva</t>
    </r>
    <r>
      <rPr>
        <b/>
        <sz val="16"/>
        <rFont val="Tahoma"/>
        <family val="2"/>
      </rPr>
      <t xml:space="preserve"> e </t>
    </r>
    <r>
      <rPr>
        <b/>
        <u/>
        <sz val="16"/>
        <rFont val="Tahoma"/>
        <family val="2"/>
      </rPr>
      <t>senza sosp. condiz. pena</t>
    </r>
  </si>
  <si>
    <r>
      <t xml:space="preserve"> Misure emesse nell'anno, nei procedimenti definiti nell'anno, con </t>
    </r>
    <r>
      <rPr>
        <b/>
        <u/>
        <sz val="16"/>
        <rFont val="Tahoma"/>
        <family val="2"/>
      </rPr>
      <t xml:space="preserve">condanna  definitiva </t>
    </r>
    <r>
      <rPr>
        <b/>
        <sz val="16"/>
        <rFont val="Tahoma"/>
        <family val="2"/>
      </rPr>
      <t xml:space="preserve">e </t>
    </r>
    <r>
      <rPr>
        <b/>
        <u/>
        <sz val="16"/>
        <rFont val="Tahoma"/>
        <family val="2"/>
      </rPr>
      <t>con sosp. condiz. pena</t>
    </r>
  </si>
  <si>
    <r>
      <t xml:space="preserve"> Misure emesse nell'anno, nei procedimenti definiti nell'anno, con </t>
    </r>
    <r>
      <rPr>
        <b/>
        <u/>
        <sz val="16"/>
        <rFont val="Tahoma"/>
        <family val="2"/>
      </rPr>
      <t xml:space="preserve">condanna </t>
    </r>
    <r>
      <rPr>
        <b/>
        <i/>
        <u/>
        <sz val="16"/>
        <rFont val="Tahoma"/>
        <family val="2"/>
      </rPr>
      <t>non</t>
    </r>
    <r>
      <rPr>
        <b/>
        <u/>
        <sz val="16"/>
        <rFont val="Tahoma"/>
        <family val="2"/>
      </rPr>
      <t xml:space="preserve"> definitiva</t>
    </r>
    <r>
      <rPr>
        <b/>
        <sz val="16"/>
        <rFont val="Tahoma"/>
        <family val="2"/>
      </rPr>
      <t xml:space="preserve"> e </t>
    </r>
    <r>
      <rPr>
        <b/>
        <u/>
        <sz val="16"/>
        <rFont val="Tahoma"/>
        <family val="2"/>
      </rPr>
      <t>senza sospens. condiz. della pena</t>
    </r>
  </si>
  <si>
    <r>
      <t xml:space="preserve"> Misure emesse nell'anno, nei procedimenti definiti nell'anno, con </t>
    </r>
    <r>
      <rPr>
        <b/>
        <u/>
        <sz val="16"/>
        <rFont val="Tahoma"/>
        <family val="2"/>
      </rPr>
      <t xml:space="preserve">condanna </t>
    </r>
    <r>
      <rPr>
        <b/>
        <i/>
        <u/>
        <sz val="16"/>
        <rFont val="Tahoma"/>
        <family val="2"/>
      </rPr>
      <t>non</t>
    </r>
    <r>
      <rPr>
        <b/>
        <u/>
        <sz val="16"/>
        <rFont val="Tahoma"/>
        <family val="2"/>
      </rPr>
      <t xml:space="preserve"> definitiva</t>
    </r>
    <r>
      <rPr>
        <b/>
        <sz val="16"/>
        <rFont val="Tahoma"/>
        <family val="2"/>
      </rPr>
      <t xml:space="preserve"> e </t>
    </r>
    <r>
      <rPr>
        <b/>
        <u/>
        <sz val="16"/>
        <rFont val="Tahoma"/>
        <family val="2"/>
      </rPr>
      <t>con sospens. condiz. della pena</t>
    </r>
  </si>
  <si>
    <r>
      <t xml:space="preserve"> Misure emesse nell'anno, nei procedimenti definiti nell'anno, con </t>
    </r>
    <r>
      <rPr>
        <b/>
        <u/>
        <sz val="16"/>
        <rFont val="Tahoma"/>
        <family val="2"/>
      </rPr>
      <t>assoluzione definitiva</t>
    </r>
  </si>
  <si>
    <r>
      <t xml:space="preserve"> Misure emesse nell'anno, nei procedimenti definiti nell'anno, con </t>
    </r>
    <r>
      <rPr>
        <b/>
        <u/>
        <sz val="16"/>
        <rFont val="Tahoma"/>
        <family val="2"/>
      </rPr>
      <t>assoluzione</t>
    </r>
    <r>
      <rPr>
        <b/>
        <sz val="16"/>
        <rFont val="Tahoma"/>
        <family val="2"/>
      </rPr>
      <t xml:space="preserve"> </t>
    </r>
    <r>
      <rPr>
        <b/>
        <i/>
        <u/>
        <sz val="16"/>
        <rFont val="Tahoma"/>
        <family val="2"/>
      </rPr>
      <t>non</t>
    </r>
    <r>
      <rPr>
        <b/>
        <sz val="16"/>
        <rFont val="Tahoma"/>
        <family val="2"/>
      </rPr>
      <t xml:space="preserve"> </t>
    </r>
    <r>
      <rPr>
        <b/>
        <u/>
        <sz val="16"/>
        <rFont val="Tahoma"/>
        <family val="2"/>
      </rPr>
      <t>definitiva</t>
    </r>
  </si>
  <si>
    <r>
      <t xml:space="preserve"> Misure emesse nell'anno, nei procedimenti definiti nell'anno, con </t>
    </r>
    <r>
      <rPr>
        <b/>
        <i/>
        <u/>
        <sz val="16"/>
        <rFont val="Tahoma"/>
        <family val="2"/>
      </rPr>
      <t>altro</t>
    </r>
    <r>
      <rPr>
        <b/>
        <u/>
        <sz val="16"/>
        <rFont val="Tahoma"/>
        <family val="2"/>
      </rPr>
      <t xml:space="preserve"> tipo di sentenza</t>
    </r>
    <r>
      <rPr>
        <b/>
        <sz val="16"/>
        <rFont val="Tahoma"/>
        <family val="2"/>
      </rPr>
      <t xml:space="preserve"> (definitiva o non definitiva) (*)</t>
    </r>
  </si>
  <si>
    <t>(*) le due categorie "con altro tipo di sentenza" ricomprendono le misure emesse nei procedimenti definiti ex artt. 129 - 425 - 469 - 529 - 531 c.p.p. (restano quindi esclusi i procedimenti definiti per incompetenza)</t>
  </si>
  <si>
    <t>AVVERTENZA: tutte le righe riportano il numero delle misure cautelari emesse nell'anno, a prescindere dal numero dei procedimenti o provvedimenti che le contengono</t>
  </si>
  <si>
    <t>(*) la categoria "con altro tipo di sentenza" ricomprende le misure emesse nei procedimenti definiti ex artt. 129 - 425 - 469 - 529 - 531 c.p.p. (restano quindi esclusi i procedimenti definiti per incompetenza)</t>
  </si>
  <si>
    <r>
      <rPr>
        <b/>
        <u/>
        <sz val="18"/>
        <rFont val="Tahoma"/>
        <family val="2"/>
      </rPr>
      <t xml:space="preserve"> art. 282 ter:</t>
    </r>
    <r>
      <rPr>
        <b/>
        <sz val="18"/>
        <rFont val="Tahoma"/>
        <family val="2"/>
      </rPr>
      <t xml:space="preserve"> Divieto di avvicinamento </t>
    </r>
    <r>
      <rPr>
        <b/>
        <sz val="16"/>
        <rFont val="Tahoma"/>
        <family val="2"/>
      </rPr>
      <t>(anche come prescrizione accessoria della m.c. di cui all'art. 282 bis c.1, ai sensi dell'art. 282 bis c.2)</t>
    </r>
  </si>
  <si>
    <r>
      <rPr>
        <b/>
        <u/>
        <sz val="18"/>
        <rFont val="Tahoma"/>
        <family val="2"/>
      </rPr>
      <t>art. 283 comma 2:</t>
    </r>
    <r>
      <rPr>
        <b/>
        <sz val="18"/>
        <rFont val="Tahoma"/>
        <family val="2"/>
      </rPr>
      <t xml:space="preserve"> Obbligo di dimora </t>
    </r>
  </si>
  <si>
    <r>
      <t>art. 283 comma 2:</t>
    </r>
    <r>
      <rPr>
        <b/>
        <sz val="18"/>
        <rFont val="Tahoma"/>
        <family val="2"/>
      </rPr>
      <t xml:space="preserve"> Obbligo di dimora </t>
    </r>
  </si>
  <si>
    <t>AVVERTENZA: I DATI NON PERVENUTI SONO STATI STIMATI</t>
  </si>
  <si>
    <t>RELAZIONE AL PARLAMENTO EX LEGGE 16 APRILE 2015, n. 47</t>
  </si>
  <si>
    <t>“Modifiche  al  codice  di  procedura  penale  in  materia  di  misure cautelari personali..."</t>
  </si>
  <si>
    <t>ITALIA (Totali nazionali)</t>
  </si>
  <si>
    <r>
      <t xml:space="preserve">TABELLE: </t>
    </r>
    <r>
      <rPr>
        <b/>
        <sz val="17"/>
        <color indexed="20"/>
        <rFont val="Times New Roman"/>
        <family val="1"/>
      </rPr>
      <t>ANNO 2022</t>
    </r>
  </si>
  <si>
    <t>MISURE CAUTELARI PERSONALI (L. 47/2015) - emesse nell'anno 2022 - ITALIA</t>
  </si>
  <si>
    <r>
      <t xml:space="preserve">MISURE CAUTELARI PERSONALI (L. 47/2015) - emesse nell'anno 2022 - </t>
    </r>
    <r>
      <rPr>
        <b/>
        <u/>
        <sz val="21"/>
        <color rgb="FF0000FF"/>
        <rFont val="Tahoma"/>
        <family val="2"/>
      </rPr>
      <t>ITALIA  - % PER TIPOLOGIA DI MISURA</t>
    </r>
  </si>
  <si>
    <r>
      <rPr>
        <b/>
        <u/>
        <sz val="18"/>
        <rFont val="Tahoma"/>
        <family val="2"/>
      </rPr>
      <t>art. 285 bis</t>
    </r>
    <r>
      <rPr>
        <b/>
        <sz val="18"/>
        <rFont val="Tahoma"/>
        <family val="2"/>
      </rPr>
      <t xml:space="preserve"> Custodia attenuata per detenute madri</t>
    </r>
  </si>
  <si>
    <r>
      <t xml:space="preserve">MISURE CAUTELARI PERSONALI (L. 47/2015) - emesse nell'anno 2022 - </t>
    </r>
    <r>
      <rPr>
        <b/>
        <u/>
        <sz val="21"/>
        <color rgb="FF0000FF"/>
        <rFont val="Tahoma"/>
        <family val="2"/>
      </rPr>
      <t>ITALIA  - % PER TIPOLOGIA DI SENTENZA</t>
    </r>
  </si>
  <si>
    <r>
      <t xml:space="preserve">MISURE CAUTELARI PERSONALI (L. 47/2015) - emesse nell'anno 2022 - </t>
    </r>
    <r>
      <rPr>
        <b/>
        <u/>
        <sz val="21"/>
        <color rgb="FF0000FF"/>
        <rFont val="Tahoma"/>
        <family val="2"/>
      </rPr>
      <t>ITALIA: UFFICI GIP</t>
    </r>
  </si>
  <si>
    <t>CITTA' E TIPO DI UFFICIO:</t>
  </si>
  <si>
    <r>
      <t xml:space="preserve">MISURE CAUTELARI PERSONALI (L. 47/2015) - emesse nell'anno 2022 - </t>
    </r>
    <r>
      <rPr>
        <b/>
        <u/>
        <sz val="21"/>
        <color rgb="FF0000FF"/>
        <rFont val="Tahoma"/>
        <family val="2"/>
      </rPr>
      <t>ITALIA UFFICI GIP: % PER TIPOLOGIA DI MISURA</t>
    </r>
  </si>
  <si>
    <r>
      <t xml:space="preserve">MISURE CAUTELARI PERSONALI (L. 47/2015) - emesse nell'anno 2022 - </t>
    </r>
    <r>
      <rPr>
        <b/>
        <u/>
        <sz val="21"/>
        <color rgb="FF0000FF"/>
        <rFont val="Tahoma"/>
        <family val="2"/>
      </rPr>
      <t>ITALIA UFFICI DIBATTIMENTO: % PER TIPOLOGIA DI MISURA</t>
    </r>
  </si>
  <si>
    <r>
      <t xml:space="preserve">MISURE CAUTELARI PERSONALI (L. 47/2015) - emesse nell'anno 2022 - </t>
    </r>
    <r>
      <rPr>
        <b/>
        <u/>
        <sz val="21"/>
        <color rgb="FF0000FF"/>
        <rFont val="Tahoma"/>
        <family val="2"/>
      </rPr>
      <t>ITALIA: UFFICI DIBATTIMENTO</t>
    </r>
  </si>
  <si>
    <r>
      <t xml:space="preserve">MISURE CAUTELARI PERSONALI (L. 47/2015) - emesse nell'anno 2022 - </t>
    </r>
    <r>
      <rPr>
        <b/>
        <u/>
        <sz val="21"/>
        <color rgb="FF0000FF"/>
        <rFont val="Tahoma"/>
        <family val="2"/>
      </rPr>
      <t>ITALIA UFFICI GIP: % PER TIPOLOGIA DI SENTENZA</t>
    </r>
  </si>
  <si>
    <r>
      <t xml:space="preserve">MISURE CAUTELARI PERSONALI (L. 47/2015) - emesse nell'anno 2022 - </t>
    </r>
    <r>
      <rPr>
        <b/>
        <u/>
        <sz val="21"/>
        <color rgb="FF0000FF"/>
        <rFont val="Tahoma"/>
        <family val="2"/>
      </rPr>
      <t>ITALIA UFFICI DIBATTIMENTO: % PER TIPOLOGIA DI SENTENZA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</si>
</sst>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37" x14ac:knownFonts="1">
    <font>
      <sz val="10"/>
      <name val="Arial"/>
      <family val="2"/>
    </font>
    <font>
      <sz val="10"/>
      <name val="MS Sans Serif"/>
      <family val="2"/>
    </font>
    <font>
      <b/>
      <sz val="20"/>
      <name val="Tahoma"/>
      <family val="2"/>
    </font>
    <font>
      <b/>
      <sz val="18"/>
      <name val="Tahoma"/>
      <family val="2"/>
    </font>
    <font>
      <b/>
      <sz val="12"/>
      <name val="Tahoma"/>
      <family val="2"/>
    </font>
    <font>
      <sz val="8"/>
      <name val="Times New Roman"/>
      <family val="1"/>
    </font>
    <font>
      <sz val="12"/>
      <name val="Tahoma"/>
      <family val="2"/>
    </font>
    <font>
      <sz val="18"/>
      <name val="Tahoma"/>
      <family val="2"/>
    </font>
    <font>
      <sz val="14"/>
      <name val="Tahoma"/>
      <family val="2"/>
    </font>
    <font>
      <sz val="8"/>
      <name val="Tahoma"/>
      <family val="2"/>
    </font>
    <font>
      <sz val="16"/>
      <name val="Tahoma"/>
      <family val="2"/>
    </font>
    <font>
      <b/>
      <sz val="16"/>
      <name val="Tahoma"/>
      <family val="2"/>
    </font>
    <font>
      <b/>
      <u/>
      <sz val="18"/>
      <name val="Tahoma"/>
      <family val="2"/>
    </font>
    <font>
      <b/>
      <sz val="17"/>
      <name val="Tahoma"/>
      <family val="2"/>
    </font>
    <font>
      <sz val="20"/>
      <name val="Tahoma"/>
      <family val="2"/>
    </font>
    <font>
      <b/>
      <u/>
      <sz val="17"/>
      <name val="Tahoma"/>
      <family val="2"/>
    </font>
    <font>
      <b/>
      <u/>
      <sz val="16"/>
      <name val="Tahoma"/>
      <family val="2"/>
    </font>
    <font>
      <b/>
      <i/>
      <u/>
      <sz val="16"/>
      <name val="Tahoma"/>
      <family val="2"/>
    </font>
    <font>
      <b/>
      <u/>
      <sz val="20"/>
      <name val="Tahoma"/>
      <family val="2"/>
    </font>
    <font>
      <b/>
      <sz val="18"/>
      <color rgb="FF0000FF"/>
      <name val="Tahoma"/>
      <family val="2"/>
    </font>
    <font>
      <sz val="10"/>
      <name val="Arial"/>
      <family val="2"/>
    </font>
    <font>
      <b/>
      <sz val="21"/>
      <color rgb="FF0000FF"/>
      <name val="Tahoma"/>
      <family val="2"/>
    </font>
    <font>
      <b/>
      <sz val="17"/>
      <color rgb="FF0000FF"/>
      <name val="Tahoma"/>
      <family val="2"/>
    </font>
    <font>
      <b/>
      <u/>
      <sz val="17"/>
      <color rgb="FF0000FF"/>
      <name val="Tahoma"/>
      <family val="2"/>
    </font>
    <font>
      <b/>
      <u/>
      <sz val="18"/>
      <color rgb="FF0000FF"/>
      <name val="Tahoma"/>
      <family val="2"/>
    </font>
    <font>
      <b/>
      <u/>
      <sz val="20"/>
      <color rgb="FF0000FF"/>
      <name val="Tahoma"/>
      <family val="2"/>
    </font>
    <font>
      <b/>
      <sz val="24"/>
      <name val="Tahoma"/>
      <family val="2"/>
    </font>
    <font>
      <b/>
      <sz val="18"/>
      <name val="Times New Roman"/>
      <family val="1"/>
    </font>
    <font>
      <sz val="10"/>
      <name val="Tahoma"/>
      <family val="2"/>
    </font>
    <font>
      <sz val="10"/>
      <name val="Times New Roman"/>
      <family val="1"/>
    </font>
    <font>
      <b/>
      <sz val="17"/>
      <name val="Times New Roman"/>
      <family val="1"/>
    </font>
    <font>
      <b/>
      <sz val="17"/>
      <color indexed="20"/>
      <name val="Times New Roman"/>
      <family val="1"/>
    </font>
    <font>
      <b/>
      <sz val="16"/>
      <color indexed="16"/>
      <name val="Times New Roman"/>
      <family val="1"/>
    </font>
    <font>
      <b/>
      <sz val="14"/>
      <color indexed="16"/>
      <name val="Times New Roman"/>
      <family val="1"/>
    </font>
    <font>
      <b/>
      <sz val="18"/>
      <color rgb="FF0000FF"/>
      <name val="Times New Roman"/>
      <family val="1"/>
    </font>
    <font>
      <b/>
      <u/>
      <sz val="21"/>
      <color rgb="FF0000FF"/>
      <name val="Tahoma"/>
      <family val="2"/>
    </font>
    <font>
      <b/>
      <sz val="17"/>
      <color rgb="FF0000FF"/>
      <name val="Times New Roman"/>
      <family val="1"/>
    </font>
  </fonts>
  <fills count="11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66FFFF"/>
        <bgColor indexed="64"/>
      </patternFill>
    </fill>
    <fill>
      <patternFill patternType="solid">
        <fgColor rgb="FF00B0F0"/>
        <bgColor indexed="64"/>
      </patternFill>
    </fill>
  </fills>
  <borders count="2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</borders>
  <cellStyleXfs count="7">
    <xf numFmtId="0" fontId="0" fillId="0" borderId="0"/>
    <xf numFmtId="0" fontId="1" fillId="0" borderId="0"/>
    <xf numFmtId="0" fontId="5" fillId="0" borderId="0"/>
    <xf numFmtId="0" fontId="20" fillId="0" borderId="0"/>
    <xf numFmtId="0" fontId="20" fillId="0" borderId="0"/>
    <xf numFmtId="0" fontId="29" fillId="0" borderId="0"/>
    <xf numFmtId="0" fontId="29" fillId="0" borderId="0"/>
  </cellStyleXfs>
  <cellXfs count="200">
    <xf numFmtId="0" fontId="0" fillId="0" borderId="0" xfId="0"/>
    <xf numFmtId="49" fontId="4" fillId="0" borderId="0" xfId="1" applyNumberFormat="1" applyFont="1" applyAlignment="1">
      <alignment horizontal="center"/>
    </xf>
    <xf numFmtId="49" fontId="6" fillId="0" borderId="0" xfId="2" applyNumberFormat="1" applyFont="1"/>
    <xf numFmtId="49" fontId="6" fillId="0" borderId="0" xfId="1" applyNumberFormat="1" applyFont="1" applyAlignment="1">
      <alignment horizontal="center"/>
    </xf>
    <xf numFmtId="49" fontId="3" fillId="0" borderId="0" xfId="2" applyNumberFormat="1" applyFont="1" applyAlignment="1">
      <alignment horizontal="center"/>
    </xf>
    <xf numFmtId="49" fontId="9" fillId="0" borderId="0" xfId="2" applyNumberFormat="1" applyFont="1" applyAlignment="1">
      <alignment horizontal="center"/>
    </xf>
    <xf numFmtId="49" fontId="10" fillId="0" borderId="0" xfId="1" applyNumberFormat="1" applyFont="1"/>
    <xf numFmtId="49" fontId="14" fillId="0" borderId="0" xfId="1" applyNumberFormat="1" applyFont="1"/>
    <xf numFmtId="49" fontId="14" fillId="0" borderId="0" xfId="1" applyNumberFormat="1" applyFont="1" applyBorder="1"/>
    <xf numFmtId="0" fontId="11" fillId="0" borderId="1" xfId="0" applyFont="1" applyBorder="1" applyAlignment="1">
      <alignment horizontal="center" vertical="center" wrapText="1"/>
    </xf>
    <xf numFmtId="49" fontId="2" fillId="0" borderId="4" xfId="1" applyNumberFormat="1" applyFont="1" applyBorder="1" applyAlignment="1">
      <alignment horizontal="center" vertical="center" textRotation="180"/>
    </xf>
    <xf numFmtId="0" fontId="11" fillId="0" borderId="4" xfId="0" applyFont="1" applyBorder="1" applyAlignment="1">
      <alignment horizontal="center" vertical="center" wrapText="1"/>
    </xf>
    <xf numFmtId="49" fontId="11" fillId="0" borderId="0" xfId="2" applyNumberFormat="1" applyFont="1" applyAlignment="1">
      <alignment horizontal="left"/>
    </xf>
    <xf numFmtId="49" fontId="7" fillId="0" borderId="0" xfId="2" applyNumberFormat="1" applyFont="1" applyAlignment="1">
      <alignment horizontal="left" vertical="center" wrapText="1"/>
    </xf>
    <xf numFmtId="49" fontId="19" fillId="0" borderId="0" xfId="2" applyNumberFormat="1" applyFont="1" applyAlignment="1">
      <alignment horizontal="left" vertical="center" wrapText="1"/>
    </xf>
    <xf numFmtId="3" fontId="3" fillId="0" borderId="1" xfId="1" applyNumberFormat="1" applyFont="1" applyBorder="1" applyAlignment="1">
      <alignment horizontal="center"/>
    </xf>
    <xf numFmtId="3" fontId="3" fillId="0" borderId="4" xfId="1" applyNumberFormat="1" applyFont="1" applyBorder="1" applyAlignment="1">
      <alignment horizontal="center"/>
    </xf>
    <xf numFmtId="3" fontId="3" fillId="3" borderId="12" xfId="1" applyNumberFormat="1" applyFont="1" applyFill="1" applyBorder="1" applyAlignment="1">
      <alignment horizontal="center"/>
    </xf>
    <xf numFmtId="0" fontId="15" fillId="2" borderId="1" xfId="0" applyFont="1" applyFill="1" applyBorder="1" applyAlignment="1">
      <alignment horizontal="center" vertical="center" wrapText="1"/>
    </xf>
    <xf numFmtId="0" fontId="11" fillId="3" borderId="3" xfId="0" applyFont="1" applyFill="1" applyBorder="1" applyAlignment="1">
      <alignment horizontal="center" vertical="center" wrapText="1"/>
    </xf>
    <xf numFmtId="0" fontId="11" fillId="4" borderId="8" xfId="0" applyFont="1" applyFill="1" applyBorder="1" applyAlignment="1">
      <alignment horizontal="center" vertical="center" wrapText="1"/>
    </xf>
    <xf numFmtId="3" fontId="11" fillId="4" borderId="8" xfId="1" applyNumberFormat="1" applyFont="1" applyFill="1" applyBorder="1" applyAlignment="1">
      <alignment horizontal="center"/>
    </xf>
    <xf numFmtId="3" fontId="3" fillId="4" borderId="8" xfId="1" applyNumberFormat="1" applyFont="1" applyFill="1" applyBorder="1" applyAlignment="1">
      <alignment horizontal="center"/>
    </xf>
    <xf numFmtId="0" fontId="11" fillId="5" borderId="8" xfId="0" applyFont="1" applyFill="1" applyBorder="1" applyAlignment="1">
      <alignment horizontal="center" vertical="center" wrapText="1"/>
    </xf>
    <xf numFmtId="3" fontId="11" fillId="3" borderId="3" xfId="1" applyNumberFormat="1" applyFont="1" applyFill="1" applyBorder="1" applyAlignment="1">
      <alignment horizontal="center"/>
    </xf>
    <xf numFmtId="3" fontId="11" fillId="5" borderId="8" xfId="1" applyNumberFormat="1" applyFont="1" applyFill="1" applyBorder="1" applyAlignment="1">
      <alignment horizontal="center"/>
    </xf>
    <xf numFmtId="3" fontId="3" fillId="5" borderId="8" xfId="1" applyNumberFormat="1" applyFont="1" applyFill="1" applyBorder="1" applyAlignment="1">
      <alignment horizontal="center"/>
    </xf>
    <xf numFmtId="3" fontId="3" fillId="7" borderId="8" xfId="1" applyNumberFormat="1" applyFont="1" applyFill="1" applyBorder="1" applyAlignment="1">
      <alignment horizontal="center"/>
    </xf>
    <xf numFmtId="0" fontId="11" fillId="7" borderId="8" xfId="0" applyFont="1" applyFill="1" applyBorder="1" applyAlignment="1">
      <alignment horizontal="center" vertical="center" wrapText="1"/>
    </xf>
    <xf numFmtId="0" fontId="11" fillId="6" borderId="3" xfId="0" applyFont="1" applyFill="1" applyBorder="1" applyAlignment="1">
      <alignment horizontal="center" vertical="center" wrapText="1"/>
    </xf>
    <xf numFmtId="3" fontId="11" fillId="6" borderId="3" xfId="1" applyNumberFormat="1" applyFont="1" applyFill="1" applyBorder="1" applyAlignment="1">
      <alignment horizontal="center"/>
    </xf>
    <xf numFmtId="3" fontId="3" fillId="6" borderId="12" xfId="1" applyNumberFormat="1" applyFont="1" applyFill="1" applyBorder="1" applyAlignment="1">
      <alignment horizontal="center"/>
    </xf>
    <xf numFmtId="0" fontId="11" fillId="8" borderId="13" xfId="0" applyFont="1" applyFill="1" applyBorder="1" applyAlignment="1">
      <alignment horizontal="center" vertical="center" wrapText="1"/>
    </xf>
    <xf numFmtId="3" fontId="11" fillId="8" borderId="3" xfId="1" applyNumberFormat="1" applyFont="1" applyFill="1" applyBorder="1" applyAlignment="1">
      <alignment horizontal="center"/>
    </xf>
    <xf numFmtId="3" fontId="3" fillId="8" borderId="12" xfId="1" applyNumberFormat="1" applyFont="1" applyFill="1" applyBorder="1" applyAlignment="1">
      <alignment horizontal="center"/>
    </xf>
    <xf numFmtId="3" fontId="11" fillId="5" borderId="9" xfId="1" applyNumberFormat="1" applyFont="1" applyFill="1" applyBorder="1" applyAlignment="1">
      <alignment horizontal="center"/>
    </xf>
    <xf numFmtId="3" fontId="11" fillId="3" borderId="10" xfId="1" applyNumberFormat="1" applyFont="1" applyFill="1" applyBorder="1" applyAlignment="1">
      <alignment horizontal="center"/>
    </xf>
    <xf numFmtId="3" fontId="11" fillId="4" borderId="9" xfId="1" applyNumberFormat="1" applyFont="1" applyFill="1" applyBorder="1" applyAlignment="1">
      <alignment horizontal="center"/>
    </xf>
    <xf numFmtId="3" fontId="11" fillId="8" borderId="10" xfId="1" applyNumberFormat="1" applyFont="1" applyFill="1" applyBorder="1" applyAlignment="1">
      <alignment horizontal="center"/>
    </xf>
    <xf numFmtId="3" fontId="11" fillId="6" borderId="10" xfId="1" applyNumberFormat="1" applyFont="1" applyFill="1" applyBorder="1" applyAlignment="1">
      <alignment horizontal="center"/>
    </xf>
    <xf numFmtId="3" fontId="11" fillId="5" borderId="16" xfId="1" applyNumberFormat="1" applyFont="1" applyFill="1" applyBorder="1" applyAlignment="1">
      <alignment horizontal="center"/>
    </xf>
    <xf numFmtId="3" fontId="11" fillId="3" borderId="17" xfId="1" applyNumberFormat="1" applyFont="1" applyFill="1" applyBorder="1" applyAlignment="1">
      <alignment horizontal="center"/>
    </xf>
    <xf numFmtId="3" fontId="11" fillId="4" borderId="16" xfId="1" applyNumberFormat="1" applyFont="1" applyFill="1" applyBorder="1" applyAlignment="1">
      <alignment horizontal="center"/>
    </xf>
    <xf numFmtId="3" fontId="11" fillId="8" borderId="17" xfId="1" applyNumberFormat="1" applyFont="1" applyFill="1" applyBorder="1" applyAlignment="1">
      <alignment horizontal="center"/>
    </xf>
    <xf numFmtId="3" fontId="11" fillId="6" borderId="17" xfId="1" applyNumberFormat="1" applyFont="1" applyFill="1" applyBorder="1" applyAlignment="1">
      <alignment horizontal="center"/>
    </xf>
    <xf numFmtId="3" fontId="11" fillId="7" borderId="8" xfId="1" applyNumberFormat="1" applyFont="1" applyFill="1" applyBorder="1" applyAlignment="1">
      <alignment horizontal="center"/>
    </xf>
    <xf numFmtId="3" fontId="11" fillId="7" borderId="16" xfId="1" applyNumberFormat="1" applyFont="1" applyFill="1" applyBorder="1" applyAlignment="1">
      <alignment horizontal="center"/>
    </xf>
    <xf numFmtId="3" fontId="11" fillId="7" borderId="9" xfId="1" applyNumberFormat="1" applyFont="1" applyFill="1" applyBorder="1" applyAlignment="1">
      <alignment horizontal="center"/>
    </xf>
    <xf numFmtId="3" fontId="11" fillId="0" borderId="8" xfId="1" applyNumberFormat="1" applyFont="1" applyFill="1" applyBorder="1" applyAlignment="1">
      <alignment horizontal="center"/>
    </xf>
    <xf numFmtId="3" fontId="11" fillId="0" borderId="16" xfId="1" applyNumberFormat="1" applyFont="1" applyFill="1" applyBorder="1" applyAlignment="1">
      <alignment horizontal="center"/>
    </xf>
    <xf numFmtId="3" fontId="11" fillId="0" borderId="9" xfId="1" applyNumberFormat="1" applyFont="1" applyFill="1" applyBorder="1" applyAlignment="1">
      <alignment horizontal="center"/>
    </xf>
    <xf numFmtId="3" fontId="11" fillId="0" borderId="4" xfId="1" applyNumberFormat="1" applyFont="1" applyFill="1" applyBorder="1" applyAlignment="1">
      <alignment horizontal="center"/>
    </xf>
    <xf numFmtId="3" fontId="11" fillId="0" borderId="2" xfId="1" applyNumberFormat="1" applyFont="1" applyFill="1" applyBorder="1" applyAlignment="1">
      <alignment horizontal="center"/>
    </xf>
    <xf numFmtId="3" fontId="11" fillId="0" borderId="14" xfId="1" applyNumberFormat="1" applyFont="1" applyFill="1" applyBorder="1" applyAlignment="1">
      <alignment horizontal="center"/>
    </xf>
    <xf numFmtId="49" fontId="3" fillId="9" borderId="4" xfId="1" applyNumberFormat="1" applyFont="1" applyFill="1" applyBorder="1" applyAlignment="1">
      <alignment horizontal="center" vertical="center" wrapText="1"/>
    </xf>
    <xf numFmtId="49" fontId="3" fillId="9" borderId="2" xfId="1" applyNumberFormat="1" applyFont="1" applyFill="1" applyBorder="1" applyAlignment="1">
      <alignment horizontal="center" vertical="center" wrapText="1"/>
    </xf>
    <xf numFmtId="49" fontId="3" fillId="9" borderId="14" xfId="1" applyNumberFormat="1" applyFont="1" applyFill="1" applyBorder="1" applyAlignment="1">
      <alignment horizontal="center" vertical="center" wrapText="1"/>
    </xf>
    <xf numFmtId="164" fontId="13" fillId="2" borderId="7" xfId="1" applyNumberFormat="1" applyFont="1" applyFill="1" applyBorder="1" applyAlignment="1">
      <alignment horizontal="center"/>
    </xf>
    <xf numFmtId="164" fontId="13" fillId="2" borderId="15" xfId="1" applyNumberFormat="1" applyFont="1" applyFill="1" applyBorder="1" applyAlignment="1">
      <alignment horizontal="center"/>
    </xf>
    <xf numFmtId="164" fontId="3" fillId="2" borderId="1" xfId="1" applyNumberFormat="1" applyFont="1" applyFill="1" applyBorder="1" applyAlignment="1">
      <alignment horizontal="center"/>
    </xf>
    <xf numFmtId="164" fontId="3" fillId="5" borderId="8" xfId="1" applyNumberFormat="1" applyFont="1" applyFill="1" applyBorder="1" applyAlignment="1">
      <alignment horizontal="center"/>
    </xf>
    <xf numFmtId="164" fontId="3" fillId="3" borderId="12" xfId="1" applyNumberFormat="1" applyFont="1" applyFill="1" applyBorder="1" applyAlignment="1">
      <alignment horizontal="center"/>
    </xf>
    <xf numFmtId="164" fontId="3" fillId="4" borderId="8" xfId="1" applyNumberFormat="1" applyFont="1" applyFill="1" applyBorder="1" applyAlignment="1">
      <alignment horizontal="center"/>
    </xf>
    <xf numFmtId="164" fontId="3" fillId="8" borderId="12" xfId="1" applyNumberFormat="1" applyFont="1" applyFill="1" applyBorder="1" applyAlignment="1">
      <alignment horizontal="center"/>
    </xf>
    <xf numFmtId="164" fontId="3" fillId="7" borderId="8" xfId="1" applyNumberFormat="1" applyFont="1" applyFill="1" applyBorder="1" applyAlignment="1">
      <alignment horizontal="center"/>
    </xf>
    <xf numFmtId="164" fontId="3" fillId="6" borderId="12" xfId="1" applyNumberFormat="1" applyFont="1" applyFill="1" applyBorder="1" applyAlignment="1">
      <alignment horizontal="center"/>
    </xf>
    <xf numFmtId="164" fontId="10" fillId="5" borderId="8" xfId="1" applyNumberFormat="1" applyFont="1" applyFill="1" applyBorder="1" applyAlignment="1">
      <alignment horizontal="center"/>
    </xf>
    <xf numFmtId="164" fontId="10" fillId="5" borderId="16" xfId="1" applyNumberFormat="1" applyFont="1" applyFill="1" applyBorder="1" applyAlignment="1">
      <alignment horizontal="center"/>
    </xf>
    <xf numFmtId="164" fontId="10" fillId="5" borderId="9" xfId="1" applyNumberFormat="1" applyFont="1" applyFill="1" applyBorder="1" applyAlignment="1">
      <alignment horizontal="center"/>
    </xf>
    <xf numFmtId="164" fontId="10" fillId="3" borderId="3" xfId="1" applyNumberFormat="1" applyFont="1" applyFill="1" applyBorder="1" applyAlignment="1">
      <alignment horizontal="center"/>
    </xf>
    <xf numFmtId="164" fontId="10" fillId="3" borderId="17" xfId="1" applyNumberFormat="1" applyFont="1" applyFill="1" applyBorder="1" applyAlignment="1">
      <alignment horizontal="center"/>
    </xf>
    <xf numFmtId="164" fontId="10" fillId="3" borderId="10" xfId="1" applyNumberFormat="1" applyFont="1" applyFill="1" applyBorder="1" applyAlignment="1">
      <alignment horizontal="center"/>
    </xf>
    <xf numFmtId="164" fontId="10" fillId="4" borderId="8" xfId="1" applyNumberFormat="1" applyFont="1" applyFill="1" applyBorder="1" applyAlignment="1">
      <alignment horizontal="center"/>
    </xf>
    <xf numFmtId="164" fontId="10" fillId="4" borderId="16" xfId="1" applyNumberFormat="1" applyFont="1" applyFill="1" applyBorder="1" applyAlignment="1">
      <alignment horizontal="center"/>
    </xf>
    <xf numFmtId="164" fontId="10" fillId="4" borderId="9" xfId="1" applyNumberFormat="1" applyFont="1" applyFill="1" applyBorder="1" applyAlignment="1">
      <alignment horizontal="center"/>
    </xf>
    <xf numFmtId="164" fontId="10" fillId="8" borderId="3" xfId="1" applyNumberFormat="1" applyFont="1" applyFill="1" applyBorder="1" applyAlignment="1">
      <alignment horizontal="center"/>
    </xf>
    <xf numFmtId="164" fontId="10" fillId="8" borderId="17" xfId="1" applyNumberFormat="1" applyFont="1" applyFill="1" applyBorder="1" applyAlignment="1">
      <alignment horizontal="center"/>
    </xf>
    <xf numFmtId="164" fontId="10" fillId="8" borderId="10" xfId="1" applyNumberFormat="1" applyFont="1" applyFill="1" applyBorder="1" applyAlignment="1">
      <alignment horizontal="center"/>
    </xf>
    <xf numFmtId="164" fontId="10" fillId="7" borderId="8" xfId="1" applyNumberFormat="1" applyFont="1" applyFill="1" applyBorder="1" applyAlignment="1">
      <alignment horizontal="center"/>
    </xf>
    <xf numFmtId="164" fontId="10" fillId="7" borderId="16" xfId="1" applyNumberFormat="1" applyFont="1" applyFill="1" applyBorder="1" applyAlignment="1">
      <alignment horizontal="center"/>
    </xf>
    <xf numFmtId="164" fontId="10" fillId="7" borderId="9" xfId="1" applyNumberFormat="1" applyFont="1" applyFill="1" applyBorder="1" applyAlignment="1">
      <alignment horizontal="center"/>
    </xf>
    <xf numFmtId="164" fontId="10" fillId="6" borderId="3" xfId="1" applyNumberFormat="1" applyFont="1" applyFill="1" applyBorder="1" applyAlignment="1">
      <alignment horizontal="center"/>
    </xf>
    <xf numFmtId="164" fontId="10" fillId="6" borderId="17" xfId="1" applyNumberFormat="1" applyFont="1" applyFill="1" applyBorder="1" applyAlignment="1">
      <alignment horizontal="center"/>
    </xf>
    <xf numFmtId="164" fontId="10" fillId="6" borderId="10" xfId="1" applyNumberFormat="1" applyFont="1" applyFill="1" applyBorder="1" applyAlignment="1">
      <alignment horizontal="center"/>
    </xf>
    <xf numFmtId="164" fontId="11" fillId="2" borderId="8" xfId="1" applyNumberFormat="1" applyFont="1" applyFill="1" applyBorder="1" applyAlignment="1">
      <alignment horizontal="center"/>
    </xf>
    <xf numFmtId="164" fontId="10" fillId="0" borderId="4" xfId="1" applyNumberFormat="1" applyFont="1" applyFill="1" applyBorder="1" applyAlignment="1">
      <alignment horizontal="center"/>
    </xf>
    <xf numFmtId="164" fontId="11" fillId="2" borderId="9" xfId="1" applyNumberFormat="1" applyFont="1" applyFill="1" applyBorder="1" applyAlignment="1">
      <alignment horizontal="center"/>
    </xf>
    <xf numFmtId="164" fontId="10" fillId="0" borderId="14" xfId="1" applyNumberFormat="1" applyFont="1" applyFill="1" applyBorder="1" applyAlignment="1">
      <alignment horizontal="center"/>
    </xf>
    <xf numFmtId="164" fontId="11" fillId="2" borderId="16" xfId="1" applyNumberFormat="1" applyFont="1" applyFill="1" applyBorder="1" applyAlignment="1">
      <alignment horizontal="center"/>
    </xf>
    <xf numFmtId="164" fontId="10" fillId="0" borderId="2" xfId="1" applyNumberFormat="1" applyFont="1" applyFill="1" applyBorder="1" applyAlignment="1">
      <alignment horizontal="center"/>
    </xf>
    <xf numFmtId="0" fontId="23" fillId="2" borderId="1" xfId="0" applyFont="1" applyFill="1" applyBorder="1" applyAlignment="1">
      <alignment horizontal="center" vertical="center" wrapText="1"/>
    </xf>
    <xf numFmtId="3" fontId="24" fillId="0" borderId="4" xfId="0" applyNumberFormat="1" applyFont="1" applyFill="1" applyBorder="1" applyAlignment="1">
      <alignment horizontal="center" vertical="center"/>
    </xf>
    <xf numFmtId="3" fontId="22" fillId="2" borderId="7" xfId="1" applyNumberFormat="1" applyFont="1" applyFill="1" applyBorder="1" applyAlignment="1">
      <alignment horizontal="center" vertical="center"/>
    </xf>
    <xf numFmtId="3" fontId="22" fillId="2" borderId="15" xfId="1" applyNumberFormat="1" applyFont="1" applyFill="1" applyBorder="1" applyAlignment="1">
      <alignment horizontal="center" vertical="center"/>
    </xf>
    <xf numFmtId="3" fontId="24" fillId="2" borderId="1" xfId="1" applyNumberFormat="1" applyFont="1" applyFill="1" applyBorder="1" applyAlignment="1">
      <alignment horizontal="center" vertical="center"/>
    </xf>
    <xf numFmtId="164" fontId="25" fillId="0" borderId="4" xfId="1" applyNumberFormat="1" applyFont="1" applyFill="1" applyBorder="1" applyAlignment="1">
      <alignment horizontal="center"/>
    </xf>
    <xf numFmtId="164" fontId="24" fillId="0" borderId="4" xfId="0" applyNumberFormat="1" applyFont="1" applyFill="1" applyBorder="1" applyAlignment="1">
      <alignment horizontal="center" vertical="center"/>
    </xf>
    <xf numFmtId="164" fontId="25" fillId="2" borderId="8" xfId="1" applyNumberFormat="1" applyFont="1" applyFill="1" applyBorder="1" applyAlignment="1">
      <alignment horizontal="center"/>
    </xf>
    <xf numFmtId="164" fontId="3" fillId="0" borderId="4" xfId="1" applyNumberFormat="1" applyFont="1" applyBorder="1" applyAlignment="1">
      <alignment horizontal="center"/>
    </xf>
    <xf numFmtId="164" fontId="3" fillId="0" borderId="4" xfId="1" applyNumberFormat="1" applyFont="1" applyFill="1" applyBorder="1" applyAlignment="1">
      <alignment horizontal="center"/>
    </xf>
    <xf numFmtId="4" fontId="24" fillId="0" borderId="11" xfId="0" applyNumberFormat="1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49" fontId="12" fillId="9" borderId="14" xfId="1" applyNumberFormat="1" applyFont="1" applyFill="1" applyBorder="1" applyAlignment="1">
      <alignment horizontal="center" vertical="center" wrapText="1"/>
    </xf>
    <xf numFmtId="49" fontId="3" fillId="9" borderId="4" xfId="1" applyNumberFormat="1" applyFont="1" applyFill="1" applyBorder="1" applyAlignment="1">
      <alignment horizontal="center" vertical="center" wrapText="1"/>
    </xf>
    <xf numFmtId="49" fontId="3" fillId="9" borderId="4" xfId="1" applyNumberFormat="1" applyFont="1" applyFill="1" applyBorder="1" applyAlignment="1">
      <alignment horizontal="center" vertical="center" wrapText="1"/>
    </xf>
    <xf numFmtId="0" fontId="11" fillId="7" borderId="8" xfId="0" applyFont="1" applyFill="1" applyBorder="1" applyAlignment="1">
      <alignment horizontal="center" vertical="center" wrapText="1"/>
    </xf>
    <xf numFmtId="0" fontId="11" fillId="6" borderId="3" xfId="0" applyFont="1" applyFill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49" fontId="2" fillId="0" borderId="4" xfId="1" applyNumberFormat="1" applyFont="1" applyBorder="1" applyAlignment="1">
      <alignment horizontal="center" vertical="center" textRotation="180"/>
    </xf>
    <xf numFmtId="164" fontId="3" fillId="6" borderId="3" xfId="1" applyNumberFormat="1" applyFont="1" applyFill="1" applyBorder="1" applyAlignment="1">
      <alignment horizontal="center"/>
    </xf>
    <xf numFmtId="49" fontId="28" fillId="0" borderId="0" xfId="5" applyNumberFormat="1" applyFont="1"/>
    <xf numFmtId="0" fontId="27" fillId="0" borderId="0" xfId="4" applyFont="1" applyAlignment="1">
      <alignment horizontal="center"/>
    </xf>
    <xf numFmtId="0" fontId="27" fillId="0" borderId="0" xfId="4" applyFont="1"/>
    <xf numFmtId="0" fontId="29" fillId="0" borderId="0" xfId="5"/>
    <xf numFmtId="0" fontId="32" fillId="0" borderId="0" xfId="6" applyFont="1" applyAlignment="1">
      <alignment horizontal="center"/>
    </xf>
    <xf numFmtId="0" fontId="27" fillId="0" borderId="0" xfId="4" applyFont="1" applyAlignment="1"/>
    <xf numFmtId="164" fontId="25" fillId="5" borderId="8" xfId="1" applyNumberFormat="1" applyFont="1" applyFill="1" applyBorder="1" applyAlignment="1">
      <alignment horizontal="center"/>
    </xf>
    <xf numFmtId="164" fontId="25" fillId="3" borderId="3" xfId="1" applyNumberFormat="1" applyFont="1" applyFill="1" applyBorder="1" applyAlignment="1">
      <alignment horizontal="center"/>
    </xf>
    <xf numFmtId="164" fontId="25" fillId="4" borderId="8" xfId="1" applyNumberFormat="1" applyFont="1" applyFill="1" applyBorder="1" applyAlignment="1">
      <alignment horizontal="center"/>
    </xf>
    <xf numFmtId="164" fontId="25" fillId="8" borderId="3" xfId="1" applyNumberFormat="1" applyFont="1" applyFill="1" applyBorder="1" applyAlignment="1">
      <alignment horizontal="center"/>
    </xf>
    <xf numFmtId="164" fontId="25" fillId="7" borderId="8" xfId="1" applyNumberFormat="1" applyFont="1" applyFill="1" applyBorder="1" applyAlignment="1">
      <alignment horizontal="center"/>
    </xf>
    <xf numFmtId="164" fontId="25" fillId="6" borderId="3" xfId="1" applyNumberFormat="1" applyFont="1" applyFill="1" applyBorder="1" applyAlignment="1">
      <alignment horizontal="center"/>
    </xf>
    <xf numFmtId="164" fontId="24" fillId="0" borderId="5" xfId="0" applyNumberFormat="1" applyFont="1" applyFill="1" applyBorder="1" applyAlignment="1">
      <alignment horizontal="center" vertical="center"/>
    </xf>
    <xf numFmtId="164" fontId="24" fillId="0" borderId="2" xfId="0" applyNumberFormat="1" applyFont="1" applyFill="1" applyBorder="1" applyAlignment="1">
      <alignment horizontal="center" vertical="center"/>
    </xf>
    <xf numFmtId="164" fontId="24" fillId="0" borderId="6" xfId="0" applyNumberFormat="1" applyFont="1" applyFill="1" applyBorder="1" applyAlignment="1">
      <alignment horizontal="center" vertical="center"/>
    </xf>
    <xf numFmtId="3" fontId="7" fillId="0" borderId="0" xfId="2" applyNumberFormat="1" applyFont="1" applyAlignment="1">
      <alignment horizontal="center"/>
    </xf>
    <xf numFmtId="49" fontId="2" fillId="0" borderId="0" xfId="1" applyNumberFormat="1" applyFont="1"/>
    <xf numFmtId="49" fontId="14" fillId="0" borderId="6" xfId="1" applyNumberFormat="1" applyFont="1" applyBorder="1"/>
    <xf numFmtId="49" fontId="14" fillId="0" borderId="18" xfId="1" applyNumberFormat="1" applyFont="1" applyBorder="1"/>
    <xf numFmtId="3" fontId="19" fillId="0" borderId="5" xfId="0" applyNumberFormat="1" applyFont="1" applyFill="1" applyBorder="1" applyAlignment="1">
      <alignment horizontal="center" vertical="center"/>
    </xf>
    <xf numFmtId="3" fontId="19" fillId="0" borderId="2" xfId="0" applyNumberFormat="1" applyFont="1" applyFill="1" applyBorder="1" applyAlignment="1">
      <alignment horizontal="center" vertical="center"/>
    </xf>
    <xf numFmtId="3" fontId="19" fillId="0" borderId="6" xfId="0" applyNumberFormat="1" applyFont="1" applyFill="1" applyBorder="1" applyAlignment="1">
      <alignment horizontal="center" vertical="center"/>
    </xf>
    <xf numFmtId="4" fontId="24" fillId="0" borderId="5" xfId="0" applyNumberFormat="1" applyFont="1" applyBorder="1" applyAlignment="1">
      <alignment horizontal="center" vertical="center" wrapText="1"/>
    </xf>
    <xf numFmtId="164" fontId="23" fillId="0" borderId="4" xfId="0" applyNumberFormat="1" applyFont="1" applyBorder="1" applyAlignment="1">
      <alignment horizontal="center" vertical="center"/>
    </xf>
    <xf numFmtId="164" fontId="10" fillId="6" borderId="12" xfId="1" applyNumberFormat="1" applyFont="1" applyFill="1" applyBorder="1" applyAlignment="1">
      <alignment horizontal="center"/>
    </xf>
    <xf numFmtId="164" fontId="10" fillId="6" borderId="19" xfId="1" applyNumberFormat="1" applyFont="1" applyFill="1" applyBorder="1" applyAlignment="1">
      <alignment horizontal="center"/>
    </xf>
    <xf numFmtId="164" fontId="10" fillId="6" borderId="20" xfId="1" applyNumberFormat="1" applyFont="1" applyFill="1" applyBorder="1" applyAlignment="1">
      <alignment horizontal="center"/>
    </xf>
    <xf numFmtId="164" fontId="10" fillId="0" borderId="4" xfId="1" applyNumberFormat="1" applyFont="1" applyBorder="1" applyAlignment="1">
      <alignment horizontal="center"/>
    </xf>
    <xf numFmtId="164" fontId="10" fillId="0" borderId="2" xfId="1" applyNumberFormat="1" applyFont="1" applyBorder="1" applyAlignment="1">
      <alignment horizontal="center"/>
    </xf>
    <xf numFmtId="164" fontId="10" fillId="0" borderId="14" xfId="1" applyNumberFormat="1" applyFont="1" applyBorder="1" applyAlignment="1">
      <alignment horizontal="center"/>
    </xf>
    <xf numFmtId="0" fontId="15" fillId="2" borderId="4" xfId="0" applyFont="1" applyFill="1" applyBorder="1" applyAlignment="1">
      <alignment horizontal="center" vertical="center" wrapText="1"/>
    </xf>
    <xf numFmtId="3" fontId="11" fillId="0" borderId="4" xfId="1" applyNumberFormat="1" applyFont="1" applyBorder="1" applyAlignment="1">
      <alignment horizontal="center"/>
    </xf>
    <xf numFmtId="3" fontId="11" fillId="0" borderId="2" xfId="1" applyNumberFormat="1" applyFont="1" applyBorder="1" applyAlignment="1">
      <alignment horizontal="center"/>
    </xf>
    <xf numFmtId="3" fontId="11" fillId="0" borderId="14" xfId="1" applyNumberFormat="1" applyFont="1" applyBorder="1" applyAlignment="1">
      <alignment horizontal="center"/>
    </xf>
    <xf numFmtId="4" fontId="19" fillId="0" borderId="5" xfId="0" applyNumberFormat="1" applyFont="1" applyBorder="1" applyAlignment="1">
      <alignment horizontal="center" vertical="center" wrapText="1"/>
    </xf>
    <xf numFmtId="3" fontId="22" fillId="0" borderId="5" xfId="0" applyNumberFormat="1" applyFont="1" applyBorder="1" applyAlignment="1">
      <alignment horizontal="center" vertical="center"/>
    </xf>
    <xf numFmtId="3" fontId="22" fillId="0" borderId="2" xfId="0" applyNumberFormat="1" applyFont="1" applyBorder="1" applyAlignment="1">
      <alignment horizontal="center" vertical="center"/>
    </xf>
    <xf numFmtId="3" fontId="22" fillId="0" borderId="6" xfId="0" applyNumberFormat="1" applyFont="1" applyBorder="1" applyAlignment="1">
      <alignment horizontal="center" vertical="center"/>
    </xf>
    <xf numFmtId="3" fontId="24" fillId="0" borderId="4" xfId="0" applyNumberFormat="1" applyFont="1" applyBorder="1" applyAlignment="1">
      <alignment horizontal="center" vertical="center"/>
    </xf>
    <xf numFmtId="3" fontId="23" fillId="2" borderId="7" xfId="1" applyNumberFormat="1" applyFont="1" applyFill="1" applyBorder="1" applyAlignment="1">
      <alignment horizontal="center" vertical="center"/>
    </xf>
    <xf numFmtId="164" fontId="23" fillId="0" borderId="5" xfId="0" applyNumberFormat="1" applyFont="1" applyBorder="1" applyAlignment="1">
      <alignment horizontal="center" vertical="center"/>
    </xf>
    <xf numFmtId="164" fontId="23" fillId="0" borderId="2" xfId="0" applyNumberFormat="1" applyFont="1" applyBorder="1" applyAlignment="1">
      <alignment horizontal="center" vertical="center"/>
    </xf>
    <xf numFmtId="164" fontId="23" fillId="0" borderId="6" xfId="0" applyNumberFormat="1" applyFont="1" applyBorder="1" applyAlignment="1">
      <alignment horizontal="center" vertical="center"/>
    </xf>
    <xf numFmtId="164" fontId="2" fillId="0" borderId="4" xfId="1" applyNumberFormat="1" applyFont="1" applyBorder="1" applyAlignment="1">
      <alignment horizontal="center"/>
    </xf>
    <xf numFmtId="164" fontId="12" fillId="2" borderId="1" xfId="1" applyNumberFormat="1" applyFont="1" applyFill="1" applyBorder="1" applyAlignment="1">
      <alignment horizontal="center"/>
    </xf>
    <xf numFmtId="164" fontId="12" fillId="5" borderId="8" xfId="1" applyNumberFormat="1" applyFont="1" applyFill="1" applyBorder="1" applyAlignment="1">
      <alignment horizontal="center"/>
    </xf>
    <xf numFmtId="164" fontId="12" fillId="3" borderId="12" xfId="1" applyNumberFormat="1" applyFont="1" applyFill="1" applyBorder="1" applyAlignment="1">
      <alignment horizontal="center"/>
    </xf>
    <xf numFmtId="164" fontId="12" fillId="4" borderId="8" xfId="1" applyNumberFormat="1" applyFont="1" applyFill="1" applyBorder="1" applyAlignment="1">
      <alignment horizontal="center"/>
    </xf>
    <xf numFmtId="164" fontId="12" fillId="8" borderId="12" xfId="1" applyNumberFormat="1" applyFont="1" applyFill="1" applyBorder="1" applyAlignment="1">
      <alignment horizontal="center"/>
    </xf>
    <xf numFmtId="164" fontId="12" fillId="7" borderId="8" xfId="1" applyNumberFormat="1" applyFont="1" applyFill="1" applyBorder="1" applyAlignment="1">
      <alignment horizontal="center"/>
    </xf>
    <xf numFmtId="164" fontId="12" fillId="6" borderId="12" xfId="1" applyNumberFormat="1" applyFont="1" applyFill="1" applyBorder="1" applyAlignment="1">
      <alignment horizontal="center"/>
    </xf>
    <xf numFmtId="164" fontId="12" fillId="0" borderId="4" xfId="1" applyNumberFormat="1" applyFont="1" applyBorder="1" applyAlignment="1">
      <alignment horizontal="center"/>
    </xf>
    <xf numFmtId="0" fontId="34" fillId="0" borderId="0" xfId="4" applyFont="1" applyAlignment="1">
      <alignment horizontal="center"/>
    </xf>
    <xf numFmtId="0" fontId="30" fillId="0" borderId="0" xfId="5" applyFont="1" applyAlignment="1">
      <alignment horizontal="center"/>
    </xf>
    <xf numFmtId="0" fontId="33" fillId="0" borderId="0" xfId="6" applyFont="1" applyAlignment="1">
      <alignment horizontal="center"/>
    </xf>
    <xf numFmtId="0" fontId="36" fillId="0" borderId="0" xfId="4" applyFont="1" applyAlignment="1">
      <alignment horizont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49" fontId="2" fillId="3" borderId="1" xfId="1" applyNumberFormat="1" applyFont="1" applyFill="1" applyBorder="1" applyAlignment="1">
      <alignment horizontal="center" vertical="center" textRotation="180"/>
    </xf>
    <xf numFmtId="49" fontId="2" fillId="3" borderId="3" xfId="1" applyNumberFormat="1" applyFont="1" applyFill="1" applyBorder="1" applyAlignment="1">
      <alignment horizontal="center" vertical="center" textRotation="180"/>
    </xf>
    <xf numFmtId="49" fontId="26" fillId="0" borderId="0" xfId="1" applyNumberFormat="1" applyFont="1" applyAlignment="1">
      <alignment horizontal="center"/>
    </xf>
    <xf numFmtId="49" fontId="2" fillId="0" borderId="0" xfId="1" applyNumberFormat="1" applyFont="1" applyAlignment="1">
      <alignment horizontal="center"/>
    </xf>
    <xf numFmtId="49" fontId="2" fillId="0" borderId="0" xfId="1" applyNumberFormat="1" applyFont="1" applyAlignment="1">
      <alignment horizontal="center" wrapText="1"/>
    </xf>
    <xf numFmtId="49" fontId="21" fillId="0" borderId="0" xfId="2" applyNumberFormat="1" applyFont="1" applyAlignment="1">
      <alignment horizontal="center"/>
    </xf>
    <xf numFmtId="49" fontId="2" fillId="4" borderId="1" xfId="1" applyNumberFormat="1" applyFont="1" applyFill="1" applyBorder="1" applyAlignment="1">
      <alignment horizontal="center" vertical="center" textRotation="180"/>
    </xf>
    <xf numFmtId="49" fontId="2" fillId="4" borderId="3" xfId="1" applyNumberFormat="1" applyFont="1" applyFill="1" applyBorder="1" applyAlignment="1">
      <alignment horizontal="center" vertical="center" textRotation="180"/>
    </xf>
    <xf numFmtId="49" fontId="2" fillId="6" borderId="1" xfId="1" applyNumberFormat="1" applyFont="1" applyFill="1" applyBorder="1" applyAlignment="1">
      <alignment horizontal="center" vertical="center" textRotation="180"/>
    </xf>
    <xf numFmtId="49" fontId="2" fillId="6" borderId="3" xfId="1" applyNumberFormat="1" applyFont="1" applyFill="1" applyBorder="1" applyAlignment="1">
      <alignment horizontal="center" vertical="center" textRotation="180"/>
    </xf>
    <xf numFmtId="0" fontId="24" fillId="0" borderId="5" xfId="0" applyFont="1" applyBorder="1" applyAlignment="1">
      <alignment horizontal="center" vertical="center" wrapText="1"/>
    </xf>
    <xf numFmtId="0" fontId="24" fillId="0" borderId="6" xfId="0" applyFont="1" applyBorder="1" applyAlignment="1">
      <alignment horizontal="center" vertical="center" wrapText="1"/>
    </xf>
    <xf numFmtId="0" fontId="24" fillId="0" borderId="14" xfId="0" applyFont="1" applyBorder="1" applyAlignment="1">
      <alignment horizontal="center" vertical="center" wrapText="1"/>
    </xf>
    <xf numFmtId="49" fontId="8" fillId="0" borderId="0" xfId="1" applyNumberFormat="1" applyFont="1" applyAlignment="1">
      <alignment horizontal="center"/>
    </xf>
    <xf numFmtId="164" fontId="25" fillId="6" borderId="1" xfId="1" applyNumberFormat="1" applyFont="1" applyFill="1" applyBorder="1" applyAlignment="1">
      <alignment horizontal="center" vertical="center"/>
    </xf>
    <xf numFmtId="164" fontId="25" fillId="6" borderId="3" xfId="1" applyNumberFormat="1" applyFont="1" applyFill="1" applyBorder="1" applyAlignment="1">
      <alignment horizontal="center" vertical="center"/>
    </xf>
    <xf numFmtId="164" fontId="25" fillId="10" borderId="1" xfId="1" applyNumberFormat="1" applyFont="1" applyFill="1" applyBorder="1" applyAlignment="1">
      <alignment horizontal="center" vertical="center"/>
    </xf>
    <xf numFmtId="164" fontId="25" fillId="10" borderId="12" xfId="1" applyNumberFormat="1" applyFont="1" applyFill="1" applyBorder="1" applyAlignment="1">
      <alignment horizontal="center" vertical="center"/>
    </xf>
    <xf numFmtId="164" fontId="25" fillId="10" borderId="3" xfId="1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49" fontId="3" fillId="0" borderId="5" xfId="1" applyNumberFormat="1" applyFont="1" applyBorder="1" applyAlignment="1">
      <alignment horizontal="center" vertical="center"/>
    </xf>
    <xf numFmtId="49" fontId="3" fillId="0" borderId="6" xfId="1" applyNumberFormat="1" applyFont="1" applyBorder="1" applyAlignment="1">
      <alignment horizontal="center" vertical="center"/>
    </xf>
    <xf numFmtId="49" fontId="3" fillId="0" borderId="14" xfId="1" applyNumberFormat="1" applyFont="1" applyBorder="1" applyAlignment="1">
      <alignment horizontal="center" vertical="center"/>
    </xf>
    <xf numFmtId="49" fontId="8" fillId="0" borderId="21" xfId="1" applyNumberFormat="1" applyFont="1" applyBorder="1" applyAlignment="1">
      <alignment horizontal="center"/>
    </xf>
    <xf numFmtId="49" fontId="2" fillId="6" borderId="12" xfId="1" applyNumberFormat="1" applyFont="1" applyFill="1" applyBorder="1" applyAlignment="1">
      <alignment horizontal="center" vertical="center" textRotation="180"/>
    </xf>
    <xf numFmtId="164" fontId="2" fillId="6" borderId="1" xfId="1" applyNumberFormat="1" applyFont="1" applyFill="1" applyBorder="1" applyAlignment="1">
      <alignment horizontal="center" vertical="center"/>
    </xf>
    <xf numFmtId="164" fontId="2" fillId="6" borderId="3" xfId="1" applyNumberFormat="1" applyFont="1" applyFill="1" applyBorder="1" applyAlignment="1">
      <alignment horizontal="center" vertical="center"/>
    </xf>
    <xf numFmtId="164" fontId="2" fillId="10" borderId="1" xfId="1" applyNumberFormat="1" applyFont="1" applyFill="1" applyBorder="1" applyAlignment="1">
      <alignment horizontal="center" vertical="center"/>
    </xf>
    <xf numFmtId="164" fontId="2" fillId="10" borderId="12" xfId="1" applyNumberFormat="1" applyFont="1" applyFill="1" applyBorder="1" applyAlignment="1">
      <alignment horizontal="center" vertical="center"/>
    </xf>
    <xf numFmtId="164" fontId="2" fillId="10" borderId="3" xfId="1" applyNumberFormat="1" applyFont="1" applyFill="1" applyBorder="1" applyAlignment="1">
      <alignment horizontal="center" vertical="center"/>
    </xf>
  </cellXfs>
  <cellStyles count="7">
    <cellStyle name="Normale" xfId="0" builtinId="0"/>
    <cellStyle name="Normale 2" xfId="3" xr:uid="{00000000-0005-0000-0000-000001000000}"/>
    <cellStyle name="Normale_(Mafia+Terrorismo; prospetti)" xfId="2" xr:uid="{00000000-0005-0000-0000-000002000000}"/>
    <cellStyle name="Normale_DDA noti 00-03 (mafia)" xfId="4" xr:uid="{00000000-0005-0000-0000-000003000000}"/>
    <cellStyle name="Normale_Immigrazione; pres." xfId="6" xr:uid="{00000000-0005-0000-0000-000004000000}"/>
    <cellStyle name="Normale_Maternitàpenale2001" xfId="1" xr:uid="{00000000-0005-0000-0000-000005000000}"/>
    <cellStyle name="Normale_Patrocinio; pres. tabelle" xfId="5" xr:uid="{00000000-0005-0000-0000-000006000000}"/>
  </cellStyles>
  <dxfs count="0"/>
  <tableStyles count="0" defaultTableStyle="TableStyleMedium2" defaultPivotStyle="PivotStyleLight16"/>
  <colors>
    <mruColors>
      <color rgb="FF0000FF"/>
      <color rgb="FF00FFFF"/>
      <color rgb="FF006600"/>
      <color rgb="FFFF0066"/>
      <color rgb="FF33CC33"/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8:Z24"/>
  <sheetViews>
    <sheetView tabSelected="1" zoomScale="75" zoomScaleNormal="75" workbookViewId="0">
      <selection activeCell="D18" sqref="D18"/>
    </sheetView>
  </sheetViews>
  <sheetFormatPr defaultColWidth="8" defaultRowHeight="12.75" x14ac:dyDescent="0.2"/>
  <cols>
    <col min="1" max="16384" width="8" style="113"/>
  </cols>
  <sheetData>
    <row r="8" spans="1:26" s="110" customFormat="1" ht="22.5" x14ac:dyDescent="0.3">
      <c r="A8" s="162" t="s">
        <v>53</v>
      </c>
      <c r="B8" s="162"/>
      <c r="C8" s="162"/>
      <c r="D8" s="162"/>
      <c r="E8" s="162"/>
      <c r="F8" s="162"/>
      <c r="G8" s="162"/>
      <c r="H8" s="162"/>
      <c r="I8" s="162"/>
      <c r="J8" s="162"/>
      <c r="K8" s="162"/>
      <c r="L8" s="162"/>
      <c r="M8" s="162"/>
      <c r="N8" s="162"/>
      <c r="O8" s="162"/>
      <c r="P8" s="162"/>
      <c r="Q8" s="162"/>
      <c r="R8" s="162"/>
    </row>
    <row r="9" spans="1:26" s="110" customFormat="1" ht="22.5" x14ac:dyDescent="0.3">
      <c r="A9" s="162" t="s">
        <v>54</v>
      </c>
      <c r="B9" s="162"/>
      <c r="C9" s="162"/>
      <c r="D9" s="162"/>
      <c r="E9" s="162"/>
      <c r="F9" s="162"/>
      <c r="G9" s="162"/>
      <c r="H9" s="162"/>
      <c r="I9" s="162"/>
      <c r="J9" s="162"/>
      <c r="K9" s="162"/>
      <c r="L9" s="162"/>
      <c r="M9" s="162"/>
      <c r="N9" s="162"/>
      <c r="O9" s="162"/>
      <c r="P9" s="162"/>
      <c r="Q9" s="162"/>
      <c r="R9" s="162"/>
    </row>
    <row r="10" spans="1:26" s="112" customFormat="1" ht="22.5" x14ac:dyDescent="0.3">
      <c r="A10" s="111"/>
      <c r="B10" s="111"/>
      <c r="C10" s="111"/>
      <c r="D10" s="111"/>
      <c r="E10" s="111"/>
      <c r="F10" s="111"/>
      <c r="G10" s="111"/>
      <c r="H10" s="111"/>
      <c r="I10" s="111"/>
      <c r="J10" s="111"/>
      <c r="K10" s="111"/>
      <c r="L10" s="111"/>
      <c r="M10" s="111"/>
      <c r="N10" s="111"/>
      <c r="O10" s="111"/>
      <c r="P10" s="111"/>
      <c r="Q10" s="111"/>
      <c r="R10" s="111"/>
      <c r="S10" s="111"/>
    </row>
    <row r="11" spans="1:26" ht="25.5" customHeight="1" x14ac:dyDescent="0.2"/>
    <row r="12" spans="1:26" ht="21.75" x14ac:dyDescent="0.3">
      <c r="A12" s="163" t="s">
        <v>56</v>
      </c>
      <c r="B12" s="163"/>
      <c r="C12" s="163"/>
      <c r="D12" s="163"/>
      <c r="E12" s="163"/>
      <c r="F12" s="163"/>
      <c r="G12" s="163"/>
      <c r="H12" s="163"/>
      <c r="I12" s="163"/>
      <c r="J12" s="163"/>
      <c r="K12" s="163"/>
      <c r="L12" s="163"/>
      <c r="M12" s="163"/>
      <c r="N12" s="163"/>
      <c r="O12" s="163"/>
      <c r="P12" s="163"/>
      <c r="Q12" s="163"/>
      <c r="R12" s="163"/>
    </row>
    <row r="13" spans="1:26" ht="22.5" x14ac:dyDescent="0.3">
      <c r="A13" s="111"/>
      <c r="B13" s="111"/>
      <c r="C13" s="111"/>
      <c r="D13" s="111"/>
      <c r="E13" s="111"/>
      <c r="F13" s="111"/>
      <c r="G13" s="111"/>
      <c r="H13" s="111"/>
      <c r="I13" s="111"/>
      <c r="J13" s="111"/>
      <c r="K13" s="111"/>
      <c r="L13" s="111"/>
      <c r="M13" s="111"/>
      <c r="N13" s="111"/>
      <c r="O13" s="111"/>
      <c r="P13" s="111"/>
      <c r="Q13" s="111"/>
    </row>
    <row r="14" spans="1:26" s="115" customFormat="1" ht="22.5" x14ac:dyDescent="0.3">
      <c r="A14" s="165" t="s">
        <v>55</v>
      </c>
      <c r="B14" s="165"/>
      <c r="C14" s="165"/>
      <c r="D14" s="165"/>
      <c r="E14" s="165"/>
      <c r="F14" s="165"/>
      <c r="G14" s="165"/>
      <c r="H14" s="165"/>
      <c r="I14" s="165"/>
      <c r="J14" s="165"/>
      <c r="K14" s="165"/>
      <c r="L14" s="165"/>
      <c r="M14" s="165"/>
      <c r="N14" s="165"/>
      <c r="O14" s="165"/>
      <c r="P14" s="165"/>
      <c r="Q14" s="165"/>
      <c r="R14" s="165"/>
      <c r="S14" s="114"/>
      <c r="T14" s="114"/>
      <c r="U14" s="114"/>
      <c r="V14" s="114"/>
      <c r="W14" s="114"/>
      <c r="X14" s="114"/>
      <c r="Y14" s="114"/>
      <c r="Z14" s="114"/>
    </row>
    <row r="15" spans="1:26" s="112" customFormat="1" ht="22.5" x14ac:dyDescent="0.3">
      <c r="A15" s="111"/>
      <c r="B15" s="111"/>
      <c r="C15" s="111"/>
      <c r="D15" s="111"/>
      <c r="E15" s="111"/>
      <c r="F15" s="111"/>
      <c r="G15" s="111"/>
      <c r="H15" s="111"/>
      <c r="I15" s="111"/>
      <c r="J15" s="111"/>
      <c r="K15" s="111"/>
      <c r="L15" s="111"/>
      <c r="M15" s="111"/>
      <c r="N15" s="111"/>
      <c r="O15" s="111"/>
      <c r="P15" s="111"/>
      <c r="Q15" s="111"/>
      <c r="R15" s="111"/>
      <c r="S15" s="111"/>
    </row>
    <row r="16" spans="1:26" ht="25.5" customHeight="1" x14ac:dyDescent="0.3">
      <c r="A16" s="164" t="s">
        <v>52</v>
      </c>
      <c r="B16" s="164"/>
      <c r="C16" s="164"/>
      <c r="D16" s="164"/>
      <c r="E16" s="164"/>
      <c r="F16" s="164"/>
      <c r="G16" s="164"/>
      <c r="H16" s="164"/>
      <c r="I16" s="164"/>
      <c r="J16" s="164"/>
      <c r="K16" s="164"/>
      <c r="L16" s="164"/>
      <c r="M16" s="164"/>
      <c r="N16" s="164"/>
      <c r="O16" s="164"/>
      <c r="P16" s="164"/>
      <c r="Q16" s="164"/>
      <c r="R16" s="164"/>
    </row>
    <row r="17" spans="1:19" s="112" customFormat="1" ht="22.5" x14ac:dyDescent="0.3">
      <c r="A17" s="111"/>
      <c r="B17" s="111"/>
      <c r="C17" s="111"/>
      <c r="D17" s="111"/>
      <c r="E17" s="111"/>
      <c r="F17" s="111"/>
      <c r="H17" s="111"/>
      <c r="I17" s="111"/>
      <c r="J17" s="111"/>
      <c r="K17" s="111"/>
      <c r="L17" s="111"/>
      <c r="M17" s="111"/>
      <c r="N17" s="111"/>
      <c r="O17" s="111"/>
      <c r="P17" s="111"/>
      <c r="Q17" s="111"/>
      <c r="R17" s="111"/>
      <c r="S17" s="111"/>
    </row>
    <row r="18" spans="1:19" ht="25.5" customHeight="1" x14ac:dyDescent="0.2"/>
    <row r="19" spans="1:19" s="112" customFormat="1" ht="22.5" x14ac:dyDescent="0.3">
      <c r="A19" s="111"/>
      <c r="B19" s="111"/>
      <c r="C19" s="111"/>
      <c r="D19" s="111"/>
      <c r="E19" s="111"/>
      <c r="F19" s="111"/>
      <c r="G19" s="111"/>
      <c r="H19" s="111"/>
      <c r="I19" s="111"/>
      <c r="J19" s="111"/>
      <c r="K19" s="111"/>
      <c r="L19" s="111"/>
      <c r="M19" s="111"/>
      <c r="N19" s="111"/>
      <c r="O19" s="111"/>
      <c r="P19" s="111"/>
      <c r="Q19" s="111"/>
      <c r="R19" s="111"/>
      <c r="S19" s="111"/>
    </row>
    <row r="20" spans="1:19" ht="25.5" customHeight="1" x14ac:dyDescent="0.2"/>
    <row r="21" spans="1:19" s="112" customFormat="1" ht="22.5" x14ac:dyDescent="0.3">
      <c r="S21" s="111"/>
    </row>
    <row r="22" spans="1:19" ht="25.5" customHeight="1" x14ac:dyDescent="0.2"/>
    <row r="23" spans="1:19" s="112" customFormat="1" ht="22.5" x14ac:dyDescent="0.3">
      <c r="A23" s="111"/>
      <c r="B23" s="111"/>
      <c r="C23" s="111"/>
      <c r="D23" s="111"/>
      <c r="E23" s="111"/>
      <c r="F23" s="111"/>
      <c r="G23" s="111"/>
      <c r="H23" s="111"/>
      <c r="I23" s="111"/>
      <c r="J23" s="111"/>
      <c r="K23" s="111"/>
      <c r="L23" s="111"/>
      <c r="M23" s="111"/>
      <c r="N23" s="111"/>
      <c r="O23" s="111"/>
      <c r="P23" s="111"/>
      <c r="Q23" s="111"/>
      <c r="R23" s="111"/>
      <c r="S23" s="111"/>
    </row>
    <row r="24" spans="1:19" ht="25.5" customHeight="1" x14ac:dyDescent="0.2"/>
  </sheetData>
  <mergeCells count="5">
    <mergeCell ref="A8:R8"/>
    <mergeCell ref="A9:R9"/>
    <mergeCell ref="A12:R12"/>
    <mergeCell ref="A16:R16"/>
    <mergeCell ref="A14:R14"/>
  </mergeCells>
  <pageMargins left="0.70866141732283472" right="0.70866141732283472" top="0.74803149606299213" bottom="0.74803149606299213" header="0.31496062992125984" footer="0.31496062992125984"/>
  <pageSetup paperSize="9" scale="9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S57"/>
  <sheetViews>
    <sheetView zoomScale="45" zoomScaleNormal="45" workbookViewId="0">
      <pane xSplit="1" ySplit="7" topLeftCell="B8" activePane="bottomRight" state="frozen"/>
      <selection activeCell="A6" sqref="A6:L6"/>
      <selection pane="topRight" activeCell="A6" sqref="A6:L6"/>
      <selection pane="bottomLeft" activeCell="A6" sqref="A6:L6"/>
      <selection pane="bottomRight" activeCell="N8" sqref="N8"/>
    </sheetView>
  </sheetViews>
  <sheetFormatPr defaultColWidth="8" defaultRowHeight="10.5" x14ac:dyDescent="0.15"/>
  <cols>
    <col min="1" max="1" width="53.42578125" style="5" customWidth="1"/>
    <col min="2" max="2" width="24.28515625" style="5" customWidth="1"/>
    <col min="3" max="3" width="27.7109375" style="5" customWidth="1"/>
    <col min="4" max="4" width="31.42578125" style="5" customWidth="1"/>
    <col min="5" max="6" width="27.140625" style="5" customWidth="1"/>
    <col min="7" max="13" width="24.28515625" style="5" customWidth="1"/>
    <col min="14" max="14" width="20.5703125" style="5" customWidth="1"/>
    <col min="15" max="16384" width="8" style="5"/>
  </cols>
  <sheetData>
    <row r="1" spans="1:19" s="2" customFormat="1" ht="25.5" x14ac:dyDescent="0.35">
      <c r="A1" s="172" t="s">
        <v>0</v>
      </c>
      <c r="B1" s="172"/>
      <c r="C1" s="172"/>
      <c r="D1" s="172"/>
      <c r="E1" s="172"/>
      <c r="F1" s="172"/>
      <c r="G1" s="172"/>
      <c r="H1" s="172"/>
      <c r="I1" s="172"/>
      <c r="J1" s="172"/>
      <c r="K1" s="172"/>
      <c r="L1" s="172"/>
      <c r="M1" s="172"/>
      <c r="N1" s="1"/>
    </row>
    <row r="2" spans="1:19" s="2" customFormat="1" ht="25.5" x14ac:dyDescent="0.35">
      <c r="A2" s="172" t="s">
        <v>1</v>
      </c>
      <c r="B2" s="172"/>
      <c r="C2" s="172"/>
      <c r="D2" s="172"/>
      <c r="E2" s="172"/>
      <c r="F2" s="172"/>
      <c r="G2" s="172"/>
      <c r="H2" s="172"/>
      <c r="I2" s="172"/>
      <c r="J2" s="172"/>
      <c r="K2" s="172"/>
      <c r="L2" s="172"/>
      <c r="M2" s="172"/>
      <c r="N2" s="3"/>
    </row>
    <row r="3" spans="1:19" s="2" customFormat="1" ht="25.5" customHeight="1" x14ac:dyDescent="0.35">
      <c r="A3" s="173" t="s">
        <v>2</v>
      </c>
      <c r="B3" s="173"/>
      <c r="C3" s="173"/>
      <c r="D3" s="173"/>
      <c r="E3" s="173"/>
      <c r="F3" s="173"/>
      <c r="G3" s="173"/>
      <c r="H3" s="173"/>
      <c r="I3" s="173"/>
      <c r="J3" s="173"/>
      <c r="K3" s="173"/>
      <c r="L3" s="173"/>
      <c r="M3" s="173"/>
      <c r="N3" s="3"/>
    </row>
    <row r="4" spans="1:19" s="2" customFormat="1" ht="25.5" customHeight="1" x14ac:dyDescent="0.4">
      <c r="A4" s="171"/>
      <c r="B4" s="171"/>
      <c r="C4" s="171"/>
      <c r="D4" s="171"/>
      <c r="E4" s="171"/>
      <c r="F4" s="171"/>
      <c r="G4" s="171"/>
      <c r="H4" s="171"/>
      <c r="I4" s="171"/>
      <c r="J4" s="171"/>
      <c r="K4" s="171"/>
      <c r="L4" s="171"/>
      <c r="M4" s="3"/>
      <c r="N4" s="3"/>
    </row>
    <row r="5" spans="1:19" ht="26.25" x14ac:dyDescent="0.35">
      <c r="A5" s="174" t="s">
        <v>57</v>
      </c>
      <c r="B5" s="174"/>
      <c r="C5" s="174"/>
      <c r="D5" s="174"/>
      <c r="E5" s="174"/>
      <c r="F5" s="174"/>
      <c r="G5" s="174"/>
      <c r="H5" s="174"/>
      <c r="I5" s="174"/>
      <c r="J5" s="174"/>
      <c r="K5" s="174"/>
      <c r="L5" s="174"/>
      <c r="M5" s="174"/>
      <c r="N5" s="4"/>
    </row>
    <row r="6" spans="1:19" s="112" customFormat="1" ht="23.25" thickBot="1" x14ac:dyDescent="0.35">
      <c r="A6" s="111"/>
      <c r="B6" s="111"/>
      <c r="C6" s="111"/>
      <c r="D6" s="111"/>
      <c r="E6" s="111"/>
      <c r="F6" s="111"/>
      <c r="H6" s="111"/>
      <c r="I6" s="111"/>
      <c r="J6" s="111"/>
      <c r="K6" s="111"/>
      <c r="L6" s="111"/>
      <c r="M6" s="111"/>
      <c r="N6" s="111"/>
      <c r="O6" s="111"/>
      <c r="P6" s="111"/>
      <c r="Q6" s="111"/>
      <c r="R6" s="111"/>
      <c r="S6" s="111"/>
    </row>
    <row r="7" spans="1:19" s="6" customFormat="1" ht="228.75" customHeight="1" thickBot="1" x14ac:dyDescent="0.35">
      <c r="A7" s="101" t="s">
        <v>4</v>
      </c>
      <c r="B7" s="56" t="s">
        <v>33</v>
      </c>
      <c r="C7" s="104" t="s">
        <v>34</v>
      </c>
      <c r="D7" s="104" t="s">
        <v>35</v>
      </c>
      <c r="E7" s="104" t="s">
        <v>49</v>
      </c>
      <c r="F7" s="55" t="s">
        <v>31</v>
      </c>
      <c r="G7" s="56" t="s">
        <v>50</v>
      </c>
      <c r="H7" s="55" t="s">
        <v>32</v>
      </c>
      <c r="I7" s="56" t="s">
        <v>36</v>
      </c>
      <c r="J7" s="104" t="s">
        <v>5</v>
      </c>
      <c r="K7" s="104" t="s">
        <v>59</v>
      </c>
      <c r="L7" s="104" t="s">
        <v>6</v>
      </c>
      <c r="M7" s="104" t="s">
        <v>7</v>
      </c>
      <c r="N7" s="4"/>
    </row>
    <row r="8" spans="1:19" s="7" customFormat="1" ht="112.5" customHeight="1" thickBot="1" x14ac:dyDescent="0.4">
      <c r="A8" s="100" t="s">
        <v>8</v>
      </c>
      <c r="B8" s="129">
        <v>74</v>
      </c>
      <c r="C8" s="129">
        <v>12928</v>
      </c>
      <c r="D8" s="129">
        <v>3156</v>
      </c>
      <c r="E8" s="129">
        <v>8621</v>
      </c>
      <c r="F8" s="130">
        <v>5385</v>
      </c>
      <c r="G8" s="131">
        <v>6171</v>
      </c>
      <c r="H8" s="130">
        <v>16507</v>
      </c>
      <c r="I8" s="131">
        <v>3357</v>
      </c>
      <c r="J8" s="129">
        <v>24654</v>
      </c>
      <c r="K8" s="129">
        <v>1</v>
      </c>
      <c r="L8" s="129">
        <v>714</v>
      </c>
      <c r="M8" s="91">
        <v>81568</v>
      </c>
      <c r="N8" s="4"/>
    </row>
    <row r="9" spans="1:19" s="7" customFormat="1" ht="42.75" customHeight="1" thickBot="1" x14ac:dyDescent="0.4">
      <c r="A9" s="166" t="s">
        <v>9</v>
      </c>
      <c r="B9" s="167"/>
      <c r="C9" s="167"/>
      <c r="D9" s="167"/>
      <c r="E9" s="167"/>
      <c r="F9" s="167"/>
      <c r="G9" s="167"/>
      <c r="H9" s="167"/>
      <c r="I9" s="167"/>
      <c r="J9" s="167"/>
      <c r="K9" s="167"/>
      <c r="L9" s="168"/>
      <c r="M9" s="8"/>
    </row>
    <row r="10" spans="1:19" s="7" customFormat="1" ht="108.75" customHeight="1" thickBot="1" x14ac:dyDescent="0.4">
      <c r="A10" s="90" t="s">
        <v>10</v>
      </c>
      <c r="B10" s="92">
        <v>12</v>
      </c>
      <c r="C10" s="92">
        <v>5687</v>
      </c>
      <c r="D10" s="92">
        <v>399</v>
      </c>
      <c r="E10" s="92">
        <v>1109</v>
      </c>
      <c r="F10" s="93">
        <v>2708</v>
      </c>
      <c r="G10" s="92">
        <v>1967</v>
      </c>
      <c r="H10" s="93">
        <v>6086</v>
      </c>
      <c r="I10" s="92">
        <v>1073</v>
      </c>
      <c r="J10" s="92">
        <v>8077</v>
      </c>
      <c r="K10" s="92">
        <v>0</v>
      </c>
      <c r="L10" s="92">
        <v>85</v>
      </c>
      <c r="M10" s="94">
        <v>27203</v>
      </c>
      <c r="S10" s="126"/>
    </row>
    <row r="11" spans="1:19" s="7" customFormat="1" ht="105.75" customHeight="1" x14ac:dyDescent="0.35">
      <c r="A11" s="23" t="s">
        <v>11</v>
      </c>
      <c r="B11" s="25">
        <v>3</v>
      </c>
      <c r="C11" s="25">
        <v>1017</v>
      </c>
      <c r="D11" s="25">
        <v>42</v>
      </c>
      <c r="E11" s="25">
        <v>105</v>
      </c>
      <c r="F11" s="40">
        <v>577</v>
      </c>
      <c r="G11" s="35">
        <v>371</v>
      </c>
      <c r="H11" s="40">
        <v>1182</v>
      </c>
      <c r="I11" s="35">
        <v>138</v>
      </c>
      <c r="J11" s="25">
        <v>1489</v>
      </c>
      <c r="K11" s="25">
        <v>0</v>
      </c>
      <c r="L11" s="25">
        <v>7</v>
      </c>
      <c r="M11" s="26">
        <v>4931</v>
      </c>
      <c r="N11" s="169" t="s">
        <v>12</v>
      </c>
    </row>
    <row r="12" spans="1:19" s="7" customFormat="1" ht="102.75" customHeight="1" thickBot="1" x14ac:dyDescent="0.4">
      <c r="A12" s="19" t="s">
        <v>13</v>
      </c>
      <c r="B12" s="24">
        <v>6</v>
      </c>
      <c r="C12" s="24">
        <v>573</v>
      </c>
      <c r="D12" s="24">
        <v>58</v>
      </c>
      <c r="E12" s="24">
        <v>169</v>
      </c>
      <c r="F12" s="41">
        <v>225</v>
      </c>
      <c r="G12" s="36">
        <v>180</v>
      </c>
      <c r="H12" s="41">
        <v>435</v>
      </c>
      <c r="I12" s="36">
        <v>34</v>
      </c>
      <c r="J12" s="24">
        <v>299</v>
      </c>
      <c r="K12" s="24">
        <v>0</v>
      </c>
      <c r="L12" s="24">
        <v>1</v>
      </c>
      <c r="M12" s="17">
        <v>1980</v>
      </c>
      <c r="N12" s="170"/>
    </row>
    <row r="13" spans="1:19" s="7" customFormat="1" ht="129.75" customHeight="1" x14ac:dyDescent="0.35">
      <c r="A13" s="20" t="s">
        <v>14</v>
      </c>
      <c r="B13" s="21">
        <v>3</v>
      </c>
      <c r="C13" s="21">
        <v>2880</v>
      </c>
      <c r="D13" s="21">
        <v>162</v>
      </c>
      <c r="E13" s="21">
        <v>453</v>
      </c>
      <c r="F13" s="42">
        <v>1460</v>
      </c>
      <c r="G13" s="37">
        <v>1023</v>
      </c>
      <c r="H13" s="42">
        <v>3603</v>
      </c>
      <c r="I13" s="37">
        <v>756</v>
      </c>
      <c r="J13" s="21">
        <v>5314</v>
      </c>
      <c r="K13" s="21">
        <v>0</v>
      </c>
      <c r="L13" s="21">
        <v>25</v>
      </c>
      <c r="M13" s="22">
        <v>15679</v>
      </c>
      <c r="N13" s="175" t="s">
        <v>15</v>
      </c>
    </row>
    <row r="14" spans="1:19" s="7" customFormat="1" ht="129.75" customHeight="1" thickBot="1" x14ac:dyDescent="0.4">
      <c r="A14" s="32" t="s">
        <v>16</v>
      </c>
      <c r="B14" s="33">
        <v>0</v>
      </c>
      <c r="C14" s="33">
        <v>792</v>
      </c>
      <c r="D14" s="33">
        <v>69</v>
      </c>
      <c r="E14" s="33">
        <v>163</v>
      </c>
      <c r="F14" s="43">
        <v>319</v>
      </c>
      <c r="G14" s="38">
        <v>264</v>
      </c>
      <c r="H14" s="43">
        <v>456</v>
      </c>
      <c r="I14" s="38">
        <v>40</v>
      </c>
      <c r="J14" s="33">
        <v>367</v>
      </c>
      <c r="K14" s="33">
        <v>0</v>
      </c>
      <c r="L14" s="33">
        <v>2</v>
      </c>
      <c r="M14" s="34">
        <v>2472</v>
      </c>
      <c r="N14" s="176"/>
    </row>
    <row r="15" spans="1:19" s="7" customFormat="1" ht="117.75" customHeight="1" x14ac:dyDescent="0.35">
      <c r="A15" s="105" t="s">
        <v>28</v>
      </c>
      <c r="B15" s="45">
        <v>0</v>
      </c>
      <c r="C15" s="45">
        <v>110</v>
      </c>
      <c r="D15" s="45">
        <v>3</v>
      </c>
      <c r="E15" s="45">
        <v>25</v>
      </c>
      <c r="F15" s="46">
        <v>30</v>
      </c>
      <c r="G15" s="47">
        <v>28</v>
      </c>
      <c r="H15" s="46">
        <v>63</v>
      </c>
      <c r="I15" s="47">
        <v>16</v>
      </c>
      <c r="J15" s="45">
        <v>100</v>
      </c>
      <c r="K15" s="45">
        <v>0</v>
      </c>
      <c r="L15" s="45">
        <v>14</v>
      </c>
      <c r="M15" s="27">
        <v>389</v>
      </c>
      <c r="N15" s="177" t="s">
        <v>17</v>
      </c>
    </row>
    <row r="16" spans="1:19" s="7" customFormat="1" ht="86.25" customHeight="1" thickBot="1" x14ac:dyDescent="0.4">
      <c r="A16" s="106" t="s">
        <v>27</v>
      </c>
      <c r="B16" s="30">
        <v>0</v>
      </c>
      <c r="C16" s="30">
        <v>247</v>
      </c>
      <c r="D16" s="30">
        <v>34</v>
      </c>
      <c r="E16" s="30">
        <v>67</v>
      </c>
      <c r="F16" s="44">
        <v>75</v>
      </c>
      <c r="G16" s="39">
        <v>83</v>
      </c>
      <c r="H16" s="44">
        <v>283</v>
      </c>
      <c r="I16" s="39">
        <v>63</v>
      </c>
      <c r="J16" s="30">
        <v>386</v>
      </c>
      <c r="K16" s="30">
        <v>0</v>
      </c>
      <c r="L16" s="30">
        <v>28</v>
      </c>
      <c r="M16" s="31">
        <v>1266</v>
      </c>
      <c r="N16" s="178"/>
    </row>
    <row r="17" spans="1:14" s="7" customFormat="1" ht="116.25" customHeight="1" thickBot="1" x14ac:dyDescent="0.4">
      <c r="A17" s="9" t="s">
        <v>30</v>
      </c>
      <c r="B17" s="48">
        <v>0</v>
      </c>
      <c r="C17" s="48">
        <v>68</v>
      </c>
      <c r="D17" s="48">
        <v>31</v>
      </c>
      <c r="E17" s="48">
        <v>127</v>
      </c>
      <c r="F17" s="49">
        <v>22</v>
      </c>
      <c r="G17" s="50">
        <v>18</v>
      </c>
      <c r="H17" s="49">
        <v>64</v>
      </c>
      <c r="I17" s="50">
        <v>26</v>
      </c>
      <c r="J17" s="48">
        <v>122</v>
      </c>
      <c r="K17" s="48">
        <v>0</v>
      </c>
      <c r="L17" s="48">
        <v>8</v>
      </c>
      <c r="M17" s="15">
        <v>486</v>
      </c>
      <c r="N17" s="108" t="s">
        <v>18</v>
      </c>
    </row>
    <row r="18" spans="1:14" s="7" customFormat="1" ht="45.75" customHeight="1" thickBot="1" x14ac:dyDescent="0.4">
      <c r="A18" s="166" t="s">
        <v>19</v>
      </c>
      <c r="B18" s="167"/>
      <c r="C18" s="167"/>
      <c r="D18" s="167"/>
      <c r="E18" s="167"/>
      <c r="F18" s="167"/>
      <c r="G18" s="167"/>
      <c r="H18" s="167"/>
      <c r="I18" s="167"/>
      <c r="J18" s="167"/>
      <c r="K18" s="167"/>
      <c r="L18" s="168"/>
      <c r="M18" s="127"/>
      <c r="N18" s="128"/>
    </row>
    <row r="19" spans="1:14" s="7" customFormat="1" ht="80.25" customHeight="1" thickBot="1" x14ac:dyDescent="0.4">
      <c r="A19" s="90" t="s">
        <v>20</v>
      </c>
      <c r="B19" s="92">
        <v>13</v>
      </c>
      <c r="C19" s="92">
        <v>972</v>
      </c>
      <c r="D19" s="92">
        <v>50</v>
      </c>
      <c r="E19" s="92">
        <v>433</v>
      </c>
      <c r="F19" s="93">
        <v>274</v>
      </c>
      <c r="G19" s="92">
        <v>593</v>
      </c>
      <c r="H19" s="93">
        <v>1794</v>
      </c>
      <c r="I19" s="92">
        <v>574</v>
      </c>
      <c r="J19" s="92">
        <v>1062</v>
      </c>
      <c r="K19" s="92">
        <v>0</v>
      </c>
      <c r="L19" s="92">
        <v>71</v>
      </c>
      <c r="M19" s="94">
        <v>5836</v>
      </c>
    </row>
    <row r="20" spans="1:14" s="7" customFormat="1" ht="105.75" customHeight="1" x14ac:dyDescent="0.35">
      <c r="A20" s="23" t="s">
        <v>21</v>
      </c>
      <c r="B20" s="25">
        <v>3</v>
      </c>
      <c r="C20" s="25">
        <v>188</v>
      </c>
      <c r="D20" s="25">
        <v>3</v>
      </c>
      <c r="E20" s="25">
        <v>47</v>
      </c>
      <c r="F20" s="40">
        <v>54</v>
      </c>
      <c r="G20" s="35">
        <v>92</v>
      </c>
      <c r="H20" s="40">
        <v>319</v>
      </c>
      <c r="I20" s="35">
        <v>74</v>
      </c>
      <c r="J20" s="25">
        <v>146</v>
      </c>
      <c r="K20" s="25">
        <v>0</v>
      </c>
      <c r="L20" s="25">
        <v>9</v>
      </c>
      <c r="M20" s="26">
        <v>935</v>
      </c>
      <c r="N20" s="169" t="s">
        <v>12</v>
      </c>
    </row>
    <row r="21" spans="1:14" s="7" customFormat="1" ht="102.75" customHeight="1" thickBot="1" x14ac:dyDescent="0.4">
      <c r="A21" s="19" t="s">
        <v>22</v>
      </c>
      <c r="B21" s="24">
        <v>1</v>
      </c>
      <c r="C21" s="24">
        <v>55</v>
      </c>
      <c r="D21" s="24">
        <v>6</v>
      </c>
      <c r="E21" s="24">
        <v>35</v>
      </c>
      <c r="F21" s="41">
        <v>14</v>
      </c>
      <c r="G21" s="36">
        <v>21</v>
      </c>
      <c r="H21" s="41">
        <v>53</v>
      </c>
      <c r="I21" s="36">
        <v>19</v>
      </c>
      <c r="J21" s="24">
        <v>29</v>
      </c>
      <c r="K21" s="24">
        <v>0</v>
      </c>
      <c r="L21" s="24">
        <v>1</v>
      </c>
      <c r="M21" s="17">
        <v>234</v>
      </c>
      <c r="N21" s="170"/>
    </row>
    <row r="22" spans="1:14" s="7" customFormat="1" ht="129.75" customHeight="1" x14ac:dyDescent="0.35">
      <c r="A22" s="20" t="s">
        <v>23</v>
      </c>
      <c r="B22" s="21">
        <v>9</v>
      </c>
      <c r="C22" s="21">
        <v>547</v>
      </c>
      <c r="D22" s="21">
        <v>25</v>
      </c>
      <c r="E22" s="21">
        <v>215</v>
      </c>
      <c r="F22" s="42">
        <v>151</v>
      </c>
      <c r="G22" s="37">
        <v>373</v>
      </c>
      <c r="H22" s="42">
        <v>1149</v>
      </c>
      <c r="I22" s="37">
        <v>395</v>
      </c>
      <c r="J22" s="21">
        <v>729</v>
      </c>
      <c r="K22" s="21">
        <v>0</v>
      </c>
      <c r="L22" s="21">
        <v>8</v>
      </c>
      <c r="M22" s="22">
        <v>3601</v>
      </c>
      <c r="N22" s="175" t="s">
        <v>15</v>
      </c>
    </row>
    <row r="23" spans="1:14" s="7" customFormat="1" ht="129.75" customHeight="1" thickBot="1" x14ac:dyDescent="0.4">
      <c r="A23" s="32" t="s">
        <v>24</v>
      </c>
      <c r="B23" s="33">
        <v>0</v>
      </c>
      <c r="C23" s="33">
        <v>51</v>
      </c>
      <c r="D23" s="33">
        <v>3</v>
      </c>
      <c r="E23" s="33">
        <v>32</v>
      </c>
      <c r="F23" s="43">
        <v>16</v>
      </c>
      <c r="G23" s="38">
        <v>17</v>
      </c>
      <c r="H23" s="43">
        <v>46</v>
      </c>
      <c r="I23" s="38">
        <v>8</v>
      </c>
      <c r="J23" s="33">
        <v>15</v>
      </c>
      <c r="K23" s="33">
        <v>0</v>
      </c>
      <c r="L23" s="33">
        <v>2</v>
      </c>
      <c r="M23" s="34">
        <v>190</v>
      </c>
      <c r="N23" s="176"/>
    </row>
    <row r="24" spans="1:14" s="7" customFormat="1" ht="86.25" customHeight="1" x14ac:dyDescent="0.35">
      <c r="A24" s="105" t="s">
        <v>25</v>
      </c>
      <c r="B24" s="45">
        <v>0</v>
      </c>
      <c r="C24" s="45">
        <v>18</v>
      </c>
      <c r="D24" s="45">
        <v>0</v>
      </c>
      <c r="E24" s="45">
        <v>17</v>
      </c>
      <c r="F24" s="46">
        <v>10</v>
      </c>
      <c r="G24" s="47">
        <v>15</v>
      </c>
      <c r="H24" s="46">
        <v>27</v>
      </c>
      <c r="I24" s="47">
        <v>12</v>
      </c>
      <c r="J24" s="45">
        <v>24</v>
      </c>
      <c r="K24" s="45">
        <v>0</v>
      </c>
      <c r="L24" s="45">
        <v>22</v>
      </c>
      <c r="M24" s="27">
        <v>145</v>
      </c>
      <c r="N24" s="177" t="s">
        <v>17</v>
      </c>
    </row>
    <row r="25" spans="1:14" s="7" customFormat="1" ht="86.25" customHeight="1" thickBot="1" x14ac:dyDescent="0.4">
      <c r="A25" s="106" t="s">
        <v>26</v>
      </c>
      <c r="B25" s="30">
        <v>0</v>
      </c>
      <c r="C25" s="30">
        <v>89</v>
      </c>
      <c r="D25" s="30">
        <v>8</v>
      </c>
      <c r="E25" s="30">
        <v>55</v>
      </c>
      <c r="F25" s="44">
        <v>19</v>
      </c>
      <c r="G25" s="39">
        <v>63</v>
      </c>
      <c r="H25" s="44">
        <v>158</v>
      </c>
      <c r="I25" s="39">
        <v>53</v>
      </c>
      <c r="J25" s="30">
        <v>93</v>
      </c>
      <c r="K25" s="30">
        <v>0</v>
      </c>
      <c r="L25" s="30">
        <v>24</v>
      </c>
      <c r="M25" s="31">
        <v>562</v>
      </c>
      <c r="N25" s="178"/>
    </row>
    <row r="26" spans="1:14" s="7" customFormat="1" ht="116.25" customHeight="1" thickBot="1" x14ac:dyDescent="0.4">
      <c r="A26" s="107" t="s">
        <v>29</v>
      </c>
      <c r="B26" s="51">
        <v>0</v>
      </c>
      <c r="C26" s="51">
        <v>24</v>
      </c>
      <c r="D26" s="51">
        <v>5</v>
      </c>
      <c r="E26" s="51">
        <v>32</v>
      </c>
      <c r="F26" s="52">
        <v>10</v>
      </c>
      <c r="G26" s="53">
        <v>12</v>
      </c>
      <c r="H26" s="52">
        <v>42</v>
      </c>
      <c r="I26" s="53">
        <v>13</v>
      </c>
      <c r="J26" s="51">
        <v>26</v>
      </c>
      <c r="K26" s="51">
        <v>0</v>
      </c>
      <c r="L26" s="51">
        <v>5</v>
      </c>
      <c r="M26" s="16">
        <v>169</v>
      </c>
      <c r="N26" s="108" t="s">
        <v>18</v>
      </c>
    </row>
    <row r="27" spans="1:14" ht="33" customHeight="1" x14ac:dyDescent="0.25">
      <c r="A27" s="12" t="s">
        <v>47</v>
      </c>
      <c r="B27" s="13"/>
      <c r="C27" s="13"/>
      <c r="D27" s="13"/>
      <c r="E27" s="13"/>
      <c r="F27" s="13"/>
      <c r="G27" s="13"/>
      <c r="H27" s="13"/>
      <c r="I27" s="13"/>
      <c r="J27" s="13"/>
      <c r="K27" s="13"/>
      <c r="L27" s="13"/>
    </row>
    <row r="28" spans="1:14" ht="33" customHeight="1" x14ac:dyDescent="0.25">
      <c r="A28" s="12" t="s">
        <v>46</v>
      </c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</row>
    <row r="29" spans="1:14" ht="33" customHeight="1" x14ac:dyDescent="0.25">
      <c r="A29" s="12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</row>
    <row r="30" spans="1:14" ht="22.5" x14ac:dyDescent="0.15">
      <c r="A30" s="14"/>
    </row>
    <row r="31" spans="1:14" ht="22.5" x14ac:dyDescent="0.15">
      <c r="A31" s="14"/>
    </row>
    <row r="32" spans="1:14" ht="22.5" x14ac:dyDescent="0.15">
      <c r="A32" s="14"/>
    </row>
    <row r="33" spans="1:1" ht="22.5" x14ac:dyDescent="0.15">
      <c r="A33" s="14"/>
    </row>
    <row r="34" spans="1:1" ht="22.5" x14ac:dyDescent="0.15">
      <c r="A34" s="14"/>
    </row>
    <row r="35" spans="1:1" ht="22.5" x14ac:dyDescent="0.15">
      <c r="A35" s="14"/>
    </row>
    <row r="36" spans="1:1" ht="22.5" x14ac:dyDescent="0.15">
      <c r="A36" s="14"/>
    </row>
    <row r="37" spans="1:1" ht="22.5" x14ac:dyDescent="0.15">
      <c r="A37" s="14"/>
    </row>
    <row r="38" spans="1:1" ht="22.5" x14ac:dyDescent="0.15">
      <c r="A38" s="14"/>
    </row>
    <row r="39" spans="1:1" ht="22.5" x14ac:dyDescent="0.15">
      <c r="A39" s="14"/>
    </row>
    <row r="40" spans="1:1" ht="22.5" x14ac:dyDescent="0.15">
      <c r="A40" s="14"/>
    </row>
    <row r="41" spans="1:1" ht="22.5" x14ac:dyDescent="0.15">
      <c r="A41" s="14"/>
    </row>
    <row r="42" spans="1:1" ht="22.5" x14ac:dyDescent="0.15">
      <c r="A42" s="14"/>
    </row>
    <row r="43" spans="1:1" ht="22.5" x14ac:dyDescent="0.15">
      <c r="A43" s="14"/>
    </row>
    <row r="44" spans="1:1" ht="22.5" x14ac:dyDescent="0.15">
      <c r="A44" s="14"/>
    </row>
    <row r="45" spans="1:1" ht="22.5" x14ac:dyDescent="0.15">
      <c r="A45" s="14"/>
    </row>
    <row r="46" spans="1:1" ht="22.5" x14ac:dyDescent="0.15">
      <c r="A46" s="14"/>
    </row>
    <row r="47" spans="1:1" ht="22.5" x14ac:dyDescent="0.15">
      <c r="A47" s="14"/>
    </row>
    <row r="48" spans="1:1" ht="22.5" x14ac:dyDescent="0.15">
      <c r="A48" s="14"/>
    </row>
    <row r="49" spans="1:1" ht="22.5" x14ac:dyDescent="0.15">
      <c r="A49" s="14"/>
    </row>
    <row r="50" spans="1:1" ht="22.5" x14ac:dyDescent="0.15">
      <c r="A50" s="14"/>
    </row>
    <row r="51" spans="1:1" ht="22.5" x14ac:dyDescent="0.15">
      <c r="A51" s="14"/>
    </row>
    <row r="52" spans="1:1" ht="22.5" x14ac:dyDescent="0.15">
      <c r="A52" s="14"/>
    </row>
    <row r="53" spans="1:1" ht="22.5" x14ac:dyDescent="0.15">
      <c r="A53" s="14"/>
    </row>
    <row r="54" spans="1:1" ht="22.5" x14ac:dyDescent="0.15">
      <c r="A54" s="14"/>
    </row>
    <row r="55" spans="1:1" ht="22.5" x14ac:dyDescent="0.15">
      <c r="A55" s="14"/>
    </row>
    <row r="56" spans="1:1" ht="22.5" x14ac:dyDescent="0.15">
      <c r="A56" s="14"/>
    </row>
    <row r="57" spans="1:1" ht="22.5" x14ac:dyDescent="0.15">
      <c r="A57" s="14"/>
    </row>
  </sheetData>
  <mergeCells count="13">
    <mergeCell ref="N22:N23"/>
    <mergeCell ref="N24:N25"/>
    <mergeCell ref="N11:N12"/>
    <mergeCell ref="N13:N14"/>
    <mergeCell ref="N15:N16"/>
    <mergeCell ref="A18:L18"/>
    <mergeCell ref="N20:N21"/>
    <mergeCell ref="A4:L4"/>
    <mergeCell ref="A9:L9"/>
    <mergeCell ref="A1:M1"/>
    <mergeCell ref="A2:M2"/>
    <mergeCell ref="A3:M3"/>
    <mergeCell ref="A5:M5"/>
  </mergeCells>
  <printOptions horizontalCentered="1"/>
  <pageMargins left="0.11811023622047245" right="0.11811023622047245" top="0.55118110236220474" bottom="0.15748031496062992" header="0.31496062992125984" footer="0.31496062992125984"/>
  <pageSetup paperSize="9" scale="27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N48"/>
  <sheetViews>
    <sheetView zoomScale="45" zoomScaleNormal="45" workbookViewId="0">
      <pane xSplit="1" ySplit="7" topLeftCell="B8" activePane="bottomRight" state="frozen"/>
      <selection activeCell="I11" sqref="I11"/>
      <selection pane="topRight" activeCell="I11" sqref="I11"/>
      <selection pane="bottomLeft" activeCell="I11" sqref="I11"/>
      <selection pane="bottomRight" activeCell="N8" sqref="N8"/>
    </sheetView>
  </sheetViews>
  <sheetFormatPr defaultColWidth="8" defaultRowHeight="10.5" x14ac:dyDescent="0.15"/>
  <cols>
    <col min="1" max="1" width="53.42578125" style="5" customWidth="1"/>
    <col min="2" max="2" width="24.28515625" style="5" customWidth="1"/>
    <col min="3" max="3" width="27.7109375" style="5" customWidth="1"/>
    <col min="4" max="4" width="31.42578125" style="5" customWidth="1"/>
    <col min="5" max="6" width="27.140625" style="5" customWidth="1"/>
    <col min="7" max="13" width="24.28515625" style="5" customWidth="1"/>
    <col min="14" max="14" width="20.5703125" style="5" customWidth="1"/>
    <col min="15" max="16384" width="8" style="5"/>
  </cols>
  <sheetData>
    <row r="1" spans="1:14" s="2" customFormat="1" ht="25.5" x14ac:dyDescent="0.35">
      <c r="A1" s="172" t="s">
        <v>0</v>
      </c>
      <c r="B1" s="172"/>
      <c r="C1" s="172"/>
      <c r="D1" s="172"/>
      <c r="E1" s="172"/>
      <c r="F1" s="172"/>
      <c r="G1" s="172"/>
      <c r="H1" s="172"/>
      <c r="I1" s="172"/>
      <c r="J1" s="172"/>
      <c r="K1" s="172"/>
      <c r="L1" s="172"/>
      <c r="M1" s="172"/>
      <c r="N1" s="1"/>
    </row>
    <row r="2" spans="1:14" s="2" customFormat="1" ht="25.5" x14ac:dyDescent="0.35">
      <c r="A2" s="172" t="s">
        <v>1</v>
      </c>
      <c r="B2" s="172"/>
      <c r="C2" s="172"/>
      <c r="D2" s="172"/>
      <c r="E2" s="172"/>
      <c r="F2" s="172"/>
      <c r="G2" s="172"/>
      <c r="H2" s="172"/>
      <c r="I2" s="172"/>
      <c r="J2" s="172"/>
      <c r="K2" s="172"/>
      <c r="L2" s="172"/>
      <c r="M2" s="172"/>
      <c r="N2" s="3"/>
    </row>
    <row r="3" spans="1:14" s="2" customFormat="1" ht="25.5" customHeight="1" x14ac:dyDescent="0.35">
      <c r="A3" s="173" t="s">
        <v>2</v>
      </c>
      <c r="B3" s="173"/>
      <c r="C3" s="173"/>
      <c r="D3" s="173"/>
      <c r="E3" s="173"/>
      <c r="F3" s="173"/>
      <c r="G3" s="173"/>
      <c r="H3" s="173"/>
      <c r="I3" s="173"/>
      <c r="J3" s="173"/>
      <c r="K3" s="173"/>
      <c r="L3" s="173"/>
      <c r="M3" s="173"/>
      <c r="N3" s="3"/>
    </row>
    <row r="4" spans="1:14" s="2" customFormat="1" ht="30" x14ac:dyDescent="0.4">
      <c r="A4" s="171"/>
      <c r="B4" s="171"/>
      <c r="C4" s="171"/>
      <c r="D4" s="171"/>
      <c r="E4" s="171"/>
      <c r="F4" s="171"/>
      <c r="G4" s="171"/>
      <c r="H4" s="171"/>
      <c r="I4" s="171"/>
      <c r="J4" s="171"/>
      <c r="K4" s="171"/>
      <c r="L4" s="171"/>
      <c r="M4" s="3"/>
      <c r="N4" s="3"/>
    </row>
    <row r="5" spans="1:14" ht="26.25" x14ac:dyDescent="0.35">
      <c r="A5" s="174" t="s">
        <v>57</v>
      </c>
      <c r="B5" s="174"/>
      <c r="C5" s="174"/>
      <c r="D5" s="174"/>
      <c r="E5" s="174"/>
      <c r="F5" s="174"/>
      <c r="G5" s="174"/>
      <c r="H5" s="174"/>
      <c r="I5" s="174"/>
      <c r="J5" s="174"/>
      <c r="K5" s="174"/>
      <c r="L5" s="174"/>
      <c r="M5" s="4"/>
      <c r="N5" s="4"/>
    </row>
    <row r="6" spans="1:14" ht="23.25" customHeight="1" thickBot="1" x14ac:dyDescent="0.35">
      <c r="B6" s="125"/>
      <c r="C6" s="125"/>
      <c r="D6" s="125"/>
      <c r="E6" s="125"/>
      <c r="F6" s="125"/>
      <c r="G6" s="125"/>
      <c r="H6" s="125"/>
      <c r="I6" s="125"/>
      <c r="J6" s="125"/>
      <c r="K6" s="125"/>
      <c r="L6" s="125"/>
      <c r="M6" s="125"/>
      <c r="N6" s="4"/>
    </row>
    <row r="7" spans="1:14" s="6" customFormat="1" ht="228.75" customHeight="1" thickBot="1" x14ac:dyDescent="0.35">
      <c r="A7" s="101" t="s">
        <v>4</v>
      </c>
      <c r="B7" s="56" t="s">
        <v>33</v>
      </c>
      <c r="C7" s="104" t="s">
        <v>34</v>
      </c>
      <c r="D7" s="104" t="s">
        <v>35</v>
      </c>
      <c r="E7" s="104" t="s">
        <v>49</v>
      </c>
      <c r="F7" s="55" t="s">
        <v>31</v>
      </c>
      <c r="G7" s="102" t="s">
        <v>51</v>
      </c>
      <c r="H7" s="55" t="s">
        <v>32</v>
      </c>
      <c r="I7" s="56" t="s">
        <v>36</v>
      </c>
      <c r="J7" s="104" t="s">
        <v>5</v>
      </c>
      <c r="K7" s="104" t="s">
        <v>59</v>
      </c>
      <c r="L7" s="104" t="s">
        <v>6</v>
      </c>
      <c r="M7" s="104" t="s">
        <v>7</v>
      </c>
      <c r="N7" s="4"/>
    </row>
    <row r="8" spans="1:14" s="7" customFormat="1" ht="112.5" customHeight="1" thickBot="1" x14ac:dyDescent="0.4">
      <c r="A8" s="100" t="s">
        <v>8</v>
      </c>
      <c r="B8" s="129">
        <v>74</v>
      </c>
      <c r="C8" s="129">
        <v>12928</v>
      </c>
      <c r="D8" s="129">
        <v>3156</v>
      </c>
      <c r="E8" s="129">
        <v>8621</v>
      </c>
      <c r="F8" s="130">
        <v>5385</v>
      </c>
      <c r="G8" s="131">
        <v>6171</v>
      </c>
      <c r="H8" s="130">
        <v>16507</v>
      </c>
      <c r="I8" s="131">
        <v>3357</v>
      </c>
      <c r="J8" s="129">
        <v>24654</v>
      </c>
      <c r="K8" s="129">
        <v>1</v>
      </c>
      <c r="L8" s="129">
        <v>714</v>
      </c>
      <c r="M8" s="91">
        <v>81568</v>
      </c>
      <c r="N8" s="4"/>
    </row>
    <row r="9" spans="1:14" s="7" customFormat="1" ht="42.75" customHeight="1" thickBot="1" x14ac:dyDescent="0.4">
      <c r="A9" s="179" t="s">
        <v>37</v>
      </c>
      <c r="B9" s="180"/>
      <c r="C9" s="180"/>
      <c r="D9" s="180"/>
      <c r="E9" s="180"/>
      <c r="F9" s="180"/>
      <c r="G9" s="180"/>
      <c r="H9" s="180"/>
      <c r="I9" s="180"/>
      <c r="J9" s="180"/>
      <c r="K9" s="180"/>
      <c r="L9" s="181"/>
      <c r="M9" s="8"/>
    </row>
    <row r="10" spans="1:14" s="7" customFormat="1" ht="108.75" customHeight="1" thickBot="1" x14ac:dyDescent="0.4">
      <c r="A10" s="90" t="s">
        <v>38</v>
      </c>
      <c r="B10" s="92">
        <v>25</v>
      </c>
      <c r="C10" s="92">
        <v>6659</v>
      </c>
      <c r="D10" s="92">
        <v>449</v>
      </c>
      <c r="E10" s="92">
        <v>1542</v>
      </c>
      <c r="F10" s="93">
        <v>2982</v>
      </c>
      <c r="G10" s="92">
        <v>2560</v>
      </c>
      <c r="H10" s="93">
        <v>7880</v>
      </c>
      <c r="I10" s="92">
        <v>1647</v>
      </c>
      <c r="J10" s="92">
        <v>9139</v>
      </c>
      <c r="K10" s="92">
        <v>0</v>
      </c>
      <c r="L10" s="92">
        <v>156</v>
      </c>
      <c r="M10" s="94">
        <v>33039</v>
      </c>
    </row>
    <row r="11" spans="1:14" s="7" customFormat="1" ht="105.75" customHeight="1" x14ac:dyDescent="0.35">
      <c r="A11" s="23" t="s">
        <v>39</v>
      </c>
      <c r="B11" s="25">
        <v>6</v>
      </c>
      <c r="C11" s="25">
        <v>1205</v>
      </c>
      <c r="D11" s="25">
        <v>45</v>
      </c>
      <c r="E11" s="25">
        <v>152</v>
      </c>
      <c r="F11" s="40">
        <v>631</v>
      </c>
      <c r="G11" s="35">
        <v>463</v>
      </c>
      <c r="H11" s="40">
        <v>1501</v>
      </c>
      <c r="I11" s="35">
        <v>212</v>
      </c>
      <c r="J11" s="25">
        <v>1635</v>
      </c>
      <c r="K11" s="25">
        <v>0</v>
      </c>
      <c r="L11" s="25">
        <v>16</v>
      </c>
      <c r="M11" s="26">
        <v>5866</v>
      </c>
      <c r="N11" s="169" t="s">
        <v>12</v>
      </c>
    </row>
    <row r="12" spans="1:14" s="7" customFormat="1" ht="102.75" customHeight="1" thickBot="1" x14ac:dyDescent="0.4">
      <c r="A12" s="19" t="s">
        <v>40</v>
      </c>
      <c r="B12" s="24">
        <v>7</v>
      </c>
      <c r="C12" s="24">
        <v>628</v>
      </c>
      <c r="D12" s="24">
        <v>64</v>
      </c>
      <c r="E12" s="24">
        <v>204</v>
      </c>
      <c r="F12" s="41">
        <v>239</v>
      </c>
      <c r="G12" s="36">
        <v>201</v>
      </c>
      <c r="H12" s="41">
        <v>488</v>
      </c>
      <c r="I12" s="36">
        <v>53</v>
      </c>
      <c r="J12" s="24">
        <v>328</v>
      </c>
      <c r="K12" s="24">
        <v>0</v>
      </c>
      <c r="L12" s="24">
        <v>2</v>
      </c>
      <c r="M12" s="17">
        <v>2214</v>
      </c>
      <c r="N12" s="170"/>
    </row>
    <row r="13" spans="1:14" s="7" customFormat="1" ht="129.75" customHeight="1" x14ac:dyDescent="0.35">
      <c r="A13" s="20" t="s">
        <v>41</v>
      </c>
      <c r="B13" s="21">
        <v>12</v>
      </c>
      <c r="C13" s="21">
        <v>3427</v>
      </c>
      <c r="D13" s="21">
        <v>187</v>
      </c>
      <c r="E13" s="21">
        <v>668</v>
      </c>
      <c r="F13" s="42">
        <v>1611</v>
      </c>
      <c r="G13" s="37">
        <v>1396</v>
      </c>
      <c r="H13" s="42">
        <v>4752</v>
      </c>
      <c r="I13" s="37">
        <v>1151</v>
      </c>
      <c r="J13" s="21">
        <v>6043</v>
      </c>
      <c r="K13" s="21">
        <v>0</v>
      </c>
      <c r="L13" s="21">
        <v>33</v>
      </c>
      <c r="M13" s="22">
        <v>19280</v>
      </c>
      <c r="N13" s="175" t="s">
        <v>15</v>
      </c>
    </row>
    <row r="14" spans="1:14" s="7" customFormat="1" ht="129.75" customHeight="1" thickBot="1" x14ac:dyDescent="0.4">
      <c r="A14" s="32" t="s">
        <v>42</v>
      </c>
      <c r="B14" s="33">
        <v>0</v>
      </c>
      <c r="C14" s="33">
        <v>843</v>
      </c>
      <c r="D14" s="33">
        <v>72</v>
      </c>
      <c r="E14" s="33">
        <v>195</v>
      </c>
      <c r="F14" s="43">
        <v>335</v>
      </c>
      <c r="G14" s="38">
        <v>281</v>
      </c>
      <c r="H14" s="43">
        <v>502</v>
      </c>
      <c r="I14" s="38">
        <v>48</v>
      </c>
      <c r="J14" s="33">
        <v>382</v>
      </c>
      <c r="K14" s="33">
        <v>0</v>
      </c>
      <c r="L14" s="33">
        <v>4</v>
      </c>
      <c r="M14" s="34">
        <v>2662</v>
      </c>
      <c r="N14" s="176"/>
    </row>
    <row r="15" spans="1:14" s="7" customFormat="1" ht="117.75" customHeight="1" x14ac:dyDescent="0.35">
      <c r="A15" s="105" t="s">
        <v>43</v>
      </c>
      <c r="B15" s="45">
        <v>0</v>
      </c>
      <c r="C15" s="45">
        <v>128</v>
      </c>
      <c r="D15" s="45">
        <v>3</v>
      </c>
      <c r="E15" s="45">
        <v>42</v>
      </c>
      <c r="F15" s="46">
        <v>40</v>
      </c>
      <c r="G15" s="47">
        <v>43</v>
      </c>
      <c r="H15" s="46">
        <v>90</v>
      </c>
      <c r="I15" s="47">
        <v>28</v>
      </c>
      <c r="J15" s="45">
        <v>124</v>
      </c>
      <c r="K15" s="45">
        <v>0</v>
      </c>
      <c r="L15" s="45">
        <v>36</v>
      </c>
      <c r="M15" s="27">
        <v>534</v>
      </c>
      <c r="N15" s="177" t="s">
        <v>17</v>
      </c>
    </row>
    <row r="16" spans="1:14" s="7" customFormat="1" ht="86.25" customHeight="1" thickBot="1" x14ac:dyDescent="0.4">
      <c r="A16" s="106" t="s">
        <v>44</v>
      </c>
      <c r="B16" s="30">
        <v>0</v>
      </c>
      <c r="C16" s="30">
        <v>336</v>
      </c>
      <c r="D16" s="30">
        <v>42</v>
      </c>
      <c r="E16" s="30">
        <v>122</v>
      </c>
      <c r="F16" s="44">
        <v>94</v>
      </c>
      <c r="G16" s="39">
        <v>146</v>
      </c>
      <c r="H16" s="44">
        <v>441</v>
      </c>
      <c r="I16" s="39">
        <v>116</v>
      </c>
      <c r="J16" s="30">
        <v>479</v>
      </c>
      <c r="K16" s="30">
        <v>0</v>
      </c>
      <c r="L16" s="30">
        <v>52</v>
      </c>
      <c r="M16" s="31">
        <v>1828</v>
      </c>
      <c r="N16" s="178"/>
    </row>
    <row r="17" spans="1:14" s="7" customFormat="1" ht="116.25" customHeight="1" thickBot="1" x14ac:dyDescent="0.4">
      <c r="A17" s="107" t="s">
        <v>45</v>
      </c>
      <c r="B17" s="51">
        <v>0</v>
      </c>
      <c r="C17" s="51">
        <v>92</v>
      </c>
      <c r="D17" s="51">
        <v>36</v>
      </c>
      <c r="E17" s="51">
        <v>159</v>
      </c>
      <c r="F17" s="52">
        <v>32</v>
      </c>
      <c r="G17" s="53">
        <v>30</v>
      </c>
      <c r="H17" s="52">
        <v>106</v>
      </c>
      <c r="I17" s="53">
        <v>39</v>
      </c>
      <c r="J17" s="51">
        <v>148</v>
      </c>
      <c r="K17" s="51">
        <v>0</v>
      </c>
      <c r="L17" s="51">
        <v>13</v>
      </c>
      <c r="M17" s="16">
        <v>655</v>
      </c>
      <c r="N17" s="108" t="s">
        <v>18</v>
      </c>
    </row>
    <row r="18" spans="1:14" ht="33" customHeight="1" x14ac:dyDescent="0.25">
      <c r="A18" s="12" t="s">
        <v>47</v>
      </c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</row>
    <row r="19" spans="1:14" ht="33" customHeight="1" x14ac:dyDescent="0.25">
      <c r="A19" s="12" t="s">
        <v>48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</row>
    <row r="20" spans="1:14" ht="33" customHeight="1" x14ac:dyDescent="0.25">
      <c r="A20" s="12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</row>
    <row r="21" spans="1:14" ht="22.5" x14ac:dyDescent="0.15">
      <c r="A21" s="14"/>
    </row>
    <row r="22" spans="1:14" ht="22.5" x14ac:dyDescent="0.15">
      <c r="A22" s="14"/>
    </row>
    <row r="23" spans="1:14" ht="22.5" x14ac:dyDescent="0.15">
      <c r="A23" s="14"/>
    </row>
    <row r="24" spans="1:14" ht="22.5" x14ac:dyDescent="0.15">
      <c r="A24" s="14"/>
    </row>
    <row r="25" spans="1:14" ht="22.5" x14ac:dyDescent="0.15">
      <c r="A25" s="14"/>
    </row>
    <row r="26" spans="1:14" ht="22.5" x14ac:dyDescent="0.15">
      <c r="A26" s="14"/>
    </row>
    <row r="27" spans="1:14" ht="22.5" x14ac:dyDescent="0.15">
      <c r="A27" s="14"/>
    </row>
    <row r="28" spans="1:14" ht="22.5" x14ac:dyDescent="0.15">
      <c r="A28" s="14"/>
    </row>
    <row r="29" spans="1:14" ht="22.5" x14ac:dyDescent="0.15">
      <c r="A29" s="14"/>
    </row>
    <row r="30" spans="1:14" ht="22.5" x14ac:dyDescent="0.15">
      <c r="A30" s="14"/>
    </row>
    <row r="31" spans="1:14" ht="22.5" x14ac:dyDescent="0.15">
      <c r="A31" s="14"/>
    </row>
    <row r="32" spans="1:14" ht="22.5" x14ac:dyDescent="0.15">
      <c r="A32" s="14"/>
    </row>
    <row r="33" spans="1:1" ht="22.5" x14ac:dyDescent="0.15">
      <c r="A33" s="14"/>
    </row>
    <row r="34" spans="1:1" ht="22.5" x14ac:dyDescent="0.15">
      <c r="A34" s="14"/>
    </row>
    <row r="35" spans="1:1" ht="22.5" x14ac:dyDescent="0.15">
      <c r="A35" s="14"/>
    </row>
    <row r="36" spans="1:1" ht="22.5" x14ac:dyDescent="0.15">
      <c r="A36" s="14"/>
    </row>
    <row r="37" spans="1:1" ht="22.5" x14ac:dyDescent="0.15">
      <c r="A37" s="14"/>
    </row>
    <row r="38" spans="1:1" ht="22.5" x14ac:dyDescent="0.15">
      <c r="A38" s="14"/>
    </row>
    <row r="39" spans="1:1" ht="22.5" x14ac:dyDescent="0.15">
      <c r="A39" s="14"/>
    </row>
    <row r="40" spans="1:1" ht="22.5" x14ac:dyDescent="0.15">
      <c r="A40" s="14"/>
    </row>
    <row r="41" spans="1:1" ht="22.5" x14ac:dyDescent="0.15">
      <c r="A41" s="14"/>
    </row>
    <row r="42" spans="1:1" ht="22.5" x14ac:dyDescent="0.15">
      <c r="A42" s="14"/>
    </row>
    <row r="43" spans="1:1" ht="22.5" x14ac:dyDescent="0.15">
      <c r="A43" s="14"/>
    </row>
    <row r="44" spans="1:1" ht="22.5" x14ac:dyDescent="0.15">
      <c r="A44" s="14"/>
    </row>
    <row r="45" spans="1:1" ht="22.5" x14ac:dyDescent="0.15">
      <c r="A45" s="14"/>
    </row>
    <row r="46" spans="1:1" ht="22.5" x14ac:dyDescent="0.15">
      <c r="A46" s="14"/>
    </row>
    <row r="47" spans="1:1" ht="22.5" x14ac:dyDescent="0.15">
      <c r="A47" s="14"/>
    </row>
    <row r="48" spans="1:1" ht="22.5" x14ac:dyDescent="0.15">
      <c r="A48" s="14"/>
    </row>
  </sheetData>
  <mergeCells count="9">
    <mergeCell ref="A1:M1"/>
    <mergeCell ref="A2:M2"/>
    <mergeCell ref="A3:M3"/>
    <mergeCell ref="N15:N16"/>
    <mergeCell ref="A9:L9"/>
    <mergeCell ref="N11:N12"/>
    <mergeCell ref="N13:N14"/>
    <mergeCell ref="A4:L4"/>
    <mergeCell ref="A5:L5"/>
  </mergeCells>
  <printOptions horizontalCentered="1"/>
  <pageMargins left="0.31496062992125984" right="0.31496062992125984" top="0.35433070866141736" bottom="0.35433070866141736" header="0.31496062992125984" footer="0.31496062992125984"/>
  <pageSetup paperSize="9" scale="37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3A6EAD-B882-4528-B0A5-4B9A84EA2798}">
  <sheetPr>
    <pageSetUpPr fitToPage="1"/>
  </sheetPr>
  <dimension ref="A1:N47"/>
  <sheetViews>
    <sheetView zoomScale="45" zoomScaleNormal="45" workbookViewId="0">
      <pane xSplit="1" ySplit="7" topLeftCell="B8" activePane="bottomRight" state="frozen"/>
      <selection pane="topRight" activeCell="B1" sqref="B1"/>
      <selection pane="bottomLeft" activeCell="A8" sqref="A8"/>
      <selection pane="bottomRight" activeCell="N8" sqref="N8"/>
    </sheetView>
  </sheetViews>
  <sheetFormatPr defaultColWidth="8" defaultRowHeight="10.5" x14ac:dyDescent="0.15"/>
  <cols>
    <col min="1" max="1" width="53.42578125" style="5" customWidth="1"/>
    <col min="2" max="2" width="24.28515625" style="5" customWidth="1"/>
    <col min="3" max="3" width="27.7109375" style="5" customWidth="1"/>
    <col min="4" max="4" width="31.42578125" style="5" customWidth="1"/>
    <col min="5" max="6" width="27.140625" style="5" customWidth="1"/>
    <col min="7" max="13" width="24.28515625" style="5" customWidth="1"/>
    <col min="14" max="14" width="20.5703125" style="5" customWidth="1"/>
    <col min="15" max="16384" width="8" style="5"/>
  </cols>
  <sheetData>
    <row r="1" spans="1:14" s="2" customFormat="1" ht="25.5" x14ac:dyDescent="0.35">
      <c r="A1" s="172" t="s">
        <v>0</v>
      </c>
      <c r="B1" s="172"/>
      <c r="C1" s="172"/>
      <c r="D1" s="172"/>
      <c r="E1" s="172"/>
      <c r="F1" s="172"/>
      <c r="G1" s="172"/>
      <c r="H1" s="172"/>
      <c r="I1" s="172"/>
      <c r="J1" s="172"/>
      <c r="K1" s="172"/>
      <c r="L1" s="172"/>
      <c r="M1" s="1"/>
      <c r="N1" s="1"/>
    </row>
    <row r="2" spans="1:14" s="2" customFormat="1" ht="25.5" x14ac:dyDescent="0.35">
      <c r="A2" s="172" t="s">
        <v>1</v>
      </c>
      <c r="B2" s="172"/>
      <c r="C2" s="172"/>
      <c r="D2" s="172"/>
      <c r="E2" s="172"/>
      <c r="F2" s="172"/>
      <c r="G2" s="172"/>
      <c r="H2" s="172"/>
      <c r="I2" s="172"/>
      <c r="J2" s="172"/>
      <c r="K2" s="172"/>
      <c r="L2" s="172"/>
      <c r="M2" s="3"/>
      <c r="N2" s="3"/>
    </row>
    <row r="3" spans="1:14" s="2" customFormat="1" ht="25.5" customHeight="1" x14ac:dyDescent="0.35">
      <c r="A3" s="173" t="s">
        <v>2</v>
      </c>
      <c r="B3" s="173"/>
      <c r="C3" s="173"/>
      <c r="D3" s="173"/>
      <c r="E3" s="173"/>
      <c r="F3" s="173"/>
      <c r="G3" s="173"/>
      <c r="H3" s="173"/>
      <c r="I3" s="173"/>
      <c r="J3" s="173"/>
      <c r="K3" s="173"/>
      <c r="L3" s="173"/>
      <c r="M3" s="3"/>
      <c r="N3" s="3"/>
    </row>
    <row r="4" spans="1:14" s="2" customFormat="1" ht="18" x14ac:dyDescent="0.25">
      <c r="A4" s="182" t="s">
        <v>3</v>
      </c>
      <c r="B4" s="182"/>
      <c r="C4" s="182"/>
      <c r="D4" s="182"/>
      <c r="E4" s="182"/>
      <c r="F4" s="182"/>
      <c r="G4" s="182"/>
      <c r="H4" s="182"/>
      <c r="I4" s="182"/>
      <c r="J4" s="182"/>
      <c r="K4" s="182"/>
      <c r="L4" s="182"/>
      <c r="M4" s="3"/>
      <c r="N4" s="3"/>
    </row>
    <row r="5" spans="1:14" ht="26.25" x14ac:dyDescent="0.35">
      <c r="A5" s="174" t="s">
        <v>58</v>
      </c>
      <c r="B5" s="174"/>
      <c r="C5" s="174"/>
      <c r="D5" s="174"/>
      <c r="E5" s="174"/>
      <c r="F5" s="174"/>
      <c r="G5" s="174"/>
      <c r="H5" s="174"/>
      <c r="I5" s="174"/>
      <c r="J5" s="174"/>
      <c r="K5" s="174"/>
      <c r="L5" s="174"/>
      <c r="M5" s="4"/>
      <c r="N5" s="4"/>
    </row>
    <row r="6" spans="1:14" s="2" customFormat="1" ht="26.25" customHeight="1" thickBot="1" x14ac:dyDescent="0.3">
      <c r="A6" s="182" t="s">
        <v>3</v>
      </c>
      <c r="B6" s="182"/>
      <c r="C6" s="182"/>
      <c r="D6" s="182"/>
      <c r="E6" s="182"/>
      <c r="F6" s="182"/>
      <c r="G6" s="182"/>
      <c r="H6" s="182"/>
      <c r="I6" s="182"/>
      <c r="J6" s="182"/>
      <c r="K6" s="182"/>
      <c r="L6" s="182"/>
      <c r="M6" s="3"/>
      <c r="N6" s="3"/>
    </row>
    <row r="7" spans="1:14" s="6" customFormat="1" ht="228.75" customHeight="1" thickBot="1" x14ac:dyDescent="0.3">
      <c r="A7" s="101" t="s">
        <v>4</v>
      </c>
      <c r="B7" s="56" t="s">
        <v>33</v>
      </c>
      <c r="C7" s="104" t="s">
        <v>34</v>
      </c>
      <c r="D7" s="104" t="s">
        <v>35</v>
      </c>
      <c r="E7" s="104" t="s">
        <v>49</v>
      </c>
      <c r="F7" s="55" t="s">
        <v>31</v>
      </c>
      <c r="G7" s="102" t="s">
        <v>51</v>
      </c>
      <c r="H7" s="55" t="s">
        <v>32</v>
      </c>
      <c r="I7" s="56" t="s">
        <v>36</v>
      </c>
      <c r="J7" s="104" t="s">
        <v>5</v>
      </c>
      <c r="K7" s="104" t="s">
        <v>59</v>
      </c>
      <c r="L7" s="104" t="s">
        <v>6</v>
      </c>
      <c r="M7" s="104" t="s">
        <v>7</v>
      </c>
    </row>
    <row r="8" spans="1:14" s="7" customFormat="1" ht="112.5" customHeight="1" thickBot="1" x14ac:dyDescent="0.4">
      <c r="A8" s="100" t="s">
        <v>8</v>
      </c>
      <c r="B8" s="122">
        <v>9.0721851706551584E-4</v>
      </c>
      <c r="C8" s="122">
        <v>0.15849352687328364</v>
      </c>
      <c r="D8" s="122">
        <v>3.8691643781875243E-2</v>
      </c>
      <c r="E8" s="122">
        <v>0.1056909572381326</v>
      </c>
      <c r="F8" s="123">
        <v>6.6018536681051398E-2</v>
      </c>
      <c r="G8" s="124">
        <v>7.5654668497449978E-2</v>
      </c>
      <c r="H8" s="123">
        <v>0.20237102785406041</v>
      </c>
      <c r="I8" s="124">
        <v>4.1155845429580229E-2</v>
      </c>
      <c r="J8" s="122">
        <v>0.30225088269909767</v>
      </c>
      <c r="K8" s="122">
        <v>1.2259709690074539E-5</v>
      </c>
      <c r="L8" s="122">
        <v>8.7534327187132211E-3</v>
      </c>
      <c r="M8" s="96">
        <v>0.99999999999999989</v>
      </c>
      <c r="N8" s="6"/>
    </row>
    <row r="9" spans="1:14" s="7" customFormat="1" ht="42.75" customHeight="1" thickBot="1" x14ac:dyDescent="0.4">
      <c r="A9" s="179" t="s">
        <v>37</v>
      </c>
      <c r="B9" s="180"/>
      <c r="C9" s="180"/>
      <c r="D9" s="180"/>
      <c r="E9" s="180"/>
      <c r="F9" s="180"/>
      <c r="G9" s="180"/>
      <c r="H9" s="180"/>
      <c r="I9" s="180"/>
      <c r="J9" s="180"/>
      <c r="K9" s="180"/>
      <c r="L9" s="181"/>
      <c r="M9" s="8"/>
      <c r="N9" s="6"/>
    </row>
    <row r="10" spans="1:14" s="7" customFormat="1" ht="108.75" customHeight="1" thickBot="1" x14ac:dyDescent="0.4">
      <c r="A10" s="18" t="s">
        <v>10</v>
      </c>
      <c r="B10" s="57">
        <v>7.5668149762402005E-4</v>
      </c>
      <c r="C10" s="57">
        <v>0.201549683707134</v>
      </c>
      <c r="D10" s="57">
        <v>1.3589999697327401E-2</v>
      </c>
      <c r="E10" s="57">
        <v>4.6672114773449562E-2</v>
      </c>
      <c r="F10" s="58">
        <v>9.0256969036593124E-2</v>
      </c>
      <c r="G10" s="57">
        <v>7.7484185356699653E-2</v>
      </c>
      <c r="H10" s="58">
        <v>0.23850600805109112</v>
      </c>
      <c r="I10" s="57">
        <v>4.9850177063470447E-2</v>
      </c>
      <c r="J10" s="57">
        <v>0.27661248827143681</v>
      </c>
      <c r="K10" s="57">
        <v>0</v>
      </c>
      <c r="L10" s="57">
        <v>4.7216925451738856E-3</v>
      </c>
      <c r="M10" s="59">
        <v>1.0000000000000002</v>
      </c>
      <c r="N10" s="6"/>
    </row>
    <row r="11" spans="1:14" s="7" customFormat="1" ht="105.75" customHeight="1" x14ac:dyDescent="0.35">
      <c r="A11" s="23" t="s">
        <v>11</v>
      </c>
      <c r="B11" s="66">
        <v>1.0228435049437436E-3</v>
      </c>
      <c r="C11" s="66">
        <v>0.20542107057620185</v>
      </c>
      <c r="D11" s="66">
        <v>7.6713262870780775E-3</v>
      </c>
      <c r="E11" s="66">
        <v>2.5912035458574838E-2</v>
      </c>
      <c r="F11" s="67">
        <v>0.1075690419365837</v>
      </c>
      <c r="G11" s="68">
        <v>7.8929423798158885E-2</v>
      </c>
      <c r="H11" s="67">
        <v>0.2558813501534265</v>
      </c>
      <c r="I11" s="68">
        <v>3.6140470508012272E-2</v>
      </c>
      <c r="J11" s="66">
        <v>0.27872485509717015</v>
      </c>
      <c r="K11" s="66">
        <v>0</v>
      </c>
      <c r="L11" s="66">
        <v>2.7275826798499828E-3</v>
      </c>
      <c r="M11" s="60">
        <v>1</v>
      </c>
      <c r="N11" s="169" t="s">
        <v>12</v>
      </c>
    </row>
    <row r="12" spans="1:14" s="7" customFormat="1" ht="102.75" customHeight="1" thickBot="1" x14ac:dyDescent="0.4">
      <c r="A12" s="19" t="s">
        <v>13</v>
      </c>
      <c r="B12" s="69">
        <v>3.1616982836495033E-3</v>
      </c>
      <c r="C12" s="69">
        <v>0.28364950316169829</v>
      </c>
      <c r="D12" s="69">
        <v>2.8906955736224028E-2</v>
      </c>
      <c r="E12" s="69">
        <v>9.2140921409214094E-2</v>
      </c>
      <c r="F12" s="70">
        <v>0.10794941282746161</v>
      </c>
      <c r="G12" s="71">
        <v>9.0785907859078585E-2</v>
      </c>
      <c r="H12" s="70">
        <v>0.22041553748870821</v>
      </c>
      <c r="I12" s="71">
        <v>2.3938572719060525E-2</v>
      </c>
      <c r="J12" s="69">
        <v>0.14814814814814814</v>
      </c>
      <c r="K12" s="69">
        <v>0</v>
      </c>
      <c r="L12" s="69">
        <v>9.0334236675700087E-4</v>
      </c>
      <c r="M12" s="61">
        <v>1</v>
      </c>
      <c r="N12" s="170"/>
    </row>
    <row r="13" spans="1:14" s="7" customFormat="1" ht="129.75" customHeight="1" x14ac:dyDescent="0.35">
      <c r="A13" s="20" t="s">
        <v>14</v>
      </c>
      <c r="B13" s="72">
        <v>6.2240663900414933E-4</v>
      </c>
      <c r="C13" s="72">
        <v>0.17774896265560167</v>
      </c>
      <c r="D13" s="72">
        <v>9.699170124481328E-3</v>
      </c>
      <c r="E13" s="72">
        <v>3.4647302904564317E-2</v>
      </c>
      <c r="F13" s="73">
        <v>8.3558091286307049E-2</v>
      </c>
      <c r="G13" s="74">
        <v>7.2406639004149384E-2</v>
      </c>
      <c r="H13" s="73">
        <v>0.24647302904564317</v>
      </c>
      <c r="I13" s="74">
        <v>5.9699170124481331E-2</v>
      </c>
      <c r="J13" s="72">
        <v>0.31343360995850622</v>
      </c>
      <c r="K13" s="72">
        <v>0</v>
      </c>
      <c r="L13" s="72">
        <v>1.7116182572614108E-3</v>
      </c>
      <c r="M13" s="62">
        <v>1</v>
      </c>
      <c r="N13" s="175" t="s">
        <v>15</v>
      </c>
    </row>
    <row r="14" spans="1:14" s="7" customFormat="1" ht="129.75" customHeight="1" thickBot="1" x14ac:dyDescent="0.4">
      <c r="A14" s="32" t="s">
        <v>16</v>
      </c>
      <c r="B14" s="75">
        <v>0</v>
      </c>
      <c r="C14" s="75">
        <v>0.31667918858001504</v>
      </c>
      <c r="D14" s="75">
        <v>2.7047332832456798E-2</v>
      </c>
      <c r="E14" s="75">
        <v>7.3253193087903831E-2</v>
      </c>
      <c r="F14" s="76">
        <v>0.12584522915101429</v>
      </c>
      <c r="G14" s="77">
        <v>0.10555972952667167</v>
      </c>
      <c r="H14" s="76">
        <v>0.18858001502629601</v>
      </c>
      <c r="I14" s="77">
        <v>1.8031555221637866E-2</v>
      </c>
      <c r="J14" s="75">
        <v>0.14350112697220135</v>
      </c>
      <c r="K14" s="75">
        <v>0</v>
      </c>
      <c r="L14" s="75">
        <v>1.5026296018031556E-3</v>
      </c>
      <c r="M14" s="63">
        <v>1.0000000000000002</v>
      </c>
      <c r="N14" s="176"/>
    </row>
    <row r="15" spans="1:14" s="7" customFormat="1" ht="117.75" customHeight="1" x14ac:dyDescent="0.35">
      <c r="A15" s="105" t="s">
        <v>28</v>
      </c>
      <c r="B15" s="78">
        <v>0</v>
      </c>
      <c r="C15" s="78">
        <v>0.23970037453183521</v>
      </c>
      <c r="D15" s="78">
        <v>5.6179775280898875E-3</v>
      </c>
      <c r="E15" s="78">
        <v>7.8651685393258425E-2</v>
      </c>
      <c r="F15" s="79">
        <v>7.4906367041198504E-2</v>
      </c>
      <c r="G15" s="80">
        <v>8.0524344569288392E-2</v>
      </c>
      <c r="H15" s="79">
        <v>0.16853932584269662</v>
      </c>
      <c r="I15" s="80">
        <v>5.2434456928838954E-2</v>
      </c>
      <c r="J15" s="78">
        <v>0.23220973782771537</v>
      </c>
      <c r="K15" s="78">
        <v>0</v>
      </c>
      <c r="L15" s="78">
        <v>6.741573033707865E-2</v>
      </c>
      <c r="M15" s="64">
        <v>1</v>
      </c>
      <c r="N15" s="177" t="s">
        <v>17</v>
      </c>
    </row>
    <row r="16" spans="1:14" s="7" customFormat="1" ht="86.25" customHeight="1" thickBot="1" x14ac:dyDescent="0.4">
      <c r="A16" s="106" t="s">
        <v>27</v>
      </c>
      <c r="B16" s="81">
        <v>0</v>
      </c>
      <c r="C16" s="81">
        <v>0.1838074398249453</v>
      </c>
      <c r="D16" s="81">
        <v>2.2975929978118162E-2</v>
      </c>
      <c r="E16" s="81">
        <v>6.6739606126914666E-2</v>
      </c>
      <c r="F16" s="82">
        <v>5.1422319474835887E-2</v>
      </c>
      <c r="G16" s="83">
        <v>7.9868708971553612E-2</v>
      </c>
      <c r="H16" s="82">
        <v>0.24124726477024069</v>
      </c>
      <c r="I16" s="83">
        <v>6.3457330415754923E-2</v>
      </c>
      <c r="J16" s="81">
        <v>0.26203501094091902</v>
      </c>
      <c r="K16" s="81">
        <v>0</v>
      </c>
      <c r="L16" s="81">
        <v>2.8446389496717725E-2</v>
      </c>
      <c r="M16" s="109">
        <v>1</v>
      </c>
      <c r="N16" s="178"/>
    </row>
    <row r="17" spans="1:14" s="7" customFormat="1" ht="116.25" customHeight="1" thickBot="1" x14ac:dyDescent="0.4">
      <c r="A17" s="107" t="s">
        <v>30</v>
      </c>
      <c r="B17" s="85">
        <v>0</v>
      </c>
      <c r="C17" s="85">
        <v>0.14045801526717558</v>
      </c>
      <c r="D17" s="85">
        <v>5.4961832061068701E-2</v>
      </c>
      <c r="E17" s="85">
        <v>0.24274809160305344</v>
      </c>
      <c r="F17" s="89">
        <v>4.8854961832061068E-2</v>
      </c>
      <c r="G17" s="87">
        <v>4.5801526717557252E-2</v>
      </c>
      <c r="H17" s="89">
        <v>0.16183206106870229</v>
      </c>
      <c r="I17" s="87">
        <v>5.9541984732824425E-2</v>
      </c>
      <c r="J17" s="85">
        <v>0.22595419847328244</v>
      </c>
      <c r="K17" s="51">
        <v>0</v>
      </c>
      <c r="L17" s="85">
        <v>1.984732824427481E-2</v>
      </c>
      <c r="M17" s="99">
        <v>1</v>
      </c>
      <c r="N17" s="108" t="s">
        <v>18</v>
      </c>
    </row>
    <row r="18" spans="1:14" ht="33" customHeight="1" x14ac:dyDescent="0.25">
      <c r="A18" s="12" t="s">
        <v>47</v>
      </c>
      <c r="B18" s="13"/>
      <c r="C18" s="13"/>
      <c r="D18" s="13"/>
      <c r="E18" s="13"/>
      <c r="F18" s="13"/>
      <c r="G18" s="13"/>
      <c r="H18" s="13"/>
      <c r="I18" s="13"/>
      <c r="J18" s="13"/>
      <c r="L18" s="13"/>
    </row>
    <row r="19" spans="1:14" ht="33" customHeight="1" x14ac:dyDescent="0.25">
      <c r="A19" s="12" t="s">
        <v>48</v>
      </c>
      <c r="B19" s="13"/>
      <c r="C19" s="13"/>
      <c r="D19" s="13"/>
      <c r="E19" s="13"/>
      <c r="F19" s="13"/>
      <c r="G19" s="13"/>
      <c r="H19" s="13"/>
      <c r="I19" s="13"/>
      <c r="J19" s="13"/>
      <c r="L19" s="13"/>
    </row>
    <row r="20" spans="1:14" ht="22.5" x14ac:dyDescent="0.15">
      <c r="A20" s="14"/>
    </row>
    <row r="21" spans="1:14" ht="22.5" x14ac:dyDescent="0.15">
      <c r="A21" s="14"/>
    </row>
    <row r="22" spans="1:14" ht="22.5" x14ac:dyDescent="0.15">
      <c r="A22" s="14"/>
    </row>
    <row r="23" spans="1:14" ht="22.5" x14ac:dyDescent="0.15">
      <c r="A23" s="14"/>
    </row>
    <row r="24" spans="1:14" ht="22.5" x14ac:dyDescent="0.15">
      <c r="A24" s="14"/>
    </row>
    <row r="25" spans="1:14" ht="22.5" x14ac:dyDescent="0.15">
      <c r="A25" s="14"/>
    </row>
    <row r="26" spans="1:14" ht="22.5" x14ac:dyDescent="0.15">
      <c r="A26" s="14"/>
    </row>
    <row r="27" spans="1:14" ht="22.5" x14ac:dyDescent="0.15">
      <c r="A27" s="14"/>
    </row>
    <row r="28" spans="1:14" ht="22.5" x14ac:dyDescent="0.15">
      <c r="A28" s="14"/>
    </row>
    <row r="29" spans="1:14" ht="22.5" x14ac:dyDescent="0.15">
      <c r="A29" s="14"/>
    </row>
    <row r="30" spans="1:14" ht="22.5" x14ac:dyDescent="0.15">
      <c r="A30" s="14"/>
    </row>
    <row r="31" spans="1:14" ht="22.5" x14ac:dyDescent="0.15">
      <c r="A31" s="14"/>
    </row>
    <row r="32" spans="1:14" ht="22.5" x14ac:dyDescent="0.15">
      <c r="A32" s="14"/>
    </row>
    <row r="33" spans="1:1" ht="22.5" x14ac:dyDescent="0.15">
      <c r="A33" s="14"/>
    </row>
    <row r="34" spans="1:1" ht="22.5" x14ac:dyDescent="0.15">
      <c r="A34" s="14"/>
    </row>
    <row r="35" spans="1:1" ht="22.5" x14ac:dyDescent="0.15">
      <c r="A35" s="14"/>
    </row>
    <row r="36" spans="1:1" ht="22.5" x14ac:dyDescent="0.15">
      <c r="A36" s="14"/>
    </row>
    <row r="37" spans="1:1" ht="22.5" x14ac:dyDescent="0.15">
      <c r="A37" s="14"/>
    </row>
    <row r="38" spans="1:1" ht="22.5" x14ac:dyDescent="0.15">
      <c r="A38" s="14"/>
    </row>
    <row r="39" spans="1:1" ht="22.5" x14ac:dyDescent="0.15">
      <c r="A39" s="14"/>
    </row>
    <row r="40" spans="1:1" ht="22.5" x14ac:dyDescent="0.15">
      <c r="A40" s="14"/>
    </row>
    <row r="41" spans="1:1" ht="22.5" x14ac:dyDescent="0.15">
      <c r="A41" s="14"/>
    </row>
    <row r="42" spans="1:1" ht="22.5" x14ac:dyDescent="0.15">
      <c r="A42" s="14"/>
    </row>
    <row r="43" spans="1:1" ht="22.5" x14ac:dyDescent="0.15">
      <c r="A43" s="14"/>
    </row>
    <row r="44" spans="1:1" ht="22.5" x14ac:dyDescent="0.15">
      <c r="A44" s="14"/>
    </row>
    <row r="45" spans="1:1" ht="22.5" x14ac:dyDescent="0.15">
      <c r="A45" s="14"/>
    </row>
    <row r="46" spans="1:1" ht="22.5" x14ac:dyDescent="0.15">
      <c r="A46" s="14"/>
    </row>
    <row r="47" spans="1:1" ht="22.5" x14ac:dyDescent="0.15">
      <c r="A47" s="14"/>
    </row>
  </sheetData>
  <mergeCells count="10">
    <mergeCell ref="A9:L9"/>
    <mergeCell ref="N11:N12"/>
    <mergeCell ref="N13:N14"/>
    <mergeCell ref="N15:N16"/>
    <mergeCell ref="A1:L1"/>
    <mergeCell ref="A2:L2"/>
    <mergeCell ref="A3:L3"/>
    <mergeCell ref="A4:L4"/>
    <mergeCell ref="A5:L5"/>
    <mergeCell ref="A6:L6"/>
  </mergeCells>
  <printOptions horizontalCentered="1"/>
  <pageMargins left="0.11811023622047245" right="0.11811023622047245" top="0.19685039370078741" bottom="0.15748031496062992" header="0.31496062992125984" footer="0.31496062992125984"/>
  <pageSetup paperSize="9" scale="38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O48"/>
  <sheetViews>
    <sheetView zoomScale="45" zoomScaleNormal="45" workbookViewId="0">
      <pane xSplit="1" ySplit="7" topLeftCell="B8" activePane="bottomRight" state="frozen"/>
      <selection activeCell="F13" sqref="F13"/>
      <selection pane="topRight" activeCell="F13" sqref="F13"/>
      <selection pane="bottomLeft" activeCell="F13" sqref="F13"/>
      <selection pane="bottomRight" activeCell="N8" sqref="N8"/>
    </sheetView>
  </sheetViews>
  <sheetFormatPr defaultColWidth="8" defaultRowHeight="10.5" x14ac:dyDescent="0.15"/>
  <cols>
    <col min="1" max="1" width="53.42578125" style="5" customWidth="1"/>
    <col min="2" max="2" width="24.28515625" style="5" customWidth="1"/>
    <col min="3" max="3" width="27.7109375" style="5" customWidth="1"/>
    <col min="4" max="4" width="31.42578125" style="5" customWidth="1"/>
    <col min="5" max="6" width="27.140625" style="5" customWidth="1"/>
    <col min="7" max="13" width="24.28515625" style="5" customWidth="1"/>
    <col min="14" max="14" width="20.5703125" style="5" customWidth="1"/>
    <col min="15" max="15" width="19.140625" style="5" customWidth="1"/>
    <col min="16" max="16384" width="8" style="5"/>
  </cols>
  <sheetData>
    <row r="1" spans="1:15" s="2" customFormat="1" ht="25.5" x14ac:dyDescent="0.35">
      <c r="A1" s="172" t="s">
        <v>0</v>
      </c>
      <c r="B1" s="172"/>
      <c r="C1" s="172"/>
      <c r="D1" s="172"/>
      <c r="E1" s="172"/>
      <c r="F1" s="172"/>
      <c r="G1" s="172"/>
      <c r="H1" s="172"/>
      <c r="I1" s="172"/>
      <c r="J1" s="172"/>
      <c r="K1" s="172"/>
      <c r="L1" s="172"/>
      <c r="M1" s="1"/>
      <c r="N1" s="1"/>
    </row>
    <row r="2" spans="1:15" s="2" customFormat="1" ht="25.5" x14ac:dyDescent="0.35">
      <c r="A2" s="172" t="s">
        <v>1</v>
      </c>
      <c r="B2" s="172"/>
      <c r="C2" s="172"/>
      <c r="D2" s="172"/>
      <c r="E2" s="172"/>
      <c r="F2" s="172"/>
      <c r="G2" s="172"/>
      <c r="H2" s="172"/>
      <c r="I2" s="172"/>
      <c r="J2" s="172"/>
      <c r="K2" s="172"/>
      <c r="L2" s="172"/>
      <c r="M2" s="3"/>
      <c r="N2" s="3"/>
    </row>
    <row r="3" spans="1:15" s="2" customFormat="1" ht="25.5" customHeight="1" x14ac:dyDescent="0.35">
      <c r="A3" s="173" t="s">
        <v>2</v>
      </c>
      <c r="B3" s="173"/>
      <c r="C3" s="173"/>
      <c r="D3" s="173"/>
      <c r="E3" s="173"/>
      <c r="F3" s="173"/>
      <c r="G3" s="173"/>
      <c r="H3" s="173"/>
      <c r="I3" s="173"/>
      <c r="J3" s="173"/>
      <c r="K3" s="173"/>
      <c r="L3" s="173"/>
      <c r="M3" s="3"/>
      <c r="N3" s="3"/>
    </row>
    <row r="4" spans="1:15" s="2" customFormat="1" ht="18" x14ac:dyDescent="0.25">
      <c r="A4" s="182" t="s">
        <v>3</v>
      </c>
      <c r="B4" s="182"/>
      <c r="C4" s="182"/>
      <c r="D4" s="182"/>
      <c r="E4" s="182"/>
      <c r="F4" s="182"/>
      <c r="G4" s="182"/>
      <c r="H4" s="182"/>
      <c r="I4" s="182"/>
      <c r="J4" s="182"/>
      <c r="K4" s="182"/>
      <c r="L4" s="182"/>
      <c r="M4" s="3"/>
      <c r="N4" s="3"/>
    </row>
    <row r="5" spans="1:15" ht="26.25" x14ac:dyDescent="0.35">
      <c r="A5" s="174" t="s">
        <v>60</v>
      </c>
      <c r="B5" s="174"/>
      <c r="C5" s="174"/>
      <c r="D5" s="174"/>
      <c r="E5" s="174"/>
      <c r="F5" s="174"/>
      <c r="G5" s="174"/>
      <c r="H5" s="174"/>
      <c r="I5" s="174"/>
      <c r="J5" s="174"/>
      <c r="K5" s="174"/>
      <c r="L5" s="174"/>
      <c r="M5" s="4"/>
      <c r="N5" s="4"/>
    </row>
    <row r="6" spans="1:15" s="2" customFormat="1" ht="26.25" customHeight="1" thickBot="1" x14ac:dyDescent="0.3">
      <c r="A6" s="182" t="s">
        <v>3</v>
      </c>
      <c r="B6" s="182"/>
      <c r="C6" s="182"/>
      <c r="D6" s="182"/>
      <c r="E6" s="182"/>
      <c r="F6" s="182"/>
      <c r="G6" s="182"/>
      <c r="H6" s="182"/>
      <c r="I6" s="182"/>
      <c r="J6" s="182"/>
      <c r="K6" s="182"/>
      <c r="L6" s="182"/>
      <c r="M6" s="3"/>
      <c r="N6" s="3"/>
    </row>
    <row r="7" spans="1:15" s="6" customFormat="1" ht="228.75" customHeight="1" thickBot="1" x14ac:dyDescent="0.3">
      <c r="A7" s="101" t="s">
        <v>4</v>
      </c>
      <c r="B7" s="56" t="s">
        <v>33</v>
      </c>
      <c r="C7" s="54" t="s">
        <v>34</v>
      </c>
      <c r="D7" s="54" t="s">
        <v>35</v>
      </c>
      <c r="E7" s="103" t="s">
        <v>49</v>
      </c>
      <c r="F7" s="55" t="s">
        <v>31</v>
      </c>
      <c r="G7" s="102" t="s">
        <v>51</v>
      </c>
      <c r="H7" s="55" t="s">
        <v>32</v>
      </c>
      <c r="I7" s="56" t="s">
        <v>36</v>
      </c>
      <c r="J7" s="54" t="s">
        <v>5</v>
      </c>
      <c r="K7" s="104" t="s">
        <v>59</v>
      </c>
      <c r="L7" s="54" t="s">
        <v>6</v>
      </c>
      <c r="M7" s="54" t="s">
        <v>7</v>
      </c>
      <c r="N7" s="3"/>
    </row>
    <row r="8" spans="1:15" s="7" customFormat="1" ht="112.5" customHeight="1" thickBot="1" x14ac:dyDescent="0.4">
      <c r="A8" s="100" t="s">
        <v>8</v>
      </c>
      <c r="B8" s="122">
        <v>9.0721851706551584E-4</v>
      </c>
      <c r="C8" s="122">
        <v>0.15849352687328364</v>
      </c>
      <c r="D8" s="122">
        <v>3.8691643781875243E-2</v>
      </c>
      <c r="E8" s="122">
        <v>0.1056909572381326</v>
      </c>
      <c r="F8" s="123">
        <v>6.6018536681051398E-2</v>
      </c>
      <c r="G8" s="124">
        <v>7.5654668497449978E-2</v>
      </c>
      <c r="H8" s="123">
        <v>0.20237102785406041</v>
      </c>
      <c r="I8" s="124">
        <v>4.1155845429580229E-2</v>
      </c>
      <c r="J8" s="122">
        <v>0.30225088269909767</v>
      </c>
      <c r="K8" s="122">
        <v>1.2259709690074539E-5</v>
      </c>
      <c r="L8" s="122">
        <v>8.7534327187132211E-3</v>
      </c>
      <c r="M8" s="96">
        <v>0.99999999999999989</v>
      </c>
      <c r="N8" s="3"/>
    </row>
    <row r="9" spans="1:15" s="7" customFormat="1" ht="42.75" customHeight="1" thickBot="1" x14ac:dyDescent="0.4">
      <c r="A9" s="179" t="s">
        <v>37</v>
      </c>
      <c r="B9" s="180"/>
      <c r="C9" s="180"/>
      <c r="D9" s="180"/>
      <c r="E9" s="180"/>
      <c r="F9" s="180"/>
      <c r="G9" s="180"/>
      <c r="H9" s="180"/>
      <c r="I9" s="180"/>
      <c r="J9" s="180"/>
      <c r="K9" s="180"/>
      <c r="L9" s="181"/>
      <c r="M9" s="8"/>
      <c r="N9" s="3"/>
    </row>
    <row r="10" spans="1:15" s="7" customFormat="1" ht="108.75" customHeight="1" thickBot="1" x14ac:dyDescent="0.4">
      <c r="A10" s="90" t="s">
        <v>38</v>
      </c>
      <c r="B10" s="84">
        <v>1</v>
      </c>
      <c r="C10" s="84">
        <v>1</v>
      </c>
      <c r="D10" s="84">
        <v>1</v>
      </c>
      <c r="E10" s="84">
        <v>1.0000000000000002</v>
      </c>
      <c r="F10" s="88">
        <v>1.0000000000000002</v>
      </c>
      <c r="G10" s="86">
        <v>1</v>
      </c>
      <c r="H10" s="88">
        <v>0.99999999999999989</v>
      </c>
      <c r="I10" s="86">
        <v>0.99999999999999989</v>
      </c>
      <c r="J10" s="84">
        <v>1</v>
      </c>
      <c r="K10" s="84">
        <v>0</v>
      </c>
      <c r="L10" s="84">
        <v>1</v>
      </c>
      <c r="M10" s="97">
        <v>1</v>
      </c>
      <c r="N10" s="3"/>
    </row>
    <row r="11" spans="1:15" s="7" customFormat="1" ht="105.75" customHeight="1" x14ac:dyDescent="0.35">
      <c r="A11" s="23" t="s">
        <v>11</v>
      </c>
      <c r="B11" s="66">
        <v>0.24</v>
      </c>
      <c r="C11" s="66">
        <v>0.18095810181708966</v>
      </c>
      <c r="D11" s="66">
        <v>0.10022271714922049</v>
      </c>
      <c r="E11" s="66">
        <v>9.8573281452658881E-2</v>
      </c>
      <c r="F11" s="67">
        <v>0.21160295103957075</v>
      </c>
      <c r="G11" s="68">
        <v>0.18085937499999999</v>
      </c>
      <c r="H11" s="67">
        <v>0.19048223350253807</v>
      </c>
      <c r="I11" s="68">
        <v>0.12871888281724347</v>
      </c>
      <c r="J11" s="66">
        <v>0.17890359995623153</v>
      </c>
      <c r="K11" s="66">
        <v>0</v>
      </c>
      <c r="L11" s="66">
        <v>0.10256410256410256</v>
      </c>
      <c r="M11" s="116">
        <v>0.17754774660250008</v>
      </c>
      <c r="N11" s="169" t="s">
        <v>12</v>
      </c>
      <c r="O11" s="185">
        <f>SUM(M11:M14)</f>
        <v>0.90868367686673324</v>
      </c>
    </row>
    <row r="12" spans="1:15" s="7" customFormat="1" ht="102.75" customHeight="1" thickBot="1" x14ac:dyDescent="0.4">
      <c r="A12" s="19" t="s">
        <v>13</v>
      </c>
      <c r="B12" s="69">
        <v>0.28000000000000003</v>
      </c>
      <c r="C12" s="69">
        <v>9.4308454722931367E-2</v>
      </c>
      <c r="D12" s="69">
        <v>0.14253897550111358</v>
      </c>
      <c r="E12" s="69">
        <v>0.13229571984435798</v>
      </c>
      <c r="F12" s="70">
        <v>8.0147551978537901E-2</v>
      </c>
      <c r="G12" s="71">
        <v>7.8515625000000006E-2</v>
      </c>
      <c r="H12" s="70">
        <v>6.1928934010152287E-2</v>
      </c>
      <c r="I12" s="71">
        <v>3.2179720704310869E-2</v>
      </c>
      <c r="J12" s="69">
        <v>3.5890141153299047E-2</v>
      </c>
      <c r="K12" s="69">
        <v>0</v>
      </c>
      <c r="L12" s="69">
        <v>1.282051282051282E-2</v>
      </c>
      <c r="M12" s="117">
        <v>6.7011713429583217E-2</v>
      </c>
      <c r="N12" s="170"/>
      <c r="O12" s="186"/>
    </row>
    <row r="13" spans="1:15" s="7" customFormat="1" ht="129.75" customHeight="1" x14ac:dyDescent="0.35">
      <c r="A13" s="20" t="s">
        <v>14</v>
      </c>
      <c r="B13" s="72">
        <v>0.48</v>
      </c>
      <c r="C13" s="72">
        <v>0.51464183811383091</v>
      </c>
      <c r="D13" s="72">
        <v>0.41648106904231624</v>
      </c>
      <c r="E13" s="72">
        <v>0.43320363164721143</v>
      </c>
      <c r="F13" s="73">
        <v>0.54024144869215296</v>
      </c>
      <c r="G13" s="74">
        <v>0.54531249999999998</v>
      </c>
      <c r="H13" s="73">
        <v>0.60304568527918778</v>
      </c>
      <c r="I13" s="74">
        <v>0.69884638737097748</v>
      </c>
      <c r="J13" s="72">
        <v>0.66123208228471386</v>
      </c>
      <c r="K13" s="72">
        <v>0</v>
      </c>
      <c r="L13" s="72">
        <v>0.21153846153846154</v>
      </c>
      <c r="M13" s="118">
        <v>0.58355277096764435</v>
      </c>
      <c r="N13" s="175" t="s">
        <v>15</v>
      </c>
      <c r="O13" s="186"/>
    </row>
    <row r="14" spans="1:15" s="7" customFormat="1" ht="129.75" customHeight="1" thickBot="1" x14ac:dyDescent="0.4">
      <c r="A14" s="32" t="s">
        <v>16</v>
      </c>
      <c r="B14" s="75">
        <v>0</v>
      </c>
      <c r="C14" s="75">
        <v>0.12659558492266107</v>
      </c>
      <c r="D14" s="75">
        <v>0.16035634743875279</v>
      </c>
      <c r="E14" s="75">
        <v>0.12645914396887159</v>
      </c>
      <c r="F14" s="76">
        <v>0.11234071093226022</v>
      </c>
      <c r="G14" s="77">
        <v>0.10976562500000001</v>
      </c>
      <c r="H14" s="76">
        <v>6.3705583756345177E-2</v>
      </c>
      <c r="I14" s="77">
        <v>2.9143897996357013E-2</v>
      </c>
      <c r="J14" s="75">
        <v>4.1798883904147065E-2</v>
      </c>
      <c r="K14" s="75">
        <v>0</v>
      </c>
      <c r="L14" s="75">
        <v>2.564102564102564E-2</v>
      </c>
      <c r="M14" s="119">
        <v>8.0571445867005653E-2</v>
      </c>
      <c r="N14" s="176"/>
      <c r="O14" s="187"/>
    </row>
    <row r="15" spans="1:15" s="7" customFormat="1" ht="117.75" customHeight="1" x14ac:dyDescent="0.35">
      <c r="A15" s="28" t="s">
        <v>28</v>
      </c>
      <c r="B15" s="78">
        <v>0</v>
      </c>
      <c r="C15" s="78">
        <v>1.9222105421234419E-2</v>
      </c>
      <c r="D15" s="78">
        <v>6.6815144766146995E-3</v>
      </c>
      <c r="E15" s="78">
        <v>2.7237354085603113E-2</v>
      </c>
      <c r="F15" s="79">
        <v>1.341381623071764E-2</v>
      </c>
      <c r="G15" s="80">
        <v>1.6796874999999999E-2</v>
      </c>
      <c r="H15" s="79">
        <v>1.1421319796954314E-2</v>
      </c>
      <c r="I15" s="80">
        <v>1.700060716454159E-2</v>
      </c>
      <c r="J15" s="78">
        <v>1.3568224094539885E-2</v>
      </c>
      <c r="K15" s="78">
        <v>0</v>
      </c>
      <c r="L15" s="78">
        <v>0.23076923076923078</v>
      </c>
      <c r="M15" s="120">
        <v>1.6162716789249069E-2</v>
      </c>
      <c r="N15" s="177" t="s">
        <v>17</v>
      </c>
      <c r="O15" s="183">
        <f>SUM(M15:M16)</f>
        <v>7.1491267895517421E-2</v>
      </c>
    </row>
    <row r="16" spans="1:15" s="7" customFormat="1" ht="86.25" customHeight="1" thickBot="1" x14ac:dyDescent="0.4">
      <c r="A16" s="29" t="s">
        <v>27</v>
      </c>
      <c r="B16" s="81">
        <v>0</v>
      </c>
      <c r="C16" s="81">
        <v>5.0458026730740353E-2</v>
      </c>
      <c r="D16" s="81">
        <v>9.3541202672605794E-2</v>
      </c>
      <c r="E16" s="81">
        <v>7.9118028534370943E-2</v>
      </c>
      <c r="F16" s="82">
        <v>3.1522468142186455E-2</v>
      </c>
      <c r="G16" s="83">
        <v>5.7031249999999999E-2</v>
      </c>
      <c r="H16" s="82">
        <v>5.5964467005076145E-2</v>
      </c>
      <c r="I16" s="83">
        <v>7.0431086824529449E-2</v>
      </c>
      <c r="J16" s="81">
        <v>5.2412736623262936E-2</v>
      </c>
      <c r="K16" s="81">
        <v>0</v>
      </c>
      <c r="L16" s="81">
        <v>0.33333333333333331</v>
      </c>
      <c r="M16" s="121">
        <v>5.5328551106268352E-2</v>
      </c>
      <c r="N16" s="178"/>
      <c r="O16" s="184"/>
    </row>
    <row r="17" spans="1:15" s="7" customFormat="1" ht="116.25" customHeight="1" thickBot="1" x14ac:dyDescent="0.4">
      <c r="A17" s="11" t="s">
        <v>30</v>
      </c>
      <c r="B17" s="85">
        <v>0</v>
      </c>
      <c r="C17" s="85">
        <v>1.381588827151224E-2</v>
      </c>
      <c r="D17" s="85">
        <v>8.0178173719376397E-2</v>
      </c>
      <c r="E17" s="85">
        <v>0.10311284046692606</v>
      </c>
      <c r="F17" s="89">
        <v>1.0731052984574111E-2</v>
      </c>
      <c r="G17" s="87">
        <v>1.171875E-2</v>
      </c>
      <c r="H17" s="89">
        <v>1.3451776649746193E-2</v>
      </c>
      <c r="I17" s="87">
        <v>2.3679417122040074E-2</v>
      </c>
      <c r="J17" s="85">
        <v>1.6194331983805668E-2</v>
      </c>
      <c r="K17" s="85">
        <v>0</v>
      </c>
      <c r="L17" s="85">
        <v>8.3333333333333329E-2</v>
      </c>
      <c r="M17" s="95">
        <v>1.9825055237749325E-2</v>
      </c>
      <c r="N17" s="10" t="s">
        <v>18</v>
      </c>
      <c r="O17" s="95">
        <f>M17</f>
        <v>1.9825055237749325E-2</v>
      </c>
    </row>
    <row r="18" spans="1:15" ht="33" customHeight="1" x14ac:dyDescent="0.25">
      <c r="A18" s="12" t="s">
        <v>47</v>
      </c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</row>
    <row r="19" spans="1:15" ht="33" customHeight="1" x14ac:dyDescent="0.25">
      <c r="A19" s="12" t="s">
        <v>46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</row>
    <row r="20" spans="1:15" ht="33" customHeight="1" x14ac:dyDescent="0.25">
      <c r="A20" s="12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</row>
    <row r="21" spans="1:15" ht="22.5" x14ac:dyDescent="0.15">
      <c r="A21" s="14"/>
    </row>
    <row r="22" spans="1:15" ht="22.5" x14ac:dyDescent="0.15">
      <c r="A22" s="14"/>
    </row>
    <row r="23" spans="1:15" ht="22.5" x14ac:dyDescent="0.15">
      <c r="A23" s="14"/>
    </row>
    <row r="24" spans="1:15" ht="22.5" x14ac:dyDescent="0.15">
      <c r="A24" s="14"/>
    </row>
    <row r="25" spans="1:15" ht="22.5" x14ac:dyDescent="0.15">
      <c r="A25" s="14"/>
    </row>
    <row r="26" spans="1:15" ht="22.5" x14ac:dyDescent="0.15">
      <c r="A26" s="14"/>
    </row>
    <row r="27" spans="1:15" ht="22.5" x14ac:dyDescent="0.15">
      <c r="A27" s="14"/>
    </row>
    <row r="28" spans="1:15" ht="22.5" x14ac:dyDescent="0.15">
      <c r="A28" s="14"/>
    </row>
    <row r="29" spans="1:15" ht="22.5" x14ac:dyDescent="0.15">
      <c r="A29" s="14"/>
    </row>
    <row r="30" spans="1:15" ht="22.5" x14ac:dyDescent="0.15">
      <c r="A30" s="14"/>
    </row>
    <row r="31" spans="1:15" ht="22.5" x14ac:dyDescent="0.15">
      <c r="A31" s="14"/>
    </row>
    <row r="32" spans="1:15" ht="22.5" x14ac:dyDescent="0.15">
      <c r="A32" s="14"/>
    </row>
    <row r="33" spans="1:1" ht="22.5" x14ac:dyDescent="0.15">
      <c r="A33" s="14"/>
    </row>
    <row r="34" spans="1:1" ht="22.5" x14ac:dyDescent="0.15">
      <c r="A34" s="14"/>
    </row>
    <row r="35" spans="1:1" ht="22.5" x14ac:dyDescent="0.15">
      <c r="A35" s="14"/>
    </row>
    <row r="36" spans="1:1" ht="22.5" x14ac:dyDescent="0.15">
      <c r="A36" s="14"/>
    </row>
    <row r="37" spans="1:1" ht="22.5" x14ac:dyDescent="0.15">
      <c r="A37" s="14"/>
    </row>
    <row r="38" spans="1:1" ht="22.5" x14ac:dyDescent="0.15">
      <c r="A38" s="14"/>
    </row>
    <row r="39" spans="1:1" ht="22.5" x14ac:dyDescent="0.15">
      <c r="A39" s="14"/>
    </row>
    <row r="40" spans="1:1" ht="22.5" x14ac:dyDescent="0.15">
      <c r="A40" s="14"/>
    </row>
    <row r="41" spans="1:1" ht="22.5" x14ac:dyDescent="0.15">
      <c r="A41" s="14"/>
    </row>
    <row r="42" spans="1:1" ht="22.5" x14ac:dyDescent="0.15">
      <c r="A42" s="14"/>
    </row>
    <row r="43" spans="1:1" ht="22.5" x14ac:dyDescent="0.15">
      <c r="A43" s="14"/>
    </row>
    <row r="44" spans="1:1" ht="22.5" x14ac:dyDescent="0.15">
      <c r="A44" s="14"/>
    </row>
    <row r="45" spans="1:1" ht="22.5" x14ac:dyDescent="0.15">
      <c r="A45" s="14"/>
    </row>
    <row r="46" spans="1:1" ht="22.5" x14ac:dyDescent="0.15">
      <c r="A46" s="14"/>
    </row>
    <row r="47" spans="1:1" ht="22.5" x14ac:dyDescent="0.15">
      <c r="A47" s="14"/>
    </row>
    <row r="48" spans="1:1" ht="22.5" x14ac:dyDescent="0.15">
      <c r="A48" s="14"/>
    </row>
  </sheetData>
  <mergeCells count="12">
    <mergeCell ref="N15:N16"/>
    <mergeCell ref="O15:O16"/>
    <mergeCell ref="A9:L9"/>
    <mergeCell ref="N11:N12"/>
    <mergeCell ref="O11:O14"/>
    <mergeCell ref="N13:N14"/>
    <mergeCell ref="A6:L6"/>
    <mergeCell ref="A1:L1"/>
    <mergeCell ref="A2:L2"/>
    <mergeCell ref="A3:L3"/>
    <mergeCell ref="A4:L4"/>
    <mergeCell ref="A5:L5"/>
  </mergeCells>
  <printOptions horizontalCentered="1"/>
  <pageMargins left="0.11811023622047245" right="0.11811023622047245" top="0.15748031496062992" bottom="0.15748031496062992" header="0.31496062992125984" footer="0.31496062992125984"/>
  <pageSetup paperSize="9" scale="36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FF55B1-CC04-4F17-AC44-A87B358C5485}">
  <sheetPr>
    <pageSetUpPr fitToPage="1"/>
  </sheetPr>
  <dimension ref="A1:P49"/>
  <sheetViews>
    <sheetView zoomScale="45" zoomScaleNormal="45" workbookViewId="0">
      <pane xSplit="1" ySplit="8" topLeftCell="B9" activePane="bottomRight" state="frozen"/>
      <selection pane="topRight" activeCell="B1" sqref="B1"/>
      <selection pane="bottomLeft" activeCell="A9" sqref="A9"/>
      <selection pane="bottomRight" activeCell="N9" sqref="N9"/>
    </sheetView>
  </sheetViews>
  <sheetFormatPr defaultColWidth="8" defaultRowHeight="10.5" x14ac:dyDescent="0.15"/>
  <cols>
    <col min="1" max="1" width="53.42578125" style="5" customWidth="1"/>
    <col min="2" max="2" width="24.28515625" style="5" customWidth="1"/>
    <col min="3" max="3" width="27.7109375" style="5" customWidth="1"/>
    <col min="4" max="4" width="31.42578125" style="5" customWidth="1"/>
    <col min="5" max="6" width="27.140625" style="5" customWidth="1"/>
    <col min="7" max="10" width="24.28515625" style="5" customWidth="1"/>
    <col min="11" max="11" width="27.140625" style="5" customWidth="1"/>
    <col min="12" max="13" width="24.28515625" style="5" customWidth="1"/>
    <col min="14" max="14" width="20.5703125" style="5" customWidth="1"/>
    <col min="15" max="16384" width="8" style="5"/>
  </cols>
  <sheetData>
    <row r="1" spans="1:16" s="2" customFormat="1" ht="25.5" x14ac:dyDescent="0.35">
      <c r="A1" s="172" t="s">
        <v>0</v>
      </c>
      <c r="B1" s="172"/>
      <c r="C1" s="172"/>
      <c r="D1" s="172"/>
      <c r="E1" s="172"/>
      <c r="F1" s="172"/>
      <c r="G1" s="172"/>
      <c r="H1" s="172"/>
      <c r="I1" s="172"/>
      <c r="J1" s="172"/>
      <c r="K1" s="172"/>
      <c r="L1" s="172"/>
      <c r="M1" s="1"/>
      <c r="N1" s="1"/>
    </row>
    <row r="2" spans="1:16" s="2" customFormat="1" ht="25.5" x14ac:dyDescent="0.35">
      <c r="A2" s="172" t="s">
        <v>1</v>
      </c>
      <c r="B2" s="172"/>
      <c r="C2" s="172"/>
      <c r="D2" s="172"/>
      <c r="E2" s="172"/>
      <c r="F2" s="172"/>
      <c r="G2" s="172"/>
      <c r="H2" s="172"/>
      <c r="I2" s="172"/>
      <c r="J2" s="172"/>
      <c r="K2" s="172"/>
      <c r="L2" s="172"/>
      <c r="M2" s="3"/>
      <c r="N2" s="3"/>
    </row>
    <row r="3" spans="1:16" s="2" customFormat="1" ht="25.5" x14ac:dyDescent="0.35">
      <c r="A3" s="173" t="s">
        <v>2</v>
      </c>
      <c r="B3" s="173"/>
      <c r="C3" s="173"/>
      <c r="D3" s="173"/>
      <c r="E3" s="173"/>
      <c r="F3" s="173"/>
      <c r="G3" s="173"/>
      <c r="H3" s="173"/>
      <c r="I3" s="173"/>
      <c r="J3" s="173"/>
      <c r="K3" s="173"/>
      <c r="L3" s="173"/>
      <c r="M3" s="3"/>
      <c r="N3" s="3"/>
    </row>
    <row r="4" spans="1:16" s="2" customFormat="1" ht="30" x14ac:dyDescent="0.4">
      <c r="A4" s="171"/>
      <c r="B4" s="171"/>
      <c r="C4" s="171"/>
      <c r="D4" s="171"/>
      <c r="E4" s="171"/>
      <c r="F4" s="171"/>
      <c r="G4" s="171"/>
      <c r="H4" s="171"/>
      <c r="I4" s="171"/>
      <c r="J4" s="171"/>
      <c r="K4" s="171"/>
      <c r="L4" s="171"/>
      <c r="M4" s="3"/>
      <c r="N4" s="3"/>
    </row>
    <row r="5" spans="1:16" ht="26.25" x14ac:dyDescent="0.35">
      <c r="A5" s="174" t="s">
        <v>61</v>
      </c>
      <c r="B5" s="174"/>
      <c r="C5" s="174"/>
      <c r="D5" s="174"/>
      <c r="E5" s="174"/>
      <c r="F5" s="174"/>
      <c r="G5" s="174"/>
      <c r="H5" s="174"/>
      <c r="I5" s="174"/>
      <c r="J5" s="174"/>
      <c r="K5" s="174"/>
      <c r="L5" s="174"/>
      <c r="M5" s="3"/>
      <c r="N5" s="3"/>
      <c r="O5" s="2"/>
      <c r="P5" s="2"/>
    </row>
    <row r="6" spans="1:16" s="2" customFormat="1" ht="30.75" thickBot="1" x14ac:dyDescent="0.45">
      <c r="A6" s="171"/>
      <c r="B6" s="171"/>
      <c r="C6" s="171"/>
      <c r="D6" s="171"/>
      <c r="E6" s="171"/>
      <c r="F6" s="171"/>
      <c r="G6" s="171"/>
      <c r="H6" s="171"/>
      <c r="I6" s="171"/>
      <c r="J6" s="171"/>
      <c r="K6" s="171"/>
      <c r="L6" s="171"/>
      <c r="M6" s="3"/>
      <c r="N6" s="3"/>
    </row>
    <row r="7" spans="1:16" s="6" customFormat="1" ht="23.25" thickBot="1" x14ac:dyDescent="0.3">
      <c r="A7" s="188" t="s">
        <v>62</v>
      </c>
      <c r="B7" s="190" t="s">
        <v>4</v>
      </c>
      <c r="C7" s="191"/>
      <c r="D7" s="191"/>
      <c r="E7" s="191"/>
      <c r="F7" s="191"/>
      <c r="G7" s="191"/>
      <c r="H7" s="191"/>
      <c r="I7" s="191"/>
      <c r="J7" s="191"/>
      <c r="K7" s="191"/>
      <c r="L7" s="192"/>
      <c r="N7" s="3"/>
    </row>
    <row r="8" spans="1:16" s="6" customFormat="1" ht="227.25" thickBot="1" x14ac:dyDescent="0.3">
      <c r="A8" s="189"/>
      <c r="B8" s="56" t="s">
        <v>33</v>
      </c>
      <c r="C8" s="104" t="s">
        <v>34</v>
      </c>
      <c r="D8" s="104" t="s">
        <v>35</v>
      </c>
      <c r="E8" s="104" t="s">
        <v>49</v>
      </c>
      <c r="F8" s="55" t="s">
        <v>31</v>
      </c>
      <c r="G8" s="102" t="s">
        <v>51</v>
      </c>
      <c r="H8" s="55" t="s">
        <v>32</v>
      </c>
      <c r="I8" s="56" t="s">
        <v>36</v>
      </c>
      <c r="J8" s="104" t="s">
        <v>5</v>
      </c>
      <c r="K8" s="104" t="s">
        <v>59</v>
      </c>
      <c r="L8" s="104" t="s">
        <v>6</v>
      </c>
      <c r="M8" s="104" t="s">
        <v>7</v>
      </c>
      <c r="N8" s="3"/>
    </row>
    <row r="9" spans="1:16" s="7" customFormat="1" ht="108" customHeight="1" thickBot="1" x14ac:dyDescent="0.4">
      <c r="A9" s="144" t="s">
        <v>8</v>
      </c>
      <c r="B9" s="145">
        <v>66</v>
      </c>
      <c r="C9" s="145">
        <v>6128</v>
      </c>
      <c r="D9" s="145">
        <v>3051</v>
      </c>
      <c r="E9" s="145">
        <v>7845</v>
      </c>
      <c r="F9" s="146">
        <v>2266</v>
      </c>
      <c r="G9" s="147">
        <v>3974</v>
      </c>
      <c r="H9" s="146">
        <v>12568</v>
      </c>
      <c r="I9" s="147">
        <v>2755</v>
      </c>
      <c r="J9" s="145">
        <v>20889</v>
      </c>
      <c r="K9" s="145">
        <v>1</v>
      </c>
      <c r="L9" s="145">
        <v>647</v>
      </c>
      <c r="M9" s="148">
        <v>60190</v>
      </c>
      <c r="N9" s="3"/>
    </row>
    <row r="10" spans="1:16" s="7" customFormat="1" ht="48" customHeight="1" thickBot="1" x14ac:dyDescent="0.4">
      <c r="A10" s="179" t="s">
        <v>37</v>
      </c>
      <c r="B10" s="180"/>
      <c r="C10" s="180"/>
      <c r="D10" s="180"/>
      <c r="E10" s="180"/>
      <c r="F10" s="180"/>
      <c r="G10" s="180"/>
      <c r="H10" s="180"/>
      <c r="I10" s="180"/>
      <c r="J10" s="180"/>
      <c r="K10" s="180"/>
      <c r="L10" s="181"/>
      <c r="N10" s="3"/>
    </row>
    <row r="11" spans="1:16" s="7" customFormat="1" ht="108" customHeight="1" thickBot="1" x14ac:dyDescent="0.4">
      <c r="A11" s="140" t="s">
        <v>10</v>
      </c>
      <c r="B11" s="92">
        <v>21</v>
      </c>
      <c r="C11" s="92">
        <v>1858</v>
      </c>
      <c r="D11" s="92">
        <v>400</v>
      </c>
      <c r="E11" s="92">
        <v>1174</v>
      </c>
      <c r="F11" s="93">
        <v>490</v>
      </c>
      <c r="G11" s="92">
        <v>1115</v>
      </c>
      <c r="H11" s="93">
        <v>4613</v>
      </c>
      <c r="I11" s="92">
        <v>1145</v>
      </c>
      <c r="J11" s="92">
        <v>5813</v>
      </c>
      <c r="K11" s="92">
        <v>0</v>
      </c>
      <c r="L11" s="92">
        <v>115</v>
      </c>
      <c r="M11" s="149">
        <v>16744</v>
      </c>
      <c r="N11" s="3"/>
    </row>
    <row r="12" spans="1:16" s="7" customFormat="1" ht="108" customHeight="1" x14ac:dyDescent="0.35">
      <c r="A12" s="23" t="s">
        <v>11</v>
      </c>
      <c r="B12" s="25">
        <v>5</v>
      </c>
      <c r="C12" s="25">
        <v>377</v>
      </c>
      <c r="D12" s="25">
        <v>42</v>
      </c>
      <c r="E12" s="25">
        <v>124</v>
      </c>
      <c r="F12" s="40">
        <v>101</v>
      </c>
      <c r="G12" s="35">
        <v>231</v>
      </c>
      <c r="H12" s="40">
        <v>849</v>
      </c>
      <c r="I12" s="35">
        <v>165</v>
      </c>
      <c r="J12" s="25">
        <v>940</v>
      </c>
      <c r="K12" s="25">
        <v>0</v>
      </c>
      <c r="L12" s="25">
        <v>14</v>
      </c>
      <c r="M12" s="25">
        <v>2848</v>
      </c>
      <c r="N12" s="169" t="s">
        <v>12</v>
      </c>
    </row>
    <row r="13" spans="1:16" s="7" customFormat="1" ht="108" customHeight="1" thickBot="1" x14ac:dyDescent="0.4">
      <c r="A13" s="19" t="s">
        <v>13</v>
      </c>
      <c r="B13" s="24">
        <v>6</v>
      </c>
      <c r="C13" s="24">
        <v>210</v>
      </c>
      <c r="D13" s="24">
        <v>59</v>
      </c>
      <c r="E13" s="24">
        <v>181</v>
      </c>
      <c r="F13" s="41">
        <v>40</v>
      </c>
      <c r="G13" s="36">
        <v>101</v>
      </c>
      <c r="H13" s="41">
        <v>315</v>
      </c>
      <c r="I13" s="36">
        <v>45</v>
      </c>
      <c r="J13" s="24">
        <v>228</v>
      </c>
      <c r="K13" s="24">
        <v>0</v>
      </c>
      <c r="L13" s="24">
        <v>0</v>
      </c>
      <c r="M13" s="24">
        <v>1185</v>
      </c>
      <c r="N13" s="170"/>
    </row>
    <row r="14" spans="1:16" s="7" customFormat="1" ht="108" customHeight="1" x14ac:dyDescent="0.35">
      <c r="A14" s="20" t="s">
        <v>14</v>
      </c>
      <c r="B14" s="21">
        <v>10</v>
      </c>
      <c r="C14" s="21">
        <v>916</v>
      </c>
      <c r="D14" s="21">
        <v>162</v>
      </c>
      <c r="E14" s="21">
        <v>479</v>
      </c>
      <c r="F14" s="42">
        <v>278</v>
      </c>
      <c r="G14" s="37">
        <v>583</v>
      </c>
      <c r="H14" s="42">
        <v>2768</v>
      </c>
      <c r="I14" s="37">
        <v>773</v>
      </c>
      <c r="J14" s="21">
        <v>3892</v>
      </c>
      <c r="K14" s="21">
        <v>0</v>
      </c>
      <c r="L14" s="21">
        <v>25</v>
      </c>
      <c r="M14" s="21">
        <v>9886</v>
      </c>
      <c r="N14" s="175" t="s">
        <v>15</v>
      </c>
    </row>
    <row r="15" spans="1:16" s="7" customFormat="1" ht="108" customHeight="1" thickBot="1" x14ac:dyDescent="0.4">
      <c r="A15" s="32" t="s">
        <v>16</v>
      </c>
      <c r="B15" s="33">
        <v>0</v>
      </c>
      <c r="C15" s="33">
        <v>193</v>
      </c>
      <c r="D15" s="33">
        <v>65</v>
      </c>
      <c r="E15" s="33">
        <v>163</v>
      </c>
      <c r="F15" s="43">
        <v>39</v>
      </c>
      <c r="G15" s="38">
        <v>120</v>
      </c>
      <c r="H15" s="43">
        <v>318</v>
      </c>
      <c r="I15" s="38">
        <v>36</v>
      </c>
      <c r="J15" s="33">
        <v>262</v>
      </c>
      <c r="K15" s="33">
        <v>0</v>
      </c>
      <c r="L15" s="33">
        <v>3</v>
      </c>
      <c r="M15" s="33">
        <v>1199</v>
      </c>
      <c r="N15" s="176"/>
    </row>
    <row r="16" spans="1:16" s="7" customFormat="1" ht="108" customHeight="1" x14ac:dyDescent="0.35">
      <c r="A16" s="105" t="s">
        <v>28</v>
      </c>
      <c r="B16" s="45">
        <v>0</v>
      </c>
      <c r="C16" s="45">
        <v>30</v>
      </c>
      <c r="D16" s="45">
        <v>3</v>
      </c>
      <c r="E16" s="45">
        <v>23</v>
      </c>
      <c r="F16" s="46">
        <v>6</v>
      </c>
      <c r="G16" s="47">
        <v>9</v>
      </c>
      <c r="H16" s="46">
        <v>41</v>
      </c>
      <c r="I16" s="47">
        <v>17</v>
      </c>
      <c r="J16" s="45">
        <v>62</v>
      </c>
      <c r="K16" s="45">
        <v>0</v>
      </c>
      <c r="L16" s="45">
        <v>22</v>
      </c>
      <c r="M16" s="45">
        <v>213</v>
      </c>
      <c r="N16" s="177" t="s">
        <v>17</v>
      </c>
    </row>
    <row r="17" spans="1:14" s="7" customFormat="1" ht="108" customHeight="1" thickBot="1" x14ac:dyDescent="0.4">
      <c r="A17" s="106" t="s">
        <v>27</v>
      </c>
      <c r="B17" s="30">
        <v>0</v>
      </c>
      <c r="C17" s="30">
        <v>96</v>
      </c>
      <c r="D17" s="30">
        <v>36</v>
      </c>
      <c r="E17" s="30">
        <v>77</v>
      </c>
      <c r="F17" s="44">
        <v>20</v>
      </c>
      <c r="G17" s="39">
        <v>62</v>
      </c>
      <c r="H17" s="44">
        <v>264</v>
      </c>
      <c r="I17" s="39">
        <v>80</v>
      </c>
      <c r="J17" s="30">
        <v>329</v>
      </c>
      <c r="K17" s="30">
        <v>0</v>
      </c>
      <c r="L17" s="30">
        <v>41</v>
      </c>
      <c r="M17" s="30">
        <v>1005</v>
      </c>
      <c r="N17" s="178"/>
    </row>
    <row r="18" spans="1:14" s="7" customFormat="1" ht="108" customHeight="1" thickBot="1" x14ac:dyDescent="0.4">
      <c r="A18" s="107" t="s">
        <v>30</v>
      </c>
      <c r="B18" s="141">
        <v>0</v>
      </c>
      <c r="C18" s="141">
        <v>36</v>
      </c>
      <c r="D18" s="141">
        <v>33</v>
      </c>
      <c r="E18" s="141">
        <v>127</v>
      </c>
      <c r="F18" s="142">
        <v>6</v>
      </c>
      <c r="G18" s="143">
        <v>9</v>
      </c>
      <c r="H18" s="142">
        <v>58</v>
      </c>
      <c r="I18" s="143">
        <v>29</v>
      </c>
      <c r="J18" s="141">
        <v>100</v>
      </c>
      <c r="K18" s="141">
        <v>0</v>
      </c>
      <c r="L18" s="141">
        <v>10</v>
      </c>
      <c r="M18" s="141">
        <v>408</v>
      </c>
      <c r="N18" s="108" t="s">
        <v>18</v>
      </c>
    </row>
    <row r="19" spans="1:14" ht="22.5" x14ac:dyDescent="0.25">
      <c r="A19" s="12" t="s">
        <v>47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</row>
    <row r="20" spans="1:14" ht="22.5" x14ac:dyDescent="0.25">
      <c r="A20" s="12" t="s">
        <v>46</v>
      </c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</row>
    <row r="21" spans="1:14" ht="22.5" x14ac:dyDescent="0.25">
      <c r="A21" s="12"/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</row>
    <row r="22" spans="1:14" ht="22.5" x14ac:dyDescent="0.15">
      <c r="A22" s="14"/>
    </row>
    <row r="23" spans="1:14" ht="22.5" x14ac:dyDescent="0.15">
      <c r="A23" s="14"/>
    </row>
    <row r="24" spans="1:14" ht="22.5" x14ac:dyDescent="0.15">
      <c r="A24" s="14"/>
    </row>
    <row r="25" spans="1:14" ht="22.5" x14ac:dyDescent="0.15">
      <c r="A25" s="14"/>
    </row>
    <row r="26" spans="1:14" ht="22.5" x14ac:dyDescent="0.15">
      <c r="A26" s="14"/>
    </row>
    <row r="27" spans="1:14" ht="22.5" x14ac:dyDescent="0.15">
      <c r="A27" s="14"/>
    </row>
    <row r="28" spans="1:14" ht="22.5" x14ac:dyDescent="0.15">
      <c r="A28" s="14"/>
    </row>
    <row r="29" spans="1:14" ht="22.5" x14ac:dyDescent="0.15">
      <c r="A29" s="14"/>
    </row>
    <row r="30" spans="1:14" ht="22.5" x14ac:dyDescent="0.15">
      <c r="A30" s="14"/>
    </row>
    <row r="31" spans="1:14" ht="22.5" x14ac:dyDescent="0.15">
      <c r="A31" s="14"/>
    </row>
    <row r="32" spans="1:14" ht="22.5" x14ac:dyDescent="0.15">
      <c r="A32" s="14"/>
    </row>
    <row r="33" spans="1:1" ht="22.5" x14ac:dyDescent="0.15">
      <c r="A33" s="14"/>
    </row>
    <row r="34" spans="1:1" ht="22.5" x14ac:dyDescent="0.15">
      <c r="A34" s="14"/>
    </row>
    <row r="35" spans="1:1" ht="22.5" x14ac:dyDescent="0.15">
      <c r="A35" s="14"/>
    </row>
    <row r="36" spans="1:1" ht="22.5" x14ac:dyDescent="0.15">
      <c r="A36" s="14"/>
    </row>
    <row r="37" spans="1:1" ht="22.5" x14ac:dyDescent="0.15">
      <c r="A37" s="14"/>
    </row>
    <row r="38" spans="1:1" ht="22.5" x14ac:dyDescent="0.15">
      <c r="A38" s="14"/>
    </row>
    <row r="39" spans="1:1" ht="22.5" x14ac:dyDescent="0.15">
      <c r="A39" s="14"/>
    </row>
    <row r="40" spans="1:1" ht="22.5" x14ac:dyDescent="0.15">
      <c r="A40" s="14"/>
    </row>
    <row r="41" spans="1:1" ht="22.5" x14ac:dyDescent="0.15">
      <c r="A41" s="14"/>
    </row>
    <row r="42" spans="1:1" ht="22.5" x14ac:dyDescent="0.15">
      <c r="A42" s="14"/>
    </row>
    <row r="43" spans="1:1" ht="22.5" x14ac:dyDescent="0.15">
      <c r="A43" s="14"/>
    </row>
    <row r="44" spans="1:1" ht="22.5" x14ac:dyDescent="0.15">
      <c r="A44" s="14"/>
    </row>
    <row r="45" spans="1:1" ht="22.5" x14ac:dyDescent="0.15">
      <c r="A45" s="14"/>
    </row>
    <row r="46" spans="1:1" ht="22.5" x14ac:dyDescent="0.15">
      <c r="A46" s="14"/>
    </row>
    <row r="47" spans="1:1" ht="22.5" x14ac:dyDescent="0.15">
      <c r="A47" s="14"/>
    </row>
    <row r="48" spans="1:1" ht="22.5" x14ac:dyDescent="0.15">
      <c r="A48" s="14"/>
    </row>
    <row r="49" spans="1:1" ht="22.5" x14ac:dyDescent="0.15">
      <c r="A49" s="14"/>
    </row>
  </sheetData>
  <mergeCells count="12">
    <mergeCell ref="N16:N17"/>
    <mergeCell ref="A1:L1"/>
    <mergeCell ref="A2:L2"/>
    <mergeCell ref="A3:L3"/>
    <mergeCell ref="A4:L4"/>
    <mergeCell ref="A5:L5"/>
    <mergeCell ref="A6:L6"/>
    <mergeCell ref="A7:A8"/>
    <mergeCell ref="B7:L7"/>
    <mergeCell ref="A10:L10"/>
    <mergeCell ref="N12:N13"/>
    <mergeCell ref="N14:N15"/>
  </mergeCells>
  <printOptions horizontalCentered="1"/>
  <pageMargins left="0.11811023622047245" right="0.11811023622047245" top="0.15748031496062992" bottom="0.15748031496062992" header="0.31496062992125984" footer="0.31496062992125984"/>
  <pageSetup paperSize="9" scale="38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N49"/>
  <sheetViews>
    <sheetView zoomScale="45" zoomScaleNormal="45" workbookViewId="0">
      <pane xSplit="1" ySplit="8" topLeftCell="B9" activePane="bottomRight" state="frozen"/>
      <selection pane="topRight" activeCell="B1" sqref="B1"/>
      <selection pane="bottomLeft" activeCell="A9" sqref="A9"/>
      <selection pane="bottomRight" activeCell="N9" sqref="N9"/>
    </sheetView>
  </sheetViews>
  <sheetFormatPr defaultColWidth="8" defaultRowHeight="10.5" x14ac:dyDescent="0.15"/>
  <cols>
    <col min="1" max="1" width="53.42578125" style="5" customWidth="1"/>
    <col min="2" max="2" width="24.28515625" style="5" customWidth="1"/>
    <col min="3" max="3" width="27.7109375" style="5" customWidth="1"/>
    <col min="4" max="4" width="31.42578125" style="5" customWidth="1"/>
    <col min="5" max="6" width="27.140625" style="5" customWidth="1"/>
    <col min="7" max="10" width="24.28515625" style="5" customWidth="1"/>
    <col min="11" max="11" width="27.140625" style="5" customWidth="1"/>
    <col min="12" max="13" width="24.28515625" style="5" customWidth="1"/>
    <col min="14" max="14" width="20.5703125" style="5" customWidth="1"/>
    <col min="15" max="16384" width="8" style="5"/>
  </cols>
  <sheetData>
    <row r="1" spans="1:14" s="2" customFormat="1" ht="25.5" x14ac:dyDescent="0.35">
      <c r="A1" s="172" t="s">
        <v>0</v>
      </c>
      <c r="B1" s="172"/>
      <c r="C1" s="172"/>
      <c r="D1" s="172"/>
      <c r="E1" s="172"/>
      <c r="F1" s="172"/>
      <c r="G1" s="172"/>
      <c r="H1" s="172"/>
      <c r="I1" s="172"/>
      <c r="J1" s="172"/>
      <c r="K1" s="172"/>
      <c r="L1" s="172"/>
      <c r="M1" s="1"/>
      <c r="N1" s="1"/>
    </row>
    <row r="2" spans="1:14" s="2" customFormat="1" ht="25.5" x14ac:dyDescent="0.35">
      <c r="A2" s="172" t="s">
        <v>1</v>
      </c>
      <c r="B2" s="172"/>
      <c r="C2" s="172"/>
      <c r="D2" s="172"/>
      <c r="E2" s="172"/>
      <c r="F2" s="172"/>
      <c r="G2" s="172"/>
      <c r="H2" s="172"/>
      <c r="I2" s="172"/>
      <c r="J2" s="172"/>
      <c r="K2" s="172"/>
      <c r="L2" s="172"/>
      <c r="M2" s="3"/>
      <c r="N2" s="3"/>
    </row>
    <row r="3" spans="1:14" s="2" customFormat="1" ht="25.5" customHeight="1" x14ac:dyDescent="0.35">
      <c r="A3" s="173" t="s">
        <v>2</v>
      </c>
      <c r="B3" s="173"/>
      <c r="C3" s="173"/>
      <c r="D3" s="173"/>
      <c r="E3" s="173"/>
      <c r="F3" s="173"/>
      <c r="G3" s="173"/>
      <c r="H3" s="173"/>
      <c r="I3" s="173"/>
      <c r="J3" s="173"/>
      <c r="K3" s="173"/>
      <c r="L3" s="173"/>
      <c r="M3" s="3"/>
      <c r="N3" s="3"/>
    </row>
    <row r="4" spans="1:14" s="2" customFormat="1" ht="18" x14ac:dyDescent="0.25">
      <c r="A4" s="182" t="s">
        <v>3</v>
      </c>
      <c r="B4" s="182"/>
      <c r="C4" s="182"/>
      <c r="D4" s="182"/>
      <c r="E4" s="182"/>
      <c r="F4" s="182"/>
      <c r="G4" s="182"/>
      <c r="H4" s="182"/>
      <c r="I4" s="182"/>
      <c r="J4" s="182"/>
      <c r="K4" s="182"/>
      <c r="L4" s="182"/>
      <c r="M4" s="3"/>
      <c r="N4" s="3"/>
    </row>
    <row r="5" spans="1:14" ht="26.25" x14ac:dyDescent="0.35">
      <c r="A5" s="174" t="s">
        <v>63</v>
      </c>
      <c r="B5" s="174"/>
      <c r="C5" s="174"/>
      <c r="D5" s="174"/>
      <c r="E5" s="174"/>
      <c r="F5" s="174"/>
      <c r="G5" s="174"/>
      <c r="H5" s="174"/>
      <c r="I5" s="174"/>
      <c r="J5" s="174"/>
      <c r="K5" s="174"/>
      <c r="L5" s="174"/>
      <c r="M5" s="3"/>
      <c r="N5" s="4"/>
    </row>
    <row r="6" spans="1:14" s="2" customFormat="1" ht="18.75" thickBot="1" x14ac:dyDescent="0.3">
      <c r="A6" s="193" t="s">
        <v>3</v>
      </c>
      <c r="B6" s="193"/>
      <c r="C6" s="193"/>
      <c r="D6" s="193"/>
      <c r="E6" s="193"/>
      <c r="F6" s="193"/>
      <c r="G6" s="193"/>
      <c r="H6" s="193"/>
      <c r="I6" s="193"/>
      <c r="J6" s="193"/>
      <c r="K6" s="193"/>
      <c r="L6" s="193"/>
      <c r="M6" s="3"/>
      <c r="N6" s="3"/>
    </row>
    <row r="7" spans="1:14" s="6" customFormat="1" ht="23.25" customHeight="1" thickBot="1" x14ac:dyDescent="0.3">
      <c r="A7" s="188" t="s">
        <v>62</v>
      </c>
      <c r="B7" s="190" t="s">
        <v>4</v>
      </c>
      <c r="C7" s="191"/>
      <c r="D7" s="191"/>
      <c r="E7" s="191"/>
      <c r="F7" s="191"/>
      <c r="G7" s="191"/>
      <c r="H7" s="191"/>
      <c r="I7" s="191"/>
      <c r="J7" s="191"/>
      <c r="K7" s="191"/>
      <c r="L7" s="192"/>
    </row>
    <row r="8" spans="1:14" s="6" customFormat="1" ht="189.75" customHeight="1" thickBot="1" x14ac:dyDescent="0.4">
      <c r="A8" s="189"/>
      <c r="B8" s="56" t="s">
        <v>33</v>
      </c>
      <c r="C8" s="104" t="s">
        <v>34</v>
      </c>
      <c r="D8" s="104" t="s">
        <v>35</v>
      </c>
      <c r="E8" s="104" t="s">
        <v>49</v>
      </c>
      <c r="F8" s="55" t="s">
        <v>31</v>
      </c>
      <c r="G8" s="102" t="s">
        <v>51</v>
      </c>
      <c r="H8" s="55" t="s">
        <v>32</v>
      </c>
      <c r="I8" s="56" t="s">
        <v>36</v>
      </c>
      <c r="J8" s="104" t="s">
        <v>5</v>
      </c>
      <c r="K8" s="104" t="s">
        <v>59</v>
      </c>
      <c r="L8" s="104" t="s">
        <v>6</v>
      </c>
      <c r="M8" s="104" t="s">
        <v>7</v>
      </c>
      <c r="N8" s="7"/>
    </row>
    <row r="9" spans="1:14" s="7" customFormat="1" ht="112.5" customHeight="1" thickBot="1" x14ac:dyDescent="0.4">
      <c r="A9" s="132" t="s">
        <v>8</v>
      </c>
      <c r="B9" s="150">
        <v>1.0965276624023924E-3</v>
      </c>
      <c r="C9" s="150">
        <v>0.10181093204851305</v>
      </c>
      <c r="D9" s="150">
        <v>5.0689483302874233E-2</v>
      </c>
      <c r="E9" s="150">
        <v>0.1303372653264662</v>
      </c>
      <c r="F9" s="151">
        <v>3.7647449742482138E-2</v>
      </c>
      <c r="G9" s="152">
        <v>6.6024256521016775E-2</v>
      </c>
      <c r="H9" s="151">
        <v>0.20880544941020104</v>
      </c>
      <c r="I9" s="152">
        <v>4.5771722877554412E-2</v>
      </c>
      <c r="J9" s="150">
        <v>0.34705100515035719</v>
      </c>
      <c r="K9" s="150">
        <v>1.6614055490945339E-5</v>
      </c>
      <c r="L9" s="150">
        <v>1.0749293902641635E-2</v>
      </c>
      <c r="M9" s="133">
        <v>1</v>
      </c>
    </row>
    <row r="10" spans="1:14" s="7" customFormat="1" ht="42.75" customHeight="1" thickBot="1" x14ac:dyDescent="0.4">
      <c r="A10" s="179" t="s">
        <v>37</v>
      </c>
      <c r="B10" s="180"/>
      <c r="C10" s="180"/>
      <c r="D10" s="180"/>
      <c r="E10" s="180"/>
      <c r="F10" s="180"/>
      <c r="G10" s="180"/>
      <c r="H10" s="180"/>
      <c r="I10" s="180"/>
      <c r="J10" s="180"/>
      <c r="K10" s="180"/>
      <c r="L10" s="181"/>
    </row>
    <row r="11" spans="1:14" s="7" customFormat="1" ht="108.75" customHeight="1" thickBot="1" x14ac:dyDescent="0.4">
      <c r="A11" s="18" t="s">
        <v>10</v>
      </c>
      <c r="B11" s="57">
        <v>1.254180602006689E-3</v>
      </c>
      <c r="C11" s="57">
        <v>0.11096512183468706</v>
      </c>
      <c r="D11" s="57">
        <v>2.3889154323936932E-2</v>
      </c>
      <c r="E11" s="57">
        <v>7.0114667940754896E-2</v>
      </c>
      <c r="F11" s="58">
        <v>2.9264214046822744E-2</v>
      </c>
      <c r="G11" s="57">
        <v>6.6591017677974193E-2</v>
      </c>
      <c r="H11" s="58">
        <v>0.27550167224080269</v>
      </c>
      <c r="I11" s="57">
        <v>6.8382704252269472E-2</v>
      </c>
      <c r="J11" s="57">
        <v>0.3471691352126135</v>
      </c>
      <c r="K11" s="57">
        <v>0</v>
      </c>
      <c r="L11" s="57">
        <v>6.868131868131868E-3</v>
      </c>
      <c r="M11" s="59">
        <v>1</v>
      </c>
    </row>
    <row r="12" spans="1:14" s="7" customFormat="1" ht="105.75" customHeight="1" x14ac:dyDescent="0.35">
      <c r="A12" s="23" t="s">
        <v>11</v>
      </c>
      <c r="B12" s="66">
        <v>1.7556179775280898E-3</v>
      </c>
      <c r="C12" s="66">
        <v>0.13237359550561797</v>
      </c>
      <c r="D12" s="66">
        <v>1.4747191011235955E-2</v>
      </c>
      <c r="E12" s="66">
        <v>4.3539325842696631E-2</v>
      </c>
      <c r="F12" s="67">
        <v>3.5463483146067419E-2</v>
      </c>
      <c r="G12" s="68">
        <v>8.110955056179775E-2</v>
      </c>
      <c r="H12" s="67">
        <v>0.29810393258426965</v>
      </c>
      <c r="I12" s="68">
        <v>5.7935393258426969E-2</v>
      </c>
      <c r="J12" s="66">
        <v>0.3300561797752809</v>
      </c>
      <c r="K12" s="66">
        <v>0</v>
      </c>
      <c r="L12" s="66">
        <v>4.9157303370786515E-3</v>
      </c>
      <c r="M12" s="60">
        <v>1</v>
      </c>
      <c r="N12" s="169" t="s">
        <v>12</v>
      </c>
    </row>
    <row r="13" spans="1:14" s="7" customFormat="1" ht="102.75" customHeight="1" thickBot="1" x14ac:dyDescent="0.4">
      <c r="A13" s="19" t="s">
        <v>13</v>
      </c>
      <c r="B13" s="69">
        <v>5.0632911392405064E-3</v>
      </c>
      <c r="C13" s="69">
        <v>0.17721518987341772</v>
      </c>
      <c r="D13" s="69">
        <v>4.9789029535864976E-2</v>
      </c>
      <c r="E13" s="69">
        <v>0.15274261603375527</v>
      </c>
      <c r="F13" s="70">
        <v>3.3755274261603373E-2</v>
      </c>
      <c r="G13" s="71">
        <v>8.5232067510548529E-2</v>
      </c>
      <c r="H13" s="70">
        <v>0.26582278481012656</v>
      </c>
      <c r="I13" s="71">
        <v>3.7974683544303799E-2</v>
      </c>
      <c r="J13" s="69">
        <v>0.19240506329113924</v>
      </c>
      <c r="K13" s="69">
        <v>0</v>
      </c>
      <c r="L13" s="69">
        <v>0</v>
      </c>
      <c r="M13" s="61">
        <v>1</v>
      </c>
      <c r="N13" s="170"/>
    </row>
    <row r="14" spans="1:14" s="7" customFormat="1" ht="129.75" customHeight="1" x14ac:dyDescent="0.35">
      <c r="A14" s="20" t="s">
        <v>14</v>
      </c>
      <c r="B14" s="72">
        <v>1.0115314586283633E-3</v>
      </c>
      <c r="C14" s="72">
        <v>9.2656281610358077E-2</v>
      </c>
      <c r="D14" s="72">
        <v>1.6386809629779488E-2</v>
      </c>
      <c r="E14" s="72">
        <v>4.8452356868298602E-2</v>
      </c>
      <c r="F14" s="73">
        <v>2.81205745498685E-2</v>
      </c>
      <c r="G14" s="74">
        <v>5.8972284038033583E-2</v>
      </c>
      <c r="H14" s="73">
        <v>0.27999190774833099</v>
      </c>
      <c r="I14" s="74">
        <v>7.8191381751972489E-2</v>
      </c>
      <c r="J14" s="72">
        <v>0.39368804369815902</v>
      </c>
      <c r="K14" s="72">
        <v>0</v>
      </c>
      <c r="L14" s="72">
        <v>2.5288286465709083E-3</v>
      </c>
      <c r="M14" s="62">
        <v>1</v>
      </c>
      <c r="N14" s="175" t="s">
        <v>15</v>
      </c>
    </row>
    <row r="15" spans="1:14" s="7" customFormat="1" ht="129.75" customHeight="1" thickBot="1" x14ac:dyDescent="0.4">
      <c r="A15" s="32" t="s">
        <v>16</v>
      </c>
      <c r="B15" s="75">
        <v>0</v>
      </c>
      <c r="C15" s="75">
        <v>0.16096747289407839</v>
      </c>
      <c r="D15" s="75">
        <v>5.4211843202668891E-2</v>
      </c>
      <c r="E15" s="75">
        <v>0.1359466221851543</v>
      </c>
      <c r="F15" s="76">
        <v>3.2527105921601338E-2</v>
      </c>
      <c r="G15" s="77">
        <v>0.10008340283569642</v>
      </c>
      <c r="H15" s="76">
        <v>0.26522101751459548</v>
      </c>
      <c r="I15" s="77">
        <v>3.0025020850708923E-2</v>
      </c>
      <c r="J15" s="75">
        <v>0.21851542952460384</v>
      </c>
      <c r="K15" s="75">
        <v>0</v>
      </c>
      <c r="L15" s="75">
        <v>2.5020850708924102E-3</v>
      </c>
      <c r="M15" s="63">
        <v>1</v>
      </c>
      <c r="N15" s="176"/>
    </row>
    <row r="16" spans="1:14" s="7" customFormat="1" ht="117.75" customHeight="1" x14ac:dyDescent="0.35">
      <c r="A16" s="105" t="s">
        <v>28</v>
      </c>
      <c r="B16" s="78">
        <v>0</v>
      </c>
      <c r="C16" s="78">
        <v>0.14084507042253522</v>
      </c>
      <c r="D16" s="78">
        <v>1.4084507042253521E-2</v>
      </c>
      <c r="E16" s="78">
        <v>0.107981220657277</v>
      </c>
      <c r="F16" s="79">
        <v>2.8169014084507043E-2</v>
      </c>
      <c r="G16" s="80">
        <v>4.2253521126760563E-2</v>
      </c>
      <c r="H16" s="79">
        <v>0.19248826291079812</v>
      </c>
      <c r="I16" s="80">
        <v>7.9812206572769953E-2</v>
      </c>
      <c r="J16" s="78">
        <v>0.29107981220657275</v>
      </c>
      <c r="K16" s="78">
        <v>0</v>
      </c>
      <c r="L16" s="78">
        <v>0.10328638497652583</v>
      </c>
      <c r="M16" s="64">
        <v>1</v>
      </c>
      <c r="N16" s="177" t="s">
        <v>17</v>
      </c>
    </row>
    <row r="17" spans="1:14" s="7" customFormat="1" ht="86.25" customHeight="1" thickBot="1" x14ac:dyDescent="0.4">
      <c r="A17" s="106" t="s">
        <v>27</v>
      </c>
      <c r="B17" s="134">
        <v>0</v>
      </c>
      <c r="C17" s="134">
        <v>9.5522388059701493E-2</v>
      </c>
      <c r="D17" s="134">
        <v>3.5820895522388062E-2</v>
      </c>
      <c r="E17" s="134">
        <v>7.6616915422885568E-2</v>
      </c>
      <c r="F17" s="135">
        <v>1.9900497512437811E-2</v>
      </c>
      <c r="G17" s="136">
        <v>6.1691542288557215E-2</v>
      </c>
      <c r="H17" s="135">
        <v>0.2626865671641791</v>
      </c>
      <c r="I17" s="136">
        <v>7.9601990049751242E-2</v>
      </c>
      <c r="J17" s="134">
        <v>0.32736318407960197</v>
      </c>
      <c r="K17" s="134">
        <v>0</v>
      </c>
      <c r="L17" s="134">
        <v>4.0796019900497513E-2</v>
      </c>
      <c r="M17" s="65">
        <v>1</v>
      </c>
      <c r="N17" s="178"/>
    </row>
    <row r="18" spans="1:14" s="7" customFormat="1" ht="116.25" customHeight="1" thickBot="1" x14ac:dyDescent="0.4">
      <c r="A18" s="107" t="s">
        <v>30</v>
      </c>
      <c r="B18" s="137">
        <v>0</v>
      </c>
      <c r="C18" s="137">
        <v>8.8235294117647065E-2</v>
      </c>
      <c r="D18" s="137">
        <v>8.0882352941176475E-2</v>
      </c>
      <c r="E18" s="137">
        <v>0.31127450980392157</v>
      </c>
      <c r="F18" s="138">
        <v>1.4705882352941176E-2</v>
      </c>
      <c r="G18" s="139">
        <v>2.2058823529411766E-2</v>
      </c>
      <c r="H18" s="138">
        <v>0.14215686274509803</v>
      </c>
      <c r="I18" s="139">
        <v>7.1078431372549017E-2</v>
      </c>
      <c r="J18" s="137">
        <v>0.24509803921568626</v>
      </c>
      <c r="K18" s="137">
        <v>0</v>
      </c>
      <c r="L18" s="137">
        <v>2.4509803921568627E-2</v>
      </c>
      <c r="M18" s="98">
        <v>1</v>
      </c>
      <c r="N18" s="108" t="s">
        <v>18</v>
      </c>
    </row>
    <row r="19" spans="1:14" ht="33" customHeight="1" x14ac:dyDescent="0.25">
      <c r="A19" s="12" t="s">
        <v>47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</row>
    <row r="20" spans="1:14" ht="33" customHeight="1" x14ac:dyDescent="0.25">
      <c r="A20" s="12" t="s">
        <v>46</v>
      </c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</row>
    <row r="21" spans="1:14" ht="33" customHeight="1" x14ac:dyDescent="0.25">
      <c r="A21" s="12"/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</row>
    <row r="22" spans="1:14" ht="22.5" x14ac:dyDescent="0.15">
      <c r="A22" s="14"/>
    </row>
    <row r="23" spans="1:14" ht="22.5" x14ac:dyDescent="0.15">
      <c r="A23" s="14"/>
    </row>
    <row r="24" spans="1:14" ht="22.5" x14ac:dyDescent="0.15">
      <c r="A24" s="14"/>
    </row>
    <row r="25" spans="1:14" ht="22.5" x14ac:dyDescent="0.15">
      <c r="A25" s="14"/>
    </row>
    <row r="26" spans="1:14" ht="22.5" x14ac:dyDescent="0.15">
      <c r="A26" s="14"/>
    </row>
    <row r="27" spans="1:14" ht="22.5" x14ac:dyDescent="0.15">
      <c r="A27" s="14"/>
    </row>
    <row r="28" spans="1:14" ht="22.5" x14ac:dyDescent="0.15">
      <c r="A28" s="14"/>
    </row>
    <row r="29" spans="1:14" ht="22.5" x14ac:dyDescent="0.15">
      <c r="A29" s="14"/>
    </row>
    <row r="30" spans="1:14" ht="22.5" x14ac:dyDescent="0.15">
      <c r="A30" s="14"/>
    </row>
    <row r="31" spans="1:14" ht="22.5" x14ac:dyDescent="0.15">
      <c r="A31" s="14"/>
    </row>
    <row r="32" spans="1:14" ht="22.5" x14ac:dyDescent="0.15">
      <c r="A32" s="14"/>
    </row>
    <row r="33" spans="1:1" ht="22.5" x14ac:dyDescent="0.15">
      <c r="A33" s="14"/>
    </row>
    <row r="34" spans="1:1" ht="22.5" x14ac:dyDescent="0.15">
      <c r="A34" s="14"/>
    </row>
    <row r="35" spans="1:1" ht="22.5" x14ac:dyDescent="0.15">
      <c r="A35" s="14"/>
    </row>
    <row r="36" spans="1:1" ht="22.5" x14ac:dyDescent="0.15">
      <c r="A36" s="14"/>
    </row>
    <row r="37" spans="1:1" ht="22.5" x14ac:dyDescent="0.15">
      <c r="A37" s="14"/>
    </row>
    <row r="38" spans="1:1" ht="22.5" x14ac:dyDescent="0.15">
      <c r="A38" s="14"/>
    </row>
    <row r="39" spans="1:1" ht="22.5" x14ac:dyDescent="0.15">
      <c r="A39" s="14"/>
    </row>
    <row r="40" spans="1:1" ht="22.5" x14ac:dyDescent="0.15">
      <c r="A40" s="14"/>
    </row>
    <row r="41" spans="1:1" ht="22.5" x14ac:dyDescent="0.15">
      <c r="A41" s="14"/>
    </row>
    <row r="42" spans="1:1" ht="22.5" x14ac:dyDescent="0.15">
      <c r="A42" s="14"/>
    </row>
    <row r="43" spans="1:1" ht="22.5" x14ac:dyDescent="0.15">
      <c r="A43" s="14"/>
    </row>
    <row r="44" spans="1:1" ht="22.5" x14ac:dyDescent="0.15">
      <c r="A44" s="14"/>
    </row>
    <row r="45" spans="1:1" ht="22.5" x14ac:dyDescent="0.15">
      <c r="A45" s="14"/>
    </row>
    <row r="46" spans="1:1" ht="22.5" x14ac:dyDescent="0.15">
      <c r="A46" s="14"/>
    </row>
    <row r="47" spans="1:1" ht="22.5" x14ac:dyDescent="0.15">
      <c r="A47" s="14"/>
    </row>
    <row r="48" spans="1:1" ht="22.5" x14ac:dyDescent="0.15">
      <c r="A48" s="14"/>
    </row>
    <row r="49" spans="1:1" ht="22.5" x14ac:dyDescent="0.15">
      <c r="A49" s="14"/>
    </row>
  </sheetData>
  <mergeCells count="12">
    <mergeCell ref="A1:L1"/>
    <mergeCell ref="A2:L2"/>
    <mergeCell ref="A3:L3"/>
    <mergeCell ref="A4:L4"/>
    <mergeCell ref="A5:L5"/>
    <mergeCell ref="A10:L10"/>
    <mergeCell ref="N12:N13"/>
    <mergeCell ref="N14:N15"/>
    <mergeCell ref="N16:N17"/>
    <mergeCell ref="A6:L6"/>
    <mergeCell ref="A7:A8"/>
    <mergeCell ref="B7:L7"/>
  </mergeCells>
  <printOptions horizontalCentered="1"/>
  <pageMargins left="0.11811023622047245" right="0.11811023622047245" top="0.15748031496062992" bottom="0.15748031496062992" header="0.31496062992125984" footer="0.31496062992125984"/>
  <pageSetup paperSize="9" scale="38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779B1A-7878-4501-A0D1-F7E5B18D744D}">
  <sheetPr>
    <pageSetUpPr fitToPage="1"/>
  </sheetPr>
  <dimension ref="A1:O49"/>
  <sheetViews>
    <sheetView zoomScale="45" zoomScaleNormal="45" workbookViewId="0">
      <pane xSplit="1" ySplit="8" topLeftCell="B9" activePane="bottomRight" state="frozen"/>
      <selection pane="topRight" activeCell="B1" sqref="B1"/>
      <selection pane="bottomLeft" activeCell="A9" sqref="A9"/>
      <selection pane="bottomRight" activeCell="N9" sqref="N9"/>
    </sheetView>
  </sheetViews>
  <sheetFormatPr defaultColWidth="8" defaultRowHeight="10.5" x14ac:dyDescent="0.15"/>
  <cols>
    <col min="1" max="1" width="53.42578125" style="5" customWidth="1"/>
    <col min="2" max="2" width="24.28515625" style="5" customWidth="1"/>
    <col min="3" max="3" width="27.7109375" style="5" customWidth="1"/>
    <col min="4" max="4" width="31.42578125" style="5" customWidth="1"/>
    <col min="5" max="6" width="27.140625" style="5" customWidth="1"/>
    <col min="7" max="10" width="24.28515625" style="5" customWidth="1"/>
    <col min="11" max="11" width="27.140625" style="5" customWidth="1"/>
    <col min="12" max="13" width="24.28515625" style="5" customWidth="1"/>
    <col min="14" max="14" width="20.5703125" style="5" customWidth="1"/>
    <col min="15" max="15" width="16.28515625" style="5" customWidth="1"/>
    <col min="16" max="16384" width="8" style="5"/>
  </cols>
  <sheetData>
    <row r="1" spans="1:15" s="2" customFormat="1" ht="25.5" x14ac:dyDescent="0.35">
      <c r="A1" s="172" t="s">
        <v>0</v>
      </c>
      <c r="B1" s="172"/>
      <c r="C1" s="172"/>
      <c r="D1" s="172"/>
      <c r="E1" s="172"/>
      <c r="F1" s="172"/>
      <c r="G1" s="172"/>
      <c r="H1" s="172"/>
      <c r="I1" s="172"/>
      <c r="J1" s="172"/>
      <c r="K1" s="172"/>
      <c r="L1" s="172"/>
      <c r="M1" s="1"/>
      <c r="N1" s="1"/>
    </row>
    <row r="2" spans="1:15" s="2" customFormat="1" ht="25.5" x14ac:dyDescent="0.35">
      <c r="A2" s="172" t="s">
        <v>1</v>
      </c>
      <c r="B2" s="172"/>
      <c r="C2" s="172"/>
      <c r="D2" s="172"/>
      <c r="E2" s="172"/>
      <c r="F2" s="172"/>
      <c r="G2" s="172"/>
      <c r="H2" s="172"/>
      <c r="I2" s="172"/>
      <c r="J2" s="172"/>
      <c r="K2" s="172"/>
      <c r="L2" s="172"/>
      <c r="M2" s="3"/>
      <c r="N2" s="3"/>
    </row>
    <row r="3" spans="1:15" s="2" customFormat="1" ht="25.5" x14ac:dyDescent="0.35">
      <c r="A3" s="173" t="s">
        <v>2</v>
      </c>
      <c r="B3" s="173"/>
      <c r="C3" s="173"/>
      <c r="D3" s="173"/>
      <c r="E3" s="173"/>
      <c r="F3" s="173"/>
      <c r="G3" s="173"/>
      <c r="H3" s="173"/>
      <c r="I3" s="173"/>
      <c r="J3" s="173"/>
      <c r="K3" s="173"/>
      <c r="L3" s="173"/>
      <c r="M3" s="3"/>
      <c r="N3" s="3"/>
    </row>
    <row r="4" spans="1:15" s="2" customFormat="1" ht="18" x14ac:dyDescent="0.25">
      <c r="A4" s="182" t="s">
        <v>3</v>
      </c>
      <c r="B4" s="182"/>
      <c r="C4" s="182"/>
      <c r="D4" s="182"/>
      <c r="E4" s="182"/>
      <c r="F4" s="182"/>
      <c r="G4" s="182"/>
      <c r="H4" s="182"/>
      <c r="I4" s="182"/>
      <c r="J4" s="182"/>
      <c r="K4" s="182"/>
      <c r="L4" s="182"/>
      <c r="M4" s="3"/>
      <c r="N4" s="3"/>
    </row>
    <row r="5" spans="1:15" ht="26.25" x14ac:dyDescent="0.35">
      <c r="A5" s="174" t="s">
        <v>66</v>
      </c>
      <c r="B5" s="174"/>
      <c r="C5" s="174"/>
      <c r="D5" s="174"/>
      <c r="E5" s="174"/>
      <c r="F5" s="174"/>
      <c r="G5" s="174"/>
      <c r="H5" s="174"/>
      <c r="I5" s="174"/>
      <c r="J5" s="174"/>
      <c r="K5" s="174"/>
      <c r="L5" s="174"/>
      <c r="M5" s="3"/>
      <c r="N5" s="4"/>
    </row>
    <row r="6" spans="1:15" s="2" customFormat="1" ht="18.75" thickBot="1" x14ac:dyDescent="0.3">
      <c r="A6" s="182" t="s">
        <v>3</v>
      </c>
      <c r="B6" s="182"/>
      <c r="C6" s="182"/>
      <c r="D6" s="182"/>
      <c r="E6" s="182"/>
      <c r="F6" s="182"/>
      <c r="G6" s="182"/>
      <c r="H6" s="182"/>
      <c r="I6" s="182"/>
      <c r="J6" s="182"/>
      <c r="K6" s="182"/>
      <c r="L6" s="182"/>
      <c r="M6" s="3"/>
      <c r="N6" s="3"/>
    </row>
    <row r="7" spans="1:15" s="6" customFormat="1" ht="23.25" thickBot="1" x14ac:dyDescent="0.3">
      <c r="A7" s="188" t="s">
        <v>62</v>
      </c>
      <c r="B7" s="190" t="s">
        <v>4</v>
      </c>
      <c r="C7" s="191"/>
      <c r="D7" s="191"/>
      <c r="E7" s="191"/>
      <c r="F7" s="191"/>
      <c r="G7" s="191"/>
      <c r="H7" s="191"/>
      <c r="I7" s="191"/>
      <c r="J7" s="191"/>
      <c r="K7" s="191"/>
      <c r="L7" s="192"/>
    </row>
    <row r="8" spans="1:15" s="6" customFormat="1" ht="227.25" thickBot="1" x14ac:dyDescent="0.4">
      <c r="A8" s="189"/>
      <c r="B8" s="56" t="s">
        <v>33</v>
      </c>
      <c r="C8" s="104" t="s">
        <v>34</v>
      </c>
      <c r="D8" s="104" t="s">
        <v>35</v>
      </c>
      <c r="E8" s="104" t="s">
        <v>49</v>
      </c>
      <c r="F8" s="55" t="s">
        <v>31</v>
      </c>
      <c r="G8" s="102" t="s">
        <v>51</v>
      </c>
      <c r="H8" s="55" t="s">
        <v>32</v>
      </c>
      <c r="I8" s="56" t="s">
        <v>36</v>
      </c>
      <c r="J8" s="104" t="s">
        <v>5</v>
      </c>
      <c r="K8" s="104" t="s">
        <v>59</v>
      </c>
      <c r="L8" s="104" t="s">
        <v>6</v>
      </c>
      <c r="M8" s="104" t="s">
        <v>7</v>
      </c>
      <c r="N8" s="7"/>
    </row>
    <row r="9" spans="1:15" s="7" customFormat="1" ht="105.95" customHeight="1" thickBot="1" x14ac:dyDescent="0.4">
      <c r="A9" s="132" t="s">
        <v>8</v>
      </c>
      <c r="B9" s="150">
        <v>1.0965276624023924E-3</v>
      </c>
      <c r="C9" s="150">
        <v>0.10181093204851305</v>
      </c>
      <c r="D9" s="150">
        <v>5.0689483302874233E-2</v>
      </c>
      <c r="E9" s="150">
        <v>0.1303372653264662</v>
      </c>
      <c r="F9" s="151">
        <v>3.7647449742482138E-2</v>
      </c>
      <c r="G9" s="152">
        <v>6.6024256521016775E-2</v>
      </c>
      <c r="H9" s="151">
        <v>0.20880544941020104</v>
      </c>
      <c r="I9" s="152">
        <v>4.5771722877554412E-2</v>
      </c>
      <c r="J9" s="150">
        <v>0.34705100515035719</v>
      </c>
      <c r="K9" s="150">
        <v>1.6614055490945339E-5</v>
      </c>
      <c r="L9" s="150">
        <v>1.0749293902641635E-2</v>
      </c>
      <c r="M9" s="133">
        <v>1</v>
      </c>
    </row>
    <row r="10" spans="1:15" s="7" customFormat="1" ht="45.75" customHeight="1" thickBot="1" x14ac:dyDescent="0.4">
      <c r="A10" s="179" t="s">
        <v>37</v>
      </c>
      <c r="B10" s="180"/>
      <c r="C10" s="180"/>
      <c r="D10" s="180"/>
      <c r="E10" s="180"/>
      <c r="F10" s="180"/>
      <c r="G10" s="180"/>
      <c r="H10" s="180"/>
      <c r="I10" s="180"/>
      <c r="J10" s="180"/>
      <c r="K10" s="180"/>
      <c r="L10" s="181"/>
    </row>
    <row r="11" spans="1:15" s="7" customFormat="1" ht="105.95" customHeight="1" thickBot="1" x14ac:dyDescent="0.4">
      <c r="A11" s="18" t="s">
        <v>10</v>
      </c>
      <c r="B11" s="57">
        <v>0.99999999999999989</v>
      </c>
      <c r="C11" s="57">
        <v>0.99999999999999989</v>
      </c>
      <c r="D11" s="57">
        <v>0.99999999999999989</v>
      </c>
      <c r="E11" s="57">
        <v>1</v>
      </c>
      <c r="F11" s="58">
        <v>1</v>
      </c>
      <c r="G11" s="57">
        <v>1</v>
      </c>
      <c r="H11" s="58">
        <v>0.99999999999999989</v>
      </c>
      <c r="I11" s="57">
        <v>1</v>
      </c>
      <c r="J11" s="57">
        <v>1</v>
      </c>
      <c r="K11" s="57">
        <v>0</v>
      </c>
      <c r="L11" s="57">
        <v>1</v>
      </c>
      <c r="M11" s="154">
        <v>0.99999999999999989</v>
      </c>
    </row>
    <row r="12" spans="1:15" s="7" customFormat="1" ht="105.95" customHeight="1" x14ac:dyDescent="0.35">
      <c r="A12" s="23" t="s">
        <v>11</v>
      </c>
      <c r="B12" s="66">
        <v>0.23809523809523808</v>
      </c>
      <c r="C12" s="66">
        <v>0.20290635091496231</v>
      </c>
      <c r="D12" s="66">
        <v>0.105</v>
      </c>
      <c r="E12" s="66">
        <v>0.10562180579216354</v>
      </c>
      <c r="F12" s="67">
        <v>0.20612244897959184</v>
      </c>
      <c r="G12" s="68">
        <v>0.20717488789237667</v>
      </c>
      <c r="H12" s="67">
        <v>0.18404508996314764</v>
      </c>
      <c r="I12" s="68">
        <v>0.14410480349344978</v>
      </c>
      <c r="J12" s="66">
        <v>0.16170651986925855</v>
      </c>
      <c r="K12" s="66">
        <v>0</v>
      </c>
      <c r="L12" s="66">
        <v>0.12173913043478261</v>
      </c>
      <c r="M12" s="155">
        <v>0.17009077878643097</v>
      </c>
      <c r="N12" s="169" t="s">
        <v>12</v>
      </c>
      <c r="O12" s="197">
        <v>0.9028905876731963</v>
      </c>
    </row>
    <row r="13" spans="1:15" s="7" customFormat="1" ht="105.95" customHeight="1" thickBot="1" x14ac:dyDescent="0.4">
      <c r="A13" s="19" t="s">
        <v>13</v>
      </c>
      <c r="B13" s="69">
        <v>0.2857142857142857</v>
      </c>
      <c r="C13" s="69">
        <v>0.11302475780409042</v>
      </c>
      <c r="D13" s="69">
        <v>0.14749999999999999</v>
      </c>
      <c r="E13" s="69">
        <v>0.15417376490630325</v>
      </c>
      <c r="F13" s="70">
        <v>8.1632653061224483E-2</v>
      </c>
      <c r="G13" s="71">
        <v>9.0582959641255609E-2</v>
      </c>
      <c r="H13" s="70">
        <v>6.8285280728376321E-2</v>
      </c>
      <c r="I13" s="71">
        <v>3.9301310043668124E-2</v>
      </c>
      <c r="J13" s="69">
        <v>3.9222432478926546E-2</v>
      </c>
      <c r="K13" s="69">
        <v>0</v>
      </c>
      <c r="L13" s="69">
        <v>0</v>
      </c>
      <c r="M13" s="156">
        <v>7.0771619684663167E-2</v>
      </c>
      <c r="N13" s="170"/>
      <c r="O13" s="198"/>
    </row>
    <row r="14" spans="1:15" s="7" customFormat="1" ht="105.95" customHeight="1" x14ac:dyDescent="0.35">
      <c r="A14" s="20" t="s">
        <v>14</v>
      </c>
      <c r="B14" s="72">
        <v>0.47619047619047616</v>
      </c>
      <c r="C14" s="72">
        <v>0.49300322927879442</v>
      </c>
      <c r="D14" s="72">
        <v>0.40500000000000003</v>
      </c>
      <c r="E14" s="72">
        <v>0.40800681431005109</v>
      </c>
      <c r="F14" s="73">
        <v>0.56734693877551023</v>
      </c>
      <c r="G14" s="74">
        <v>0.52286995515695067</v>
      </c>
      <c r="H14" s="73">
        <v>0.60004335573379575</v>
      </c>
      <c r="I14" s="74">
        <v>0.67510917030567685</v>
      </c>
      <c r="J14" s="72">
        <v>0.66953380354378123</v>
      </c>
      <c r="K14" s="72">
        <v>0</v>
      </c>
      <c r="L14" s="72">
        <v>0.21739130434782608</v>
      </c>
      <c r="M14" s="157">
        <v>0.59042044911610125</v>
      </c>
      <c r="N14" s="175" t="s">
        <v>15</v>
      </c>
      <c r="O14" s="198"/>
    </row>
    <row r="15" spans="1:15" s="7" customFormat="1" ht="105.95" customHeight="1" thickBot="1" x14ac:dyDescent="0.4">
      <c r="A15" s="32" t="s">
        <v>16</v>
      </c>
      <c r="B15" s="75">
        <v>0</v>
      </c>
      <c r="C15" s="75">
        <v>0.10387513455328309</v>
      </c>
      <c r="D15" s="75">
        <v>0.16250000000000001</v>
      </c>
      <c r="E15" s="75">
        <v>0.13884156729131175</v>
      </c>
      <c r="F15" s="76">
        <v>7.9591836734693874E-2</v>
      </c>
      <c r="G15" s="77">
        <v>0.10762331838565023</v>
      </c>
      <c r="H15" s="76">
        <v>6.8935616735313246E-2</v>
      </c>
      <c r="I15" s="77">
        <v>3.1441048034934499E-2</v>
      </c>
      <c r="J15" s="75">
        <v>4.5071391708240149E-2</v>
      </c>
      <c r="K15" s="75">
        <v>0</v>
      </c>
      <c r="L15" s="75">
        <v>2.6086956521739129E-2</v>
      </c>
      <c r="M15" s="158">
        <v>7.1607740086000959E-2</v>
      </c>
      <c r="N15" s="176"/>
      <c r="O15" s="199"/>
    </row>
    <row r="16" spans="1:15" s="7" customFormat="1" ht="105.95" customHeight="1" x14ac:dyDescent="0.35">
      <c r="A16" s="105" t="s">
        <v>28</v>
      </c>
      <c r="B16" s="78">
        <v>0</v>
      </c>
      <c r="C16" s="78">
        <v>1.6146393972012917E-2</v>
      </c>
      <c r="D16" s="78">
        <v>7.4999999999999997E-3</v>
      </c>
      <c r="E16" s="78">
        <v>1.9591141396933562E-2</v>
      </c>
      <c r="F16" s="79">
        <v>1.2244897959183673E-2</v>
      </c>
      <c r="G16" s="80">
        <v>8.0717488789237672E-3</v>
      </c>
      <c r="H16" s="79">
        <v>8.887925428137872E-3</v>
      </c>
      <c r="I16" s="80">
        <v>1.4847161572052401E-2</v>
      </c>
      <c r="J16" s="78">
        <v>1.066574918286599E-2</v>
      </c>
      <c r="K16" s="78">
        <v>0</v>
      </c>
      <c r="L16" s="78">
        <v>0.19130434782608696</v>
      </c>
      <c r="M16" s="159">
        <v>1.2720974677496416E-2</v>
      </c>
      <c r="N16" s="177" t="s">
        <v>17</v>
      </c>
      <c r="O16" s="195">
        <v>7.2742474916387967E-2</v>
      </c>
    </row>
    <row r="17" spans="1:15" s="7" customFormat="1" ht="105.95" customHeight="1" thickBot="1" x14ac:dyDescent="0.4">
      <c r="A17" s="106" t="s">
        <v>27</v>
      </c>
      <c r="B17" s="134">
        <v>0</v>
      </c>
      <c r="C17" s="134">
        <v>5.1668460710441337E-2</v>
      </c>
      <c r="D17" s="134">
        <v>0.09</v>
      </c>
      <c r="E17" s="134">
        <v>6.5587734241908002E-2</v>
      </c>
      <c r="F17" s="135">
        <v>4.0816326530612242E-2</v>
      </c>
      <c r="G17" s="136">
        <v>5.5605381165919281E-2</v>
      </c>
      <c r="H17" s="135">
        <v>5.7229568610448735E-2</v>
      </c>
      <c r="I17" s="136">
        <v>6.9868995633187769E-2</v>
      </c>
      <c r="J17" s="134">
        <v>5.6597281954240498E-2</v>
      </c>
      <c r="K17" s="134">
        <v>0</v>
      </c>
      <c r="L17" s="134">
        <v>0.35652173913043478</v>
      </c>
      <c r="M17" s="160">
        <v>6.0021500238891544E-2</v>
      </c>
      <c r="N17" s="194"/>
      <c r="O17" s="196"/>
    </row>
    <row r="18" spans="1:15" s="7" customFormat="1" ht="105.95" customHeight="1" thickBot="1" x14ac:dyDescent="0.4">
      <c r="A18" s="107" t="s">
        <v>30</v>
      </c>
      <c r="B18" s="137">
        <v>0</v>
      </c>
      <c r="C18" s="137">
        <v>1.9375672766415501E-2</v>
      </c>
      <c r="D18" s="137">
        <v>8.2500000000000004E-2</v>
      </c>
      <c r="E18" s="137">
        <v>0.10817717206132879</v>
      </c>
      <c r="F18" s="138">
        <v>1.2244897959183673E-2</v>
      </c>
      <c r="G18" s="139">
        <v>8.0717488789237672E-3</v>
      </c>
      <c r="H18" s="138">
        <v>1.2573162800780403E-2</v>
      </c>
      <c r="I18" s="139">
        <v>2.5327510917030567E-2</v>
      </c>
      <c r="J18" s="137">
        <v>1.7202821262687081E-2</v>
      </c>
      <c r="K18" s="137">
        <v>0</v>
      </c>
      <c r="L18" s="137">
        <v>8.6956521739130432E-2</v>
      </c>
      <c r="M18" s="161">
        <v>2.4366937410415672E-2</v>
      </c>
      <c r="N18" s="108" t="s">
        <v>18</v>
      </c>
      <c r="O18" s="153">
        <v>2.4366937410415672E-2</v>
      </c>
    </row>
    <row r="19" spans="1:15" ht="22.5" x14ac:dyDescent="0.25">
      <c r="A19" s="12" t="s">
        <v>47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</row>
    <row r="20" spans="1:15" ht="22.5" x14ac:dyDescent="0.25">
      <c r="A20" s="12" t="s">
        <v>46</v>
      </c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</row>
    <row r="21" spans="1:15" ht="22.5" x14ac:dyDescent="0.25">
      <c r="A21" s="12"/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</row>
    <row r="22" spans="1:15" ht="22.5" x14ac:dyDescent="0.15">
      <c r="A22" s="14"/>
    </row>
    <row r="23" spans="1:15" ht="22.5" x14ac:dyDescent="0.15">
      <c r="A23" s="14"/>
    </row>
    <row r="24" spans="1:15" ht="22.5" x14ac:dyDescent="0.15">
      <c r="A24" s="14"/>
    </row>
    <row r="25" spans="1:15" ht="22.5" x14ac:dyDescent="0.15">
      <c r="A25" s="14"/>
    </row>
    <row r="26" spans="1:15" ht="22.5" x14ac:dyDescent="0.15">
      <c r="A26" s="14"/>
    </row>
    <row r="27" spans="1:15" ht="22.5" x14ac:dyDescent="0.15">
      <c r="A27" s="14"/>
    </row>
    <row r="28" spans="1:15" ht="22.5" x14ac:dyDescent="0.15">
      <c r="A28" s="14"/>
    </row>
    <row r="29" spans="1:15" ht="22.5" x14ac:dyDescent="0.15">
      <c r="A29" s="14"/>
    </row>
    <row r="30" spans="1:15" ht="22.5" x14ac:dyDescent="0.15">
      <c r="A30" s="14"/>
    </row>
    <row r="31" spans="1:15" ht="22.5" x14ac:dyDescent="0.15">
      <c r="A31" s="14"/>
    </row>
    <row r="32" spans="1:15" ht="22.5" x14ac:dyDescent="0.15">
      <c r="A32" s="14"/>
    </row>
    <row r="33" spans="1:1" ht="22.5" x14ac:dyDescent="0.15">
      <c r="A33" s="14"/>
    </row>
    <row r="34" spans="1:1" ht="22.5" x14ac:dyDescent="0.15">
      <c r="A34" s="14"/>
    </row>
    <row r="35" spans="1:1" ht="22.5" x14ac:dyDescent="0.15">
      <c r="A35" s="14"/>
    </row>
    <row r="36" spans="1:1" ht="22.5" x14ac:dyDescent="0.15">
      <c r="A36" s="14"/>
    </row>
    <row r="37" spans="1:1" ht="22.5" x14ac:dyDescent="0.15">
      <c r="A37" s="14"/>
    </row>
    <row r="38" spans="1:1" ht="22.5" x14ac:dyDescent="0.15">
      <c r="A38" s="14"/>
    </row>
    <row r="39" spans="1:1" ht="22.5" x14ac:dyDescent="0.15">
      <c r="A39" s="14"/>
    </row>
    <row r="40" spans="1:1" ht="22.5" x14ac:dyDescent="0.15">
      <c r="A40" s="14"/>
    </row>
    <row r="41" spans="1:1" ht="22.5" x14ac:dyDescent="0.15">
      <c r="A41" s="14"/>
    </row>
    <row r="42" spans="1:1" ht="22.5" x14ac:dyDescent="0.15">
      <c r="A42" s="14"/>
    </row>
    <row r="43" spans="1:1" ht="22.5" x14ac:dyDescent="0.15">
      <c r="A43" s="14"/>
    </row>
    <row r="44" spans="1:1" ht="22.5" x14ac:dyDescent="0.15">
      <c r="A44" s="14"/>
    </row>
    <row r="45" spans="1:1" ht="22.5" x14ac:dyDescent="0.15">
      <c r="A45" s="14"/>
    </row>
    <row r="46" spans="1:1" ht="22.5" x14ac:dyDescent="0.15">
      <c r="A46" s="14"/>
    </row>
    <row r="47" spans="1:1" ht="22.5" x14ac:dyDescent="0.15">
      <c r="A47" s="14"/>
    </row>
    <row r="48" spans="1:1" ht="22.5" x14ac:dyDescent="0.15">
      <c r="A48" s="14"/>
    </row>
    <row r="49" spans="1:1" ht="22.5" x14ac:dyDescent="0.15">
      <c r="A49" s="14"/>
    </row>
  </sheetData>
  <mergeCells count="14">
    <mergeCell ref="A6:L6"/>
    <mergeCell ref="A1:L1"/>
    <mergeCell ref="A2:L2"/>
    <mergeCell ref="A3:L3"/>
    <mergeCell ref="A4:L4"/>
    <mergeCell ref="A5:L5"/>
    <mergeCell ref="N16:N17"/>
    <mergeCell ref="O16:O17"/>
    <mergeCell ref="A7:A8"/>
    <mergeCell ref="B7:L7"/>
    <mergeCell ref="A10:L10"/>
    <mergeCell ref="N12:N13"/>
    <mergeCell ref="O12:O15"/>
    <mergeCell ref="N14:N15"/>
  </mergeCells>
  <printOptions horizontalCentered="1"/>
  <pageMargins left="0.11811023622047245" right="0.11811023622047245" top="0.35433070866141736" bottom="0.15748031496062992" header="0.31496062992125984" footer="0.31496062992125984"/>
  <pageSetup paperSize="9" scale="36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"/>
  <sheetViews>
    <sheetView workbookViewId="0">
      <selection activeCell="B2" sqref="B2"/>
    </sheetView>
  </sheetViews>
  <sheetFormatPr defaultRowHeight="12.75" x14ac:dyDescent="0.2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P49"/>
  <sheetViews>
    <sheetView zoomScale="45" zoomScaleNormal="45" zoomScaleSheetLayoutView="50" workbookViewId="0">
      <pane xSplit="1" ySplit="8" topLeftCell="B9" activePane="bottomRight" state="frozen"/>
      <selection pane="topRight" activeCell="B1" sqref="B1"/>
      <selection pane="bottomLeft" activeCell="A9" sqref="A9"/>
      <selection pane="bottomRight" activeCell="N9" sqref="N9"/>
    </sheetView>
  </sheetViews>
  <sheetFormatPr defaultColWidth="8" defaultRowHeight="10.5" x14ac:dyDescent="0.15"/>
  <cols>
    <col min="1" max="1" width="53.42578125" style="5" customWidth="1"/>
    <col min="2" max="2" width="24.28515625" style="5" customWidth="1"/>
    <col min="3" max="3" width="27.7109375" style="5" customWidth="1"/>
    <col min="4" max="4" width="31.42578125" style="5" customWidth="1"/>
    <col min="5" max="6" width="27.140625" style="5" customWidth="1"/>
    <col min="7" max="10" width="24.28515625" style="5" customWidth="1"/>
    <col min="11" max="11" width="27.140625" style="5" customWidth="1"/>
    <col min="12" max="13" width="24.28515625" style="5" customWidth="1"/>
    <col min="14" max="14" width="20.5703125" style="5" customWidth="1"/>
    <col min="15" max="16384" width="8" style="5"/>
  </cols>
  <sheetData>
    <row r="1" spans="1:16" s="2" customFormat="1" ht="25.5" x14ac:dyDescent="0.35">
      <c r="A1" s="172" t="s">
        <v>0</v>
      </c>
      <c r="B1" s="172"/>
      <c r="C1" s="172"/>
      <c r="D1" s="172"/>
      <c r="E1" s="172"/>
      <c r="F1" s="172"/>
      <c r="G1" s="172"/>
      <c r="H1" s="172"/>
      <c r="I1" s="172"/>
      <c r="J1" s="172"/>
      <c r="K1" s="172"/>
      <c r="L1" s="172"/>
      <c r="M1" s="1"/>
      <c r="N1" s="1"/>
    </row>
    <row r="2" spans="1:16" s="2" customFormat="1" ht="25.5" x14ac:dyDescent="0.35">
      <c r="A2" s="172" t="s">
        <v>1</v>
      </c>
      <c r="B2" s="172"/>
      <c r="C2" s="172"/>
      <c r="D2" s="172"/>
      <c r="E2" s="172"/>
      <c r="F2" s="172"/>
      <c r="G2" s="172"/>
      <c r="H2" s="172"/>
      <c r="I2" s="172"/>
      <c r="J2" s="172"/>
      <c r="K2" s="172"/>
      <c r="L2" s="172"/>
      <c r="M2" s="3"/>
      <c r="N2" s="3"/>
    </row>
    <row r="3" spans="1:16" s="2" customFormat="1" ht="25.5" x14ac:dyDescent="0.35">
      <c r="A3" s="173" t="s">
        <v>2</v>
      </c>
      <c r="B3" s="173"/>
      <c r="C3" s="173"/>
      <c r="D3" s="173"/>
      <c r="E3" s="173"/>
      <c r="F3" s="173"/>
      <c r="G3" s="173"/>
      <c r="H3" s="173"/>
      <c r="I3" s="173"/>
      <c r="J3" s="173"/>
      <c r="K3" s="173"/>
      <c r="L3" s="173"/>
      <c r="M3" s="3"/>
      <c r="N3" s="3"/>
    </row>
    <row r="4" spans="1:16" s="2" customFormat="1" ht="19.5" customHeight="1" x14ac:dyDescent="0.4">
      <c r="A4" s="171"/>
      <c r="B4" s="171"/>
      <c r="C4" s="171"/>
      <c r="D4" s="171"/>
      <c r="E4" s="171"/>
      <c r="F4" s="171"/>
      <c r="G4" s="171"/>
      <c r="H4" s="171"/>
      <c r="I4" s="171"/>
      <c r="J4" s="171"/>
      <c r="K4" s="171"/>
      <c r="L4" s="171"/>
      <c r="M4" s="3"/>
      <c r="N4" s="3"/>
    </row>
    <row r="5" spans="1:16" ht="26.25" x14ac:dyDescent="0.35">
      <c r="A5" s="174" t="s">
        <v>65</v>
      </c>
      <c r="B5" s="174"/>
      <c r="C5" s="174"/>
      <c r="D5" s="174"/>
      <c r="E5" s="174"/>
      <c r="F5" s="174"/>
      <c r="G5" s="174"/>
      <c r="H5" s="174"/>
      <c r="I5" s="174"/>
      <c r="J5" s="174"/>
      <c r="K5" s="174"/>
      <c r="L5" s="174"/>
      <c r="M5" s="3"/>
      <c r="N5" s="3"/>
      <c r="O5" s="2"/>
      <c r="P5" s="2"/>
    </row>
    <row r="6" spans="1:16" s="2" customFormat="1" ht="17.25" customHeight="1" thickBot="1" x14ac:dyDescent="0.45">
      <c r="A6" s="171"/>
      <c r="B6" s="171"/>
      <c r="C6" s="171"/>
      <c r="D6" s="171"/>
      <c r="E6" s="171"/>
      <c r="F6" s="171"/>
      <c r="G6" s="171"/>
      <c r="H6" s="171"/>
      <c r="I6" s="171"/>
      <c r="J6" s="171"/>
      <c r="K6" s="171"/>
      <c r="L6" s="171"/>
      <c r="M6" s="3"/>
      <c r="N6" s="3"/>
    </row>
    <row r="7" spans="1:16" s="6" customFormat="1" ht="23.25" thickBot="1" x14ac:dyDescent="0.3">
      <c r="A7" s="188" t="s">
        <v>62</v>
      </c>
      <c r="B7" s="190" t="s">
        <v>4</v>
      </c>
      <c r="C7" s="191"/>
      <c r="D7" s="191"/>
      <c r="E7" s="191"/>
      <c r="F7" s="191"/>
      <c r="G7" s="191"/>
      <c r="H7" s="191"/>
      <c r="I7" s="191"/>
      <c r="J7" s="191"/>
      <c r="K7" s="191"/>
      <c r="L7" s="192"/>
      <c r="N7" s="3"/>
    </row>
    <row r="8" spans="1:16" s="6" customFormat="1" ht="227.25" thickBot="1" x14ac:dyDescent="0.3">
      <c r="A8" s="189"/>
      <c r="B8" s="56" t="s">
        <v>33</v>
      </c>
      <c r="C8" s="104" t="s">
        <v>34</v>
      </c>
      <c r="D8" s="104" t="s">
        <v>35</v>
      </c>
      <c r="E8" s="104" t="s">
        <v>49</v>
      </c>
      <c r="F8" s="55" t="s">
        <v>31</v>
      </c>
      <c r="G8" s="102" t="s">
        <v>51</v>
      </c>
      <c r="H8" s="55" t="s">
        <v>32</v>
      </c>
      <c r="I8" s="56" t="s">
        <v>36</v>
      </c>
      <c r="J8" s="104" t="s">
        <v>5</v>
      </c>
      <c r="K8" s="104" t="s">
        <v>59</v>
      </c>
      <c r="L8" s="104" t="s">
        <v>6</v>
      </c>
      <c r="M8" s="104" t="s">
        <v>7</v>
      </c>
      <c r="N8" s="3"/>
    </row>
    <row r="9" spans="1:16" s="7" customFormat="1" ht="108" customHeight="1" thickBot="1" x14ac:dyDescent="0.4">
      <c r="A9" s="144" t="s">
        <v>8</v>
      </c>
      <c r="B9" s="145">
        <v>8</v>
      </c>
      <c r="C9" s="145">
        <v>6800</v>
      </c>
      <c r="D9" s="145">
        <v>105</v>
      </c>
      <c r="E9" s="145">
        <v>776</v>
      </c>
      <c r="F9" s="146">
        <v>3119</v>
      </c>
      <c r="G9" s="147">
        <v>2197</v>
      </c>
      <c r="H9" s="146">
        <v>3939</v>
      </c>
      <c r="I9" s="147">
        <v>602</v>
      </c>
      <c r="J9" s="145">
        <v>3765</v>
      </c>
      <c r="K9" s="145">
        <v>0</v>
      </c>
      <c r="L9" s="145">
        <v>67</v>
      </c>
      <c r="M9" s="148">
        <v>21378</v>
      </c>
      <c r="N9" s="3"/>
    </row>
    <row r="10" spans="1:16" s="7" customFormat="1" ht="48" customHeight="1" thickBot="1" x14ac:dyDescent="0.4">
      <c r="A10" s="179" t="s">
        <v>37</v>
      </c>
      <c r="B10" s="180"/>
      <c r="C10" s="180"/>
      <c r="D10" s="180"/>
      <c r="E10" s="180"/>
      <c r="F10" s="180"/>
      <c r="G10" s="180"/>
      <c r="H10" s="180"/>
      <c r="I10" s="180"/>
      <c r="J10" s="180"/>
      <c r="K10" s="180"/>
      <c r="L10" s="181"/>
      <c r="N10" s="3"/>
    </row>
    <row r="11" spans="1:16" s="7" customFormat="1" ht="108" customHeight="1" thickBot="1" x14ac:dyDescent="0.4">
      <c r="A11" s="140" t="s">
        <v>10</v>
      </c>
      <c r="B11" s="92">
        <v>4</v>
      </c>
      <c r="C11" s="92">
        <v>4801</v>
      </c>
      <c r="D11" s="92">
        <v>49</v>
      </c>
      <c r="E11" s="92">
        <v>368</v>
      </c>
      <c r="F11" s="93">
        <v>2492</v>
      </c>
      <c r="G11" s="92">
        <v>1445</v>
      </c>
      <c r="H11" s="93">
        <v>3267</v>
      </c>
      <c r="I11" s="92">
        <v>502</v>
      </c>
      <c r="J11" s="92">
        <v>3326</v>
      </c>
      <c r="K11" s="92">
        <v>0</v>
      </c>
      <c r="L11" s="92">
        <v>41</v>
      </c>
      <c r="M11" s="149">
        <v>16295</v>
      </c>
      <c r="N11" s="3"/>
    </row>
    <row r="12" spans="1:16" s="7" customFormat="1" ht="108" customHeight="1" x14ac:dyDescent="0.35">
      <c r="A12" s="23" t="s">
        <v>11</v>
      </c>
      <c r="B12" s="25">
        <v>1</v>
      </c>
      <c r="C12" s="25">
        <v>828</v>
      </c>
      <c r="D12" s="25">
        <v>3</v>
      </c>
      <c r="E12" s="25">
        <v>28</v>
      </c>
      <c r="F12" s="40">
        <v>530</v>
      </c>
      <c r="G12" s="35">
        <v>232</v>
      </c>
      <c r="H12" s="40">
        <v>652</v>
      </c>
      <c r="I12" s="35">
        <v>47</v>
      </c>
      <c r="J12" s="25">
        <v>695</v>
      </c>
      <c r="K12" s="25">
        <v>0</v>
      </c>
      <c r="L12" s="25">
        <v>2</v>
      </c>
      <c r="M12" s="25">
        <v>3018</v>
      </c>
      <c r="N12" s="169" t="s">
        <v>12</v>
      </c>
    </row>
    <row r="13" spans="1:16" s="7" customFormat="1" ht="108" customHeight="1" thickBot="1" x14ac:dyDescent="0.4">
      <c r="A13" s="19" t="s">
        <v>13</v>
      </c>
      <c r="B13" s="24">
        <v>1</v>
      </c>
      <c r="C13" s="24">
        <v>418</v>
      </c>
      <c r="D13" s="24">
        <v>5</v>
      </c>
      <c r="E13" s="24">
        <v>23</v>
      </c>
      <c r="F13" s="41">
        <v>199</v>
      </c>
      <c r="G13" s="36">
        <v>100</v>
      </c>
      <c r="H13" s="41">
        <v>173</v>
      </c>
      <c r="I13" s="36">
        <v>8</v>
      </c>
      <c r="J13" s="24">
        <v>100</v>
      </c>
      <c r="K13" s="24">
        <v>0</v>
      </c>
      <c r="L13" s="24">
        <v>2</v>
      </c>
      <c r="M13" s="24">
        <v>1029</v>
      </c>
      <c r="N13" s="170"/>
    </row>
    <row r="14" spans="1:16" s="7" customFormat="1" ht="108" customHeight="1" x14ac:dyDescent="0.35">
      <c r="A14" s="20" t="s">
        <v>14</v>
      </c>
      <c r="B14" s="21">
        <v>2</v>
      </c>
      <c r="C14" s="21">
        <v>2511</v>
      </c>
      <c r="D14" s="21">
        <v>25</v>
      </c>
      <c r="E14" s="21">
        <v>189</v>
      </c>
      <c r="F14" s="42">
        <v>1333</v>
      </c>
      <c r="G14" s="37">
        <v>813</v>
      </c>
      <c r="H14" s="42">
        <v>1984</v>
      </c>
      <c r="I14" s="37">
        <v>378</v>
      </c>
      <c r="J14" s="21">
        <v>2151</v>
      </c>
      <c r="K14" s="21">
        <v>0</v>
      </c>
      <c r="L14" s="21">
        <v>8</v>
      </c>
      <c r="M14" s="21">
        <v>9394</v>
      </c>
      <c r="N14" s="175" t="s">
        <v>15</v>
      </c>
    </row>
    <row r="15" spans="1:16" s="7" customFormat="1" ht="108" customHeight="1" thickBot="1" x14ac:dyDescent="0.4">
      <c r="A15" s="32" t="s">
        <v>16</v>
      </c>
      <c r="B15" s="33">
        <v>0</v>
      </c>
      <c r="C15" s="33">
        <v>650</v>
      </c>
      <c r="D15" s="33">
        <v>7</v>
      </c>
      <c r="E15" s="33">
        <v>32</v>
      </c>
      <c r="F15" s="43">
        <v>296</v>
      </c>
      <c r="G15" s="38">
        <v>161</v>
      </c>
      <c r="H15" s="43">
        <v>184</v>
      </c>
      <c r="I15" s="38">
        <v>12</v>
      </c>
      <c r="J15" s="33">
        <v>120</v>
      </c>
      <c r="K15" s="33">
        <v>0</v>
      </c>
      <c r="L15" s="33">
        <v>1</v>
      </c>
      <c r="M15" s="33">
        <v>1463</v>
      </c>
      <c r="N15" s="176"/>
    </row>
    <row r="16" spans="1:16" s="7" customFormat="1" ht="108" customHeight="1" x14ac:dyDescent="0.35">
      <c r="A16" s="105" t="s">
        <v>28</v>
      </c>
      <c r="B16" s="45">
        <v>0</v>
      </c>
      <c r="C16" s="45">
        <v>98</v>
      </c>
      <c r="D16" s="45">
        <v>0</v>
      </c>
      <c r="E16" s="45">
        <v>19</v>
      </c>
      <c r="F16" s="46">
        <v>34</v>
      </c>
      <c r="G16" s="47">
        <v>34</v>
      </c>
      <c r="H16" s="46">
        <v>49</v>
      </c>
      <c r="I16" s="47">
        <v>11</v>
      </c>
      <c r="J16" s="45">
        <v>62</v>
      </c>
      <c r="K16" s="45">
        <v>0</v>
      </c>
      <c r="L16" s="45">
        <v>14</v>
      </c>
      <c r="M16" s="45">
        <v>321</v>
      </c>
      <c r="N16" s="177" t="s">
        <v>17</v>
      </c>
    </row>
    <row r="17" spans="1:14" s="7" customFormat="1" ht="108" customHeight="1" thickBot="1" x14ac:dyDescent="0.4">
      <c r="A17" s="106" t="s">
        <v>27</v>
      </c>
      <c r="B17" s="30">
        <v>0</v>
      </c>
      <c r="C17" s="30">
        <v>240</v>
      </c>
      <c r="D17" s="30">
        <v>6</v>
      </c>
      <c r="E17" s="30">
        <v>45</v>
      </c>
      <c r="F17" s="44">
        <v>74</v>
      </c>
      <c r="G17" s="39">
        <v>84</v>
      </c>
      <c r="H17" s="44">
        <v>177</v>
      </c>
      <c r="I17" s="39">
        <v>36</v>
      </c>
      <c r="J17" s="30">
        <v>150</v>
      </c>
      <c r="K17" s="30">
        <v>0</v>
      </c>
      <c r="L17" s="30">
        <v>11</v>
      </c>
      <c r="M17" s="30">
        <v>823</v>
      </c>
      <c r="N17" s="178"/>
    </row>
    <row r="18" spans="1:14" s="7" customFormat="1" ht="108" customHeight="1" thickBot="1" x14ac:dyDescent="0.4">
      <c r="A18" s="107" t="s">
        <v>30</v>
      </c>
      <c r="B18" s="141">
        <v>0</v>
      </c>
      <c r="C18" s="141">
        <v>56</v>
      </c>
      <c r="D18" s="141">
        <v>3</v>
      </c>
      <c r="E18" s="141">
        <v>32</v>
      </c>
      <c r="F18" s="142">
        <v>26</v>
      </c>
      <c r="G18" s="143">
        <v>21</v>
      </c>
      <c r="H18" s="142">
        <v>48</v>
      </c>
      <c r="I18" s="143">
        <v>10</v>
      </c>
      <c r="J18" s="141">
        <v>48</v>
      </c>
      <c r="K18" s="141">
        <v>0</v>
      </c>
      <c r="L18" s="141">
        <v>3</v>
      </c>
      <c r="M18" s="141">
        <v>247</v>
      </c>
      <c r="N18" s="108" t="s">
        <v>18</v>
      </c>
    </row>
    <row r="19" spans="1:14" ht="22.5" x14ac:dyDescent="0.25">
      <c r="A19" s="12" t="s">
        <v>47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</row>
    <row r="20" spans="1:14" ht="22.5" x14ac:dyDescent="0.25">
      <c r="A20" s="12" t="s">
        <v>46</v>
      </c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</row>
    <row r="21" spans="1:14" ht="22.5" x14ac:dyDescent="0.25">
      <c r="A21" s="12"/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</row>
    <row r="22" spans="1:14" ht="22.5" x14ac:dyDescent="0.15">
      <c r="A22" s="14"/>
    </row>
    <row r="23" spans="1:14" ht="22.5" x14ac:dyDescent="0.15">
      <c r="A23" s="14"/>
    </row>
    <row r="24" spans="1:14" ht="22.5" x14ac:dyDescent="0.15">
      <c r="A24" s="14"/>
    </row>
    <row r="25" spans="1:14" ht="22.5" x14ac:dyDescent="0.15">
      <c r="A25" s="14"/>
    </row>
    <row r="26" spans="1:14" ht="22.5" x14ac:dyDescent="0.15">
      <c r="A26" s="14"/>
    </row>
    <row r="27" spans="1:14" ht="22.5" x14ac:dyDescent="0.15">
      <c r="A27" s="14"/>
    </row>
    <row r="28" spans="1:14" ht="22.5" x14ac:dyDescent="0.15">
      <c r="A28" s="14"/>
    </row>
    <row r="29" spans="1:14" ht="22.5" x14ac:dyDescent="0.15">
      <c r="A29" s="14"/>
    </row>
    <row r="30" spans="1:14" ht="22.5" x14ac:dyDescent="0.15">
      <c r="A30" s="14"/>
    </row>
    <row r="31" spans="1:14" ht="22.5" x14ac:dyDescent="0.15">
      <c r="A31" s="14"/>
    </row>
    <row r="32" spans="1:14" ht="22.5" x14ac:dyDescent="0.15">
      <c r="A32" s="14"/>
    </row>
    <row r="33" spans="1:1" ht="22.5" x14ac:dyDescent="0.15">
      <c r="A33" s="14"/>
    </row>
    <row r="34" spans="1:1" ht="22.5" x14ac:dyDescent="0.15">
      <c r="A34" s="14"/>
    </row>
    <row r="35" spans="1:1" ht="22.5" x14ac:dyDescent="0.15">
      <c r="A35" s="14"/>
    </row>
    <row r="36" spans="1:1" ht="22.5" x14ac:dyDescent="0.15">
      <c r="A36" s="14"/>
    </row>
    <row r="37" spans="1:1" ht="22.5" x14ac:dyDescent="0.15">
      <c r="A37" s="14"/>
    </row>
    <row r="38" spans="1:1" ht="22.5" x14ac:dyDescent="0.15">
      <c r="A38" s="14"/>
    </row>
    <row r="39" spans="1:1" ht="22.5" x14ac:dyDescent="0.15">
      <c r="A39" s="14"/>
    </row>
    <row r="40" spans="1:1" ht="22.5" x14ac:dyDescent="0.15">
      <c r="A40" s="14"/>
    </row>
    <row r="41" spans="1:1" ht="22.5" x14ac:dyDescent="0.15">
      <c r="A41" s="14"/>
    </row>
    <row r="42" spans="1:1" ht="22.5" x14ac:dyDescent="0.15">
      <c r="A42" s="14"/>
    </row>
    <row r="43" spans="1:1" ht="22.5" x14ac:dyDescent="0.15">
      <c r="A43" s="14"/>
    </row>
    <row r="44" spans="1:1" ht="22.5" x14ac:dyDescent="0.15">
      <c r="A44" s="14"/>
    </row>
    <row r="45" spans="1:1" ht="22.5" x14ac:dyDescent="0.15">
      <c r="A45" s="14"/>
    </row>
    <row r="46" spans="1:1" ht="22.5" x14ac:dyDescent="0.15">
      <c r="A46" s="14"/>
    </row>
    <row r="47" spans="1:1" ht="22.5" x14ac:dyDescent="0.15">
      <c r="A47" s="14"/>
    </row>
    <row r="48" spans="1:1" ht="22.5" x14ac:dyDescent="0.15">
      <c r="A48" s="14"/>
    </row>
    <row r="49" spans="1:1" ht="22.5" x14ac:dyDescent="0.15">
      <c r="A49" s="14"/>
    </row>
  </sheetData>
  <mergeCells count="12">
    <mergeCell ref="A1:L1"/>
    <mergeCell ref="A2:L2"/>
    <mergeCell ref="A3:L3"/>
    <mergeCell ref="A4:L4"/>
    <mergeCell ref="A5:L5"/>
    <mergeCell ref="N14:N15"/>
    <mergeCell ref="N16:N17"/>
    <mergeCell ref="A6:L6"/>
    <mergeCell ref="A7:A8"/>
    <mergeCell ref="B7:L7"/>
    <mergeCell ref="A10:L10"/>
    <mergeCell ref="N12:N13"/>
  </mergeCells>
  <printOptions horizontalCentered="1"/>
  <pageMargins left="0" right="0" top="0.15748031496062992" bottom="0.19685039370078741" header="0.31496062992125984" footer="0.31496062992125984"/>
  <pageSetup paperSize="9" scale="36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N49"/>
  <sheetViews>
    <sheetView zoomScale="45" zoomScaleNormal="45" workbookViewId="0">
      <pane xSplit="1" ySplit="8" topLeftCell="B9" activePane="bottomRight" state="frozen"/>
      <selection pane="topRight" activeCell="B1" sqref="B1"/>
      <selection pane="bottomLeft" activeCell="A9" sqref="A9"/>
      <selection pane="bottomRight" activeCell="N9" sqref="N9"/>
    </sheetView>
  </sheetViews>
  <sheetFormatPr defaultColWidth="8" defaultRowHeight="10.5" x14ac:dyDescent="0.15"/>
  <cols>
    <col min="1" max="1" width="53.42578125" style="5" customWidth="1"/>
    <col min="2" max="2" width="24.28515625" style="5" customWidth="1"/>
    <col min="3" max="3" width="27.7109375" style="5" customWidth="1"/>
    <col min="4" max="4" width="31.42578125" style="5" customWidth="1"/>
    <col min="5" max="6" width="27.140625" style="5" customWidth="1"/>
    <col min="7" max="10" width="24.28515625" style="5" customWidth="1"/>
    <col min="11" max="11" width="27.140625" style="5" customWidth="1"/>
    <col min="12" max="13" width="24.28515625" style="5" customWidth="1"/>
    <col min="14" max="14" width="20.5703125" style="5" customWidth="1"/>
    <col min="15" max="16384" width="8" style="5"/>
  </cols>
  <sheetData>
    <row r="1" spans="1:14" s="2" customFormat="1" ht="25.5" x14ac:dyDescent="0.35">
      <c r="A1" s="172" t="s">
        <v>0</v>
      </c>
      <c r="B1" s="172"/>
      <c r="C1" s="172"/>
      <c r="D1" s="172"/>
      <c r="E1" s="172"/>
      <c r="F1" s="172"/>
      <c r="G1" s="172"/>
      <c r="H1" s="172"/>
      <c r="I1" s="172"/>
      <c r="J1" s="172"/>
      <c r="K1" s="172"/>
      <c r="L1" s="172"/>
      <c r="M1" s="1"/>
      <c r="N1" s="1"/>
    </row>
    <row r="2" spans="1:14" s="2" customFormat="1" ht="25.5" x14ac:dyDescent="0.35">
      <c r="A2" s="172" t="s">
        <v>1</v>
      </c>
      <c r="B2" s="172"/>
      <c r="C2" s="172"/>
      <c r="D2" s="172"/>
      <c r="E2" s="172"/>
      <c r="F2" s="172"/>
      <c r="G2" s="172"/>
      <c r="H2" s="172"/>
      <c r="I2" s="172"/>
      <c r="J2" s="172"/>
      <c r="K2" s="172"/>
      <c r="L2" s="172"/>
      <c r="M2" s="3"/>
      <c r="N2" s="3"/>
    </row>
    <row r="3" spans="1:14" s="2" customFormat="1" ht="25.5" customHeight="1" x14ac:dyDescent="0.35">
      <c r="A3" s="173" t="s">
        <v>2</v>
      </c>
      <c r="B3" s="173"/>
      <c r="C3" s="173"/>
      <c r="D3" s="173"/>
      <c r="E3" s="173"/>
      <c r="F3" s="173"/>
      <c r="G3" s="173"/>
      <c r="H3" s="173"/>
      <c r="I3" s="173"/>
      <c r="J3" s="173"/>
      <c r="K3" s="173"/>
      <c r="L3" s="173"/>
      <c r="M3" s="3"/>
      <c r="N3" s="3"/>
    </row>
    <row r="4" spans="1:14" s="2" customFormat="1" ht="18" x14ac:dyDescent="0.25">
      <c r="A4" s="182" t="s">
        <v>3</v>
      </c>
      <c r="B4" s="182"/>
      <c r="C4" s="182"/>
      <c r="D4" s="182"/>
      <c r="E4" s="182"/>
      <c r="F4" s="182"/>
      <c r="G4" s="182"/>
      <c r="H4" s="182"/>
      <c r="I4" s="182"/>
      <c r="J4" s="182"/>
      <c r="K4" s="182"/>
      <c r="L4" s="182"/>
      <c r="M4" s="3"/>
      <c r="N4" s="3"/>
    </row>
    <row r="5" spans="1:14" ht="26.25" x14ac:dyDescent="0.35">
      <c r="A5" s="174" t="s">
        <v>64</v>
      </c>
      <c r="B5" s="174"/>
      <c r="C5" s="174"/>
      <c r="D5" s="174"/>
      <c r="E5" s="174"/>
      <c r="F5" s="174"/>
      <c r="G5" s="174"/>
      <c r="H5" s="174"/>
      <c r="I5" s="174"/>
      <c r="J5" s="174"/>
      <c r="K5" s="174"/>
      <c r="L5" s="174"/>
      <c r="M5" s="3"/>
      <c r="N5" s="4"/>
    </row>
    <row r="6" spans="1:14" s="2" customFormat="1" ht="18.75" thickBot="1" x14ac:dyDescent="0.3">
      <c r="A6" s="193" t="s">
        <v>3</v>
      </c>
      <c r="B6" s="193"/>
      <c r="C6" s="193"/>
      <c r="D6" s="193"/>
      <c r="E6" s="193"/>
      <c r="F6" s="193"/>
      <c r="G6" s="193"/>
      <c r="H6" s="193"/>
      <c r="I6" s="193"/>
      <c r="J6" s="193"/>
      <c r="K6" s="193"/>
      <c r="L6" s="193"/>
      <c r="M6" s="3"/>
      <c r="N6" s="3"/>
    </row>
    <row r="7" spans="1:14" s="6" customFormat="1" ht="23.25" customHeight="1" thickBot="1" x14ac:dyDescent="0.3">
      <c r="A7" s="188" t="s">
        <v>62</v>
      </c>
      <c r="B7" s="190" t="s">
        <v>4</v>
      </c>
      <c r="C7" s="191"/>
      <c r="D7" s="191"/>
      <c r="E7" s="191"/>
      <c r="F7" s="191"/>
      <c r="G7" s="191"/>
      <c r="H7" s="191"/>
      <c r="I7" s="191"/>
      <c r="J7" s="191"/>
      <c r="K7" s="191"/>
      <c r="L7" s="192"/>
    </row>
    <row r="8" spans="1:14" s="6" customFormat="1" ht="189.75" customHeight="1" thickBot="1" x14ac:dyDescent="0.4">
      <c r="A8" s="189"/>
      <c r="B8" s="56" t="s">
        <v>33</v>
      </c>
      <c r="C8" s="104" t="s">
        <v>34</v>
      </c>
      <c r="D8" s="104" t="s">
        <v>35</v>
      </c>
      <c r="E8" s="104" t="s">
        <v>49</v>
      </c>
      <c r="F8" s="55" t="s">
        <v>31</v>
      </c>
      <c r="G8" s="102" t="s">
        <v>51</v>
      </c>
      <c r="H8" s="55" t="s">
        <v>32</v>
      </c>
      <c r="I8" s="56" t="s">
        <v>36</v>
      </c>
      <c r="J8" s="104" t="s">
        <v>5</v>
      </c>
      <c r="K8" s="104" t="s">
        <v>59</v>
      </c>
      <c r="L8" s="104" t="s">
        <v>6</v>
      </c>
      <c r="M8" s="104" t="s">
        <v>7</v>
      </c>
      <c r="N8" s="7"/>
    </row>
    <row r="9" spans="1:14" s="7" customFormat="1" ht="112.5" customHeight="1" thickBot="1" x14ac:dyDescent="0.4">
      <c r="A9" s="132" t="s">
        <v>8</v>
      </c>
      <c r="B9" s="150">
        <v>3.742164842361306E-4</v>
      </c>
      <c r="C9" s="150">
        <v>0.31808401160071104</v>
      </c>
      <c r="D9" s="150">
        <v>4.911591355599214E-3</v>
      </c>
      <c r="E9" s="150">
        <v>3.6298998970904668E-2</v>
      </c>
      <c r="F9" s="151">
        <v>0.14589765179156142</v>
      </c>
      <c r="G9" s="152">
        <v>0.10276920198334737</v>
      </c>
      <c r="H9" s="151">
        <v>0.18425484142576481</v>
      </c>
      <c r="I9" s="152">
        <v>2.8159790438768827E-2</v>
      </c>
      <c r="J9" s="150">
        <v>0.17611563289362897</v>
      </c>
      <c r="K9" s="150">
        <v>0</v>
      </c>
      <c r="L9" s="150">
        <v>3.1340630554775937E-3</v>
      </c>
      <c r="M9" s="133">
        <v>1.0000000000000002</v>
      </c>
    </row>
    <row r="10" spans="1:14" s="7" customFormat="1" ht="42.75" customHeight="1" thickBot="1" x14ac:dyDescent="0.4">
      <c r="A10" s="179" t="s">
        <v>37</v>
      </c>
      <c r="B10" s="180"/>
      <c r="C10" s="180"/>
      <c r="D10" s="180"/>
      <c r="E10" s="180"/>
      <c r="F10" s="180"/>
      <c r="G10" s="180"/>
      <c r="H10" s="180"/>
      <c r="I10" s="180"/>
      <c r="J10" s="180"/>
      <c r="K10" s="180"/>
      <c r="L10" s="181"/>
    </row>
    <row r="11" spans="1:14" s="7" customFormat="1" ht="108.75" customHeight="1" thickBot="1" x14ac:dyDescent="0.4">
      <c r="A11" s="18" t="s">
        <v>10</v>
      </c>
      <c r="B11" s="57">
        <v>2.4547407180116601E-4</v>
      </c>
      <c r="C11" s="57">
        <v>0.2946302546793495</v>
      </c>
      <c r="D11" s="57">
        <v>3.0070573795642837E-3</v>
      </c>
      <c r="E11" s="57">
        <v>2.2583614605707271E-2</v>
      </c>
      <c r="F11" s="58">
        <v>0.15293034673212641</v>
      </c>
      <c r="G11" s="57">
        <v>8.8677508438171224E-2</v>
      </c>
      <c r="H11" s="58">
        <v>0.20049094814360233</v>
      </c>
      <c r="I11" s="57">
        <v>3.0806996011046334E-2</v>
      </c>
      <c r="J11" s="57">
        <v>0.20411169070266952</v>
      </c>
      <c r="K11" s="57">
        <v>0</v>
      </c>
      <c r="L11" s="57">
        <v>2.5161092359619517E-3</v>
      </c>
      <c r="M11" s="59">
        <v>1</v>
      </c>
    </row>
    <row r="12" spans="1:14" s="7" customFormat="1" ht="105.75" customHeight="1" x14ac:dyDescent="0.35">
      <c r="A12" s="23" t="s">
        <v>11</v>
      </c>
      <c r="B12" s="66">
        <v>3.3134526176275679E-4</v>
      </c>
      <c r="C12" s="66">
        <v>0.27435387673956263</v>
      </c>
      <c r="D12" s="66">
        <v>9.9403578528827028E-4</v>
      </c>
      <c r="E12" s="66">
        <v>9.2776673293571907E-3</v>
      </c>
      <c r="F12" s="67">
        <v>0.17561298873426109</v>
      </c>
      <c r="G12" s="68">
        <v>7.6872100728959572E-2</v>
      </c>
      <c r="H12" s="67">
        <v>0.21603711066931744</v>
      </c>
      <c r="I12" s="68">
        <v>1.5573227302849569E-2</v>
      </c>
      <c r="J12" s="66">
        <v>0.23028495692511597</v>
      </c>
      <c r="K12" s="66">
        <v>0</v>
      </c>
      <c r="L12" s="66">
        <v>6.6269052352551359E-4</v>
      </c>
      <c r="M12" s="60">
        <v>1</v>
      </c>
      <c r="N12" s="169" t="s">
        <v>12</v>
      </c>
    </row>
    <row r="13" spans="1:14" s="7" customFormat="1" ht="102.75" customHeight="1" thickBot="1" x14ac:dyDescent="0.4">
      <c r="A13" s="19" t="s">
        <v>13</v>
      </c>
      <c r="B13" s="69">
        <v>9.7181729834791054E-4</v>
      </c>
      <c r="C13" s="69">
        <v>0.40621963070942663</v>
      </c>
      <c r="D13" s="69">
        <v>4.859086491739553E-3</v>
      </c>
      <c r="E13" s="69">
        <v>2.2351797862001945E-2</v>
      </c>
      <c r="F13" s="70">
        <v>0.19339164237123421</v>
      </c>
      <c r="G13" s="71">
        <v>9.7181729834791064E-2</v>
      </c>
      <c r="H13" s="70">
        <v>0.16812439261418854</v>
      </c>
      <c r="I13" s="71">
        <v>7.7745383867832843E-3</v>
      </c>
      <c r="J13" s="69">
        <v>9.7181729834791064E-2</v>
      </c>
      <c r="K13" s="69">
        <v>0</v>
      </c>
      <c r="L13" s="69">
        <v>1.9436345966958211E-3</v>
      </c>
      <c r="M13" s="61">
        <v>1.0000000000000002</v>
      </c>
      <c r="N13" s="170"/>
    </row>
    <row r="14" spans="1:14" s="7" customFormat="1" ht="129.75" customHeight="1" x14ac:dyDescent="0.35">
      <c r="A14" s="20" t="s">
        <v>14</v>
      </c>
      <c r="B14" s="72">
        <v>2.1290185224611454E-4</v>
      </c>
      <c r="C14" s="72">
        <v>0.2672982754949968</v>
      </c>
      <c r="D14" s="72">
        <v>2.6612731530764318E-3</v>
      </c>
      <c r="E14" s="72">
        <v>2.0119225037257823E-2</v>
      </c>
      <c r="F14" s="73">
        <v>0.14189908452203534</v>
      </c>
      <c r="G14" s="74">
        <v>8.6544602938045556E-2</v>
      </c>
      <c r="H14" s="73">
        <v>0.21119863742814562</v>
      </c>
      <c r="I14" s="74">
        <v>4.0238450074515646E-2</v>
      </c>
      <c r="J14" s="72">
        <v>0.22897594209069619</v>
      </c>
      <c r="K14" s="72">
        <v>0</v>
      </c>
      <c r="L14" s="72">
        <v>8.5160740898445816E-4</v>
      </c>
      <c r="M14" s="62">
        <v>0.99999999999999989</v>
      </c>
      <c r="N14" s="175" t="s">
        <v>15</v>
      </c>
    </row>
    <row r="15" spans="1:14" s="7" customFormat="1" ht="129.75" customHeight="1" thickBot="1" x14ac:dyDescent="0.4">
      <c r="A15" s="32" t="s">
        <v>16</v>
      </c>
      <c r="B15" s="75">
        <v>0</v>
      </c>
      <c r="C15" s="75">
        <v>0.44429254955570746</v>
      </c>
      <c r="D15" s="75">
        <v>4.7846889952153108E-3</v>
      </c>
      <c r="E15" s="75">
        <v>2.1872863978127138E-2</v>
      </c>
      <c r="F15" s="76">
        <v>0.20232399179767602</v>
      </c>
      <c r="G15" s="77">
        <v>0.11004784688995216</v>
      </c>
      <c r="H15" s="76">
        <v>0.12576896787423103</v>
      </c>
      <c r="I15" s="77">
        <v>8.2023239917976762E-3</v>
      </c>
      <c r="J15" s="75">
        <v>8.2023239917976762E-2</v>
      </c>
      <c r="K15" s="75">
        <v>0</v>
      </c>
      <c r="L15" s="75">
        <v>6.8352699931647305E-4</v>
      </c>
      <c r="M15" s="63">
        <v>1</v>
      </c>
      <c r="N15" s="176"/>
    </row>
    <row r="16" spans="1:14" s="7" customFormat="1" ht="117.75" customHeight="1" x14ac:dyDescent="0.35">
      <c r="A16" s="105" t="s">
        <v>28</v>
      </c>
      <c r="B16" s="78">
        <v>0</v>
      </c>
      <c r="C16" s="78">
        <v>0.30529595015576322</v>
      </c>
      <c r="D16" s="78">
        <v>0</v>
      </c>
      <c r="E16" s="78">
        <v>5.9190031152647975E-2</v>
      </c>
      <c r="F16" s="79">
        <v>0.1059190031152648</v>
      </c>
      <c r="G16" s="80">
        <v>0.1059190031152648</v>
      </c>
      <c r="H16" s="79">
        <v>0.15264797507788161</v>
      </c>
      <c r="I16" s="80">
        <v>3.4267912772585667E-2</v>
      </c>
      <c r="J16" s="78">
        <v>0.19314641744548286</v>
      </c>
      <c r="K16" s="78">
        <v>0</v>
      </c>
      <c r="L16" s="78">
        <v>4.3613707165109032E-2</v>
      </c>
      <c r="M16" s="64">
        <v>1</v>
      </c>
      <c r="N16" s="177" t="s">
        <v>17</v>
      </c>
    </row>
    <row r="17" spans="1:14" s="7" customFormat="1" ht="86.25" customHeight="1" thickBot="1" x14ac:dyDescent="0.4">
      <c r="A17" s="106" t="s">
        <v>27</v>
      </c>
      <c r="B17" s="134">
        <v>0</v>
      </c>
      <c r="C17" s="134">
        <v>0.2916160388821385</v>
      </c>
      <c r="D17" s="134">
        <v>7.2904009720534627E-3</v>
      </c>
      <c r="E17" s="134">
        <v>5.4678007290400975E-2</v>
      </c>
      <c r="F17" s="135">
        <v>8.9914945321992706E-2</v>
      </c>
      <c r="G17" s="136">
        <v>0.10206561360874848</v>
      </c>
      <c r="H17" s="135">
        <v>0.21506682867557717</v>
      </c>
      <c r="I17" s="136">
        <v>4.374240583232078E-2</v>
      </c>
      <c r="J17" s="134">
        <v>0.18226002430133659</v>
      </c>
      <c r="K17" s="134">
        <v>0</v>
      </c>
      <c r="L17" s="134">
        <v>1.3365735115431349E-2</v>
      </c>
      <c r="M17" s="65">
        <v>1</v>
      </c>
      <c r="N17" s="178"/>
    </row>
    <row r="18" spans="1:14" s="7" customFormat="1" ht="116.25" customHeight="1" thickBot="1" x14ac:dyDescent="0.4">
      <c r="A18" s="107" t="s">
        <v>30</v>
      </c>
      <c r="B18" s="137">
        <v>0</v>
      </c>
      <c r="C18" s="137">
        <v>0.22672064777327935</v>
      </c>
      <c r="D18" s="137">
        <v>1.2145748987854251E-2</v>
      </c>
      <c r="E18" s="137">
        <v>0.12955465587044535</v>
      </c>
      <c r="F18" s="138">
        <v>0.10526315789473684</v>
      </c>
      <c r="G18" s="139">
        <v>8.5020242914979755E-2</v>
      </c>
      <c r="H18" s="138">
        <v>0.19433198380566802</v>
      </c>
      <c r="I18" s="139">
        <v>4.048582995951417E-2</v>
      </c>
      <c r="J18" s="137">
        <v>0.19433198380566802</v>
      </c>
      <c r="K18" s="137">
        <v>0</v>
      </c>
      <c r="L18" s="137">
        <v>1.2145748987854251E-2</v>
      </c>
      <c r="M18" s="98">
        <v>1</v>
      </c>
      <c r="N18" s="108" t="s">
        <v>18</v>
      </c>
    </row>
    <row r="19" spans="1:14" ht="33" customHeight="1" x14ac:dyDescent="0.25">
      <c r="A19" s="12" t="s">
        <v>47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</row>
    <row r="20" spans="1:14" ht="33" customHeight="1" x14ac:dyDescent="0.25">
      <c r="A20" s="12" t="s">
        <v>46</v>
      </c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</row>
    <row r="21" spans="1:14" ht="33" customHeight="1" x14ac:dyDescent="0.25">
      <c r="A21" s="12"/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</row>
    <row r="22" spans="1:14" ht="22.5" x14ac:dyDescent="0.15">
      <c r="A22" s="14"/>
    </row>
    <row r="23" spans="1:14" ht="22.5" x14ac:dyDescent="0.15">
      <c r="A23" s="14"/>
    </row>
    <row r="24" spans="1:14" ht="22.5" x14ac:dyDescent="0.15">
      <c r="A24" s="14"/>
    </row>
    <row r="25" spans="1:14" ht="22.5" x14ac:dyDescent="0.15">
      <c r="A25" s="14"/>
    </row>
    <row r="26" spans="1:14" ht="22.5" x14ac:dyDescent="0.15">
      <c r="A26" s="14"/>
    </row>
    <row r="27" spans="1:14" ht="22.5" x14ac:dyDescent="0.15">
      <c r="A27" s="14"/>
    </row>
    <row r="28" spans="1:14" ht="22.5" x14ac:dyDescent="0.15">
      <c r="A28" s="14"/>
    </row>
    <row r="29" spans="1:14" ht="22.5" x14ac:dyDescent="0.15">
      <c r="A29" s="14"/>
    </row>
    <row r="30" spans="1:14" ht="22.5" x14ac:dyDescent="0.15">
      <c r="A30" s="14"/>
    </row>
    <row r="31" spans="1:14" ht="22.5" x14ac:dyDescent="0.15">
      <c r="A31" s="14"/>
    </row>
    <row r="32" spans="1:14" ht="22.5" x14ac:dyDescent="0.15">
      <c r="A32" s="14"/>
    </row>
    <row r="33" spans="1:1" ht="22.5" x14ac:dyDescent="0.15">
      <c r="A33" s="14"/>
    </row>
    <row r="34" spans="1:1" ht="22.5" x14ac:dyDescent="0.15">
      <c r="A34" s="14"/>
    </row>
    <row r="35" spans="1:1" ht="22.5" x14ac:dyDescent="0.15">
      <c r="A35" s="14"/>
    </row>
    <row r="36" spans="1:1" ht="22.5" x14ac:dyDescent="0.15">
      <c r="A36" s="14"/>
    </row>
    <row r="37" spans="1:1" ht="22.5" x14ac:dyDescent="0.15">
      <c r="A37" s="14"/>
    </row>
    <row r="38" spans="1:1" ht="22.5" x14ac:dyDescent="0.15">
      <c r="A38" s="14"/>
    </row>
    <row r="39" spans="1:1" ht="22.5" x14ac:dyDescent="0.15">
      <c r="A39" s="14"/>
    </row>
    <row r="40" spans="1:1" ht="22.5" x14ac:dyDescent="0.15">
      <c r="A40" s="14"/>
    </row>
    <row r="41" spans="1:1" ht="22.5" x14ac:dyDescent="0.15">
      <c r="A41" s="14"/>
    </row>
    <row r="42" spans="1:1" ht="22.5" x14ac:dyDescent="0.15">
      <c r="A42" s="14"/>
    </row>
    <row r="43" spans="1:1" ht="22.5" x14ac:dyDescent="0.15">
      <c r="A43" s="14"/>
    </row>
    <row r="44" spans="1:1" ht="22.5" x14ac:dyDescent="0.15">
      <c r="A44" s="14"/>
    </row>
    <row r="45" spans="1:1" ht="22.5" x14ac:dyDescent="0.15">
      <c r="A45" s="14"/>
    </row>
    <row r="46" spans="1:1" ht="22.5" x14ac:dyDescent="0.15">
      <c r="A46" s="14"/>
    </row>
    <row r="47" spans="1:1" ht="22.5" x14ac:dyDescent="0.15">
      <c r="A47" s="14"/>
    </row>
    <row r="48" spans="1:1" ht="22.5" x14ac:dyDescent="0.15">
      <c r="A48" s="14"/>
    </row>
    <row r="49" spans="1:1" ht="22.5" x14ac:dyDescent="0.15">
      <c r="A49" s="14"/>
    </row>
  </sheetData>
  <mergeCells count="12">
    <mergeCell ref="N12:N13"/>
    <mergeCell ref="N14:N15"/>
    <mergeCell ref="N16:N17"/>
    <mergeCell ref="A10:L10"/>
    <mergeCell ref="A1:L1"/>
    <mergeCell ref="A2:L2"/>
    <mergeCell ref="A3:L3"/>
    <mergeCell ref="A4:L4"/>
    <mergeCell ref="A5:L5"/>
    <mergeCell ref="A6:L6"/>
    <mergeCell ref="A7:A8"/>
    <mergeCell ref="B7:L7"/>
  </mergeCells>
  <printOptions horizontalCentered="1"/>
  <pageMargins left="0.11811023622047245" right="0.11811023622047245" top="0.15748031496062992" bottom="0.19685039370078741" header="0.31496062992125984" footer="0.31496062992125984"/>
  <pageSetup paperSize="9" scale="38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CE6AC4-91F8-451B-9F4C-03A2944EA28A}">
  <sheetPr>
    <pageSetUpPr fitToPage="1"/>
  </sheetPr>
  <dimension ref="A1:O49"/>
  <sheetViews>
    <sheetView zoomScale="45" zoomScaleNormal="45" workbookViewId="0">
      <pane xSplit="1" ySplit="8" topLeftCell="B9" activePane="bottomRight" state="frozen"/>
      <selection pane="topRight" activeCell="B1" sqref="B1"/>
      <selection pane="bottomLeft" activeCell="A9" sqref="A9"/>
      <selection pane="bottomRight" activeCell="N9" sqref="N9"/>
    </sheetView>
  </sheetViews>
  <sheetFormatPr defaultColWidth="8" defaultRowHeight="10.5" x14ac:dyDescent="0.15"/>
  <cols>
    <col min="1" max="1" width="53.42578125" style="5" customWidth="1"/>
    <col min="2" max="2" width="24.28515625" style="5" customWidth="1"/>
    <col min="3" max="3" width="27.7109375" style="5" customWidth="1"/>
    <col min="4" max="4" width="31.42578125" style="5" customWidth="1"/>
    <col min="5" max="6" width="27.140625" style="5" customWidth="1"/>
    <col min="7" max="10" width="24.28515625" style="5" customWidth="1"/>
    <col min="11" max="11" width="27.140625" style="5" customWidth="1"/>
    <col min="12" max="13" width="24.28515625" style="5" customWidth="1"/>
    <col min="14" max="14" width="20.5703125" style="5" customWidth="1"/>
    <col min="15" max="15" width="16.28515625" style="5" customWidth="1"/>
    <col min="16" max="16384" width="8" style="5"/>
  </cols>
  <sheetData>
    <row r="1" spans="1:15" s="2" customFormat="1" ht="25.5" x14ac:dyDescent="0.35">
      <c r="A1" s="172" t="s">
        <v>0</v>
      </c>
      <c r="B1" s="172"/>
      <c r="C1" s="172"/>
      <c r="D1" s="172"/>
      <c r="E1" s="172"/>
      <c r="F1" s="172"/>
      <c r="G1" s="172"/>
      <c r="H1" s="172"/>
      <c r="I1" s="172"/>
      <c r="J1" s="172"/>
      <c r="K1" s="172"/>
      <c r="L1" s="172"/>
      <c r="M1" s="1"/>
      <c r="N1" s="1"/>
    </row>
    <row r="2" spans="1:15" s="2" customFormat="1" ht="25.5" x14ac:dyDescent="0.35">
      <c r="A2" s="172" t="s">
        <v>1</v>
      </c>
      <c r="B2" s="172"/>
      <c r="C2" s="172"/>
      <c r="D2" s="172"/>
      <c r="E2" s="172"/>
      <c r="F2" s="172"/>
      <c r="G2" s="172"/>
      <c r="H2" s="172"/>
      <c r="I2" s="172"/>
      <c r="J2" s="172"/>
      <c r="K2" s="172"/>
      <c r="L2" s="172"/>
      <c r="M2" s="3"/>
      <c r="N2" s="3"/>
    </row>
    <row r="3" spans="1:15" s="2" customFormat="1" ht="25.5" customHeight="1" x14ac:dyDescent="0.35">
      <c r="A3" s="173" t="s">
        <v>2</v>
      </c>
      <c r="B3" s="173"/>
      <c r="C3" s="173"/>
      <c r="D3" s="173"/>
      <c r="E3" s="173"/>
      <c r="F3" s="173"/>
      <c r="G3" s="173"/>
      <c r="H3" s="173"/>
      <c r="I3" s="173"/>
      <c r="J3" s="173"/>
      <c r="K3" s="173"/>
      <c r="L3" s="173"/>
      <c r="M3" s="3"/>
      <c r="N3" s="3"/>
    </row>
    <row r="4" spans="1:15" s="2" customFormat="1" ht="18" x14ac:dyDescent="0.25">
      <c r="A4" s="182" t="s">
        <v>3</v>
      </c>
      <c r="B4" s="182"/>
      <c r="C4" s="182"/>
      <c r="D4" s="182"/>
      <c r="E4" s="182"/>
      <c r="F4" s="182"/>
      <c r="G4" s="182"/>
      <c r="H4" s="182"/>
      <c r="I4" s="182"/>
      <c r="J4" s="182"/>
      <c r="K4" s="182"/>
      <c r="L4" s="182"/>
      <c r="M4" s="3"/>
      <c r="N4" s="3"/>
    </row>
    <row r="5" spans="1:15" ht="26.25" x14ac:dyDescent="0.35">
      <c r="A5" s="174" t="s">
        <v>67</v>
      </c>
      <c r="B5" s="174"/>
      <c r="C5" s="174"/>
      <c r="D5" s="174"/>
      <c r="E5" s="174"/>
      <c r="F5" s="174"/>
      <c r="G5" s="174"/>
      <c r="H5" s="174"/>
      <c r="I5" s="174"/>
      <c r="J5" s="174"/>
      <c r="K5" s="174"/>
      <c r="L5" s="174"/>
      <c r="M5" s="3"/>
      <c r="N5" s="4"/>
    </row>
    <row r="6" spans="1:15" s="2" customFormat="1" ht="18.75" thickBot="1" x14ac:dyDescent="0.3">
      <c r="A6" s="193" t="s">
        <v>3</v>
      </c>
      <c r="B6" s="193"/>
      <c r="C6" s="193"/>
      <c r="D6" s="193"/>
      <c r="E6" s="193"/>
      <c r="F6" s="193"/>
      <c r="G6" s="193"/>
      <c r="H6" s="193"/>
      <c r="I6" s="193"/>
      <c r="J6" s="193"/>
      <c r="K6" s="193"/>
      <c r="L6" s="193"/>
      <c r="M6" s="3"/>
      <c r="N6" s="3"/>
    </row>
    <row r="7" spans="1:15" s="6" customFormat="1" ht="23.25" customHeight="1" thickBot="1" x14ac:dyDescent="0.3">
      <c r="A7" s="188" t="s">
        <v>62</v>
      </c>
      <c r="B7" s="190" t="s">
        <v>4</v>
      </c>
      <c r="C7" s="191"/>
      <c r="D7" s="191"/>
      <c r="E7" s="191"/>
      <c r="F7" s="191"/>
      <c r="G7" s="191"/>
      <c r="H7" s="191"/>
      <c r="I7" s="191"/>
      <c r="J7" s="191"/>
      <c r="K7" s="191"/>
      <c r="L7" s="192"/>
    </row>
    <row r="8" spans="1:15" s="6" customFormat="1" ht="189.75" customHeight="1" thickBot="1" x14ac:dyDescent="0.4">
      <c r="A8" s="189"/>
      <c r="B8" s="56" t="s">
        <v>33</v>
      </c>
      <c r="C8" s="104" t="s">
        <v>34</v>
      </c>
      <c r="D8" s="104" t="s">
        <v>35</v>
      </c>
      <c r="E8" s="104" t="s">
        <v>49</v>
      </c>
      <c r="F8" s="55" t="s">
        <v>31</v>
      </c>
      <c r="G8" s="102" t="s">
        <v>51</v>
      </c>
      <c r="H8" s="55" t="s">
        <v>32</v>
      </c>
      <c r="I8" s="56" t="s">
        <v>36</v>
      </c>
      <c r="J8" s="104" t="s">
        <v>5</v>
      </c>
      <c r="K8" s="104" t="s">
        <v>59</v>
      </c>
      <c r="L8" s="104" t="s">
        <v>6</v>
      </c>
      <c r="M8" s="104" t="s">
        <v>7</v>
      </c>
      <c r="N8" s="7"/>
    </row>
    <row r="9" spans="1:15" s="7" customFormat="1" ht="112.5" customHeight="1" thickBot="1" x14ac:dyDescent="0.4">
      <c r="A9" s="132" t="s">
        <v>8</v>
      </c>
      <c r="B9" s="150">
        <v>3.742164842361306E-4</v>
      </c>
      <c r="C9" s="150">
        <v>0.31808401160071104</v>
      </c>
      <c r="D9" s="150">
        <v>4.911591355599214E-3</v>
      </c>
      <c r="E9" s="150">
        <v>3.6298998970904668E-2</v>
      </c>
      <c r="F9" s="151">
        <v>0.14589765179156142</v>
      </c>
      <c r="G9" s="152">
        <v>0.10276920198334737</v>
      </c>
      <c r="H9" s="151">
        <v>0.18425484142576481</v>
      </c>
      <c r="I9" s="152">
        <v>2.8159790438768827E-2</v>
      </c>
      <c r="J9" s="150">
        <v>0.17611563289362897</v>
      </c>
      <c r="K9" s="150">
        <v>0</v>
      </c>
      <c r="L9" s="150">
        <v>3.1340630554775937E-3</v>
      </c>
      <c r="M9" s="133">
        <v>1.0000000000000002</v>
      </c>
    </row>
    <row r="10" spans="1:15" s="7" customFormat="1" ht="42.75" customHeight="1" thickBot="1" x14ac:dyDescent="0.4">
      <c r="A10" s="179" t="s">
        <v>37</v>
      </c>
      <c r="B10" s="180"/>
      <c r="C10" s="180"/>
      <c r="D10" s="180"/>
      <c r="E10" s="180"/>
      <c r="F10" s="180"/>
      <c r="G10" s="180"/>
      <c r="H10" s="180"/>
      <c r="I10" s="180"/>
      <c r="J10" s="180"/>
      <c r="K10" s="180"/>
      <c r="L10" s="181"/>
    </row>
    <row r="11" spans="1:15" s="7" customFormat="1" ht="108.75" customHeight="1" thickBot="1" x14ac:dyDescent="0.4">
      <c r="A11" s="18" t="s">
        <v>10</v>
      </c>
      <c r="B11" s="57">
        <v>1</v>
      </c>
      <c r="C11" s="57">
        <v>1</v>
      </c>
      <c r="D11" s="57">
        <v>1</v>
      </c>
      <c r="E11" s="57">
        <v>1</v>
      </c>
      <c r="F11" s="58">
        <v>1</v>
      </c>
      <c r="G11" s="57">
        <v>1</v>
      </c>
      <c r="H11" s="58">
        <v>1.0000000000000002</v>
      </c>
      <c r="I11" s="57">
        <v>1</v>
      </c>
      <c r="J11" s="57">
        <v>1</v>
      </c>
      <c r="K11" s="57">
        <v>0</v>
      </c>
      <c r="L11" s="57">
        <v>1.0000000000000002</v>
      </c>
      <c r="M11" s="154">
        <v>1</v>
      </c>
    </row>
    <row r="12" spans="1:15" s="7" customFormat="1" ht="105.75" customHeight="1" x14ac:dyDescent="0.35">
      <c r="A12" s="23" t="s">
        <v>11</v>
      </c>
      <c r="B12" s="66">
        <v>0.25</v>
      </c>
      <c r="C12" s="66">
        <v>0.17246406998541972</v>
      </c>
      <c r="D12" s="66">
        <v>6.1224489795918366E-2</v>
      </c>
      <c r="E12" s="66">
        <v>7.6086956521739135E-2</v>
      </c>
      <c r="F12" s="67">
        <v>0.21268057784911718</v>
      </c>
      <c r="G12" s="68">
        <v>0.16055363321799307</v>
      </c>
      <c r="H12" s="67">
        <v>0.19957147229874503</v>
      </c>
      <c r="I12" s="68">
        <v>9.3625498007968128E-2</v>
      </c>
      <c r="J12" s="66">
        <v>0.20895971136500302</v>
      </c>
      <c r="K12" s="66">
        <v>0</v>
      </c>
      <c r="L12" s="66">
        <v>4.878048780487805E-2</v>
      </c>
      <c r="M12" s="155">
        <v>0.18521018717397975</v>
      </c>
      <c r="N12" s="169" t="s">
        <v>12</v>
      </c>
      <c r="O12" s="197">
        <v>0.91463639153114462</v>
      </c>
    </row>
    <row r="13" spans="1:15" s="7" customFormat="1" ht="102.75" customHeight="1" thickBot="1" x14ac:dyDescent="0.4">
      <c r="A13" s="19" t="s">
        <v>13</v>
      </c>
      <c r="B13" s="69">
        <v>0.25</v>
      </c>
      <c r="C13" s="69">
        <v>8.7065194751093519E-2</v>
      </c>
      <c r="D13" s="69">
        <v>0.10204081632653061</v>
      </c>
      <c r="E13" s="69">
        <v>6.25E-2</v>
      </c>
      <c r="F13" s="70">
        <v>7.9855537720706263E-2</v>
      </c>
      <c r="G13" s="71">
        <v>6.9204152249134954E-2</v>
      </c>
      <c r="H13" s="70">
        <v>5.2953780226507499E-2</v>
      </c>
      <c r="I13" s="71">
        <v>1.5936254980079681E-2</v>
      </c>
      <c r="J13" s="69">
        <v>3.0066145520144319E-2</v>
      </c>
      <c r="K13" s="69">
        <v>0</v>
      </c>
      <c r="L13" s="69">
        <v>4.878048780487805E-2</v>
      </c>
      <c r="M13" s="156">
        <v>6.3148204970849955E-2</v>
      </c>
      <c r="N13" s="170"/>
      <c r="O13" s="198"/>
    </row>
    <row r="14" spans="1:15" s="7" customFormat="1" ht="129.75" customHeight="1" x14ac:dyDescent="0.35">
      <c r="A14" s="20" t="s">
        <v>14</v>
      </c>
      <c r="B14" s="72">
        <v>0.5</v>
      </c>
      <c r="C14" s="72">
        <v>0.52301603832534893</v>
      </c>
      <c r="D14" s="72">
        <v>0.51020408163265307</v>
      </c>
      <c r="E14" s="72">
        <v>0.51358695652173914</v>
      </c>
      <c r="F14" s="73">
        <v>0.5349117174959872</v>
      </c>
      <c r="G14" s="74">
        <v>0.56262975778546709</v>
      </c>
      <c r="H14" s="73">
        <v>0.6072849709213346</v>
      </c>
      <c r="I14" s="74">
        <v>0.75298804780876494</v>
      </c>
      <c r="J14" s="72">
        <v>0.64672279013830425</v>
      </c>
      <c r="K14" s="72">
        <v>0</v>
      </c>
      <c r="L14" s="72">
        <v>0.1951219512195122</v>
      </c>
      <c r="M14" s="157">
        <v>0.57649585762503841</v>
      </c>
      <c r="N14" s="175" t="s">
        <v>15</v>
      </c>
      <c r="O14" s="198"/>
    </row>
    <row r="15" spans="1:15" s="7" customFormat="1" ht="129.75" customHeight="1" thickBot="1" x14ac:dyDescent="0.4">
      <c r="A15" s="32" t="s">
        <v>16</v>
      </c>
      <c r="B15" s="75">
        <v>0</v>
      </c>
      <c r="C15" s="75">
        <v>0.13538846073734639</v>
      </c>
      <c r="D15" s="75">
        <v>0.14285714285714285</v>
      </c>
      <c r="E15" s="75">
        <v>8.6956521739130432E-2</v>
      </c>
      <c r="F15" s="76">
        <v>0.1187800963081862</v>
      </c>
      <c r="G15" s="77">
        <v>0.11141868512110727</v>
      </c>
      <c r="H15" s="76">
        <v>5.6320783593510865E-2</v>
      </c>
      <c r="I15" s="77">
        <v>2.3904382470119521E-2</v>
      </c>
      <c r="J15" s="75">
        <v>3.6079374624173183E-2</v>
      </c>
      <c r="K15" s="75">
        <v>0</v>
      </c>
      <c r="L15" s="75">
        <v>2.4390243902439025E-2</v>
      </c>
      <c r="M15" s="158">
        <v>8.9782141761276468E-2</v>
      </c>
      <c r="N15" s="176"/>
      <c r="O15" s="199"/>
    </row>
    <row r="16" spans="1:15" s="7" customFormat="1" ht="117.75" customHeight="1" x14ac:dyDescent="0.35">
      <c r="A16" s="105" t="s">
        <v>28</v>
      </c>
      <c r="B16" s="78">
        <v>0</v>
      </c>
      <c r="C16" s="78">
        <v>2.0412414080399916E-2</v>
      </c>
      <c r="D16" s="78">
        <v>0</v>
      </c>
      <c r="E16" s="78">
        <v>5.1630434782608696E-2</v>
      </c>
      <c r="F16" s="79">
        <v>1.3643659711075442E-2</v>
      </c>
      <c r="G16" s="80">
        <v>2.3529411764705882E-2</v>
      </c>
      <c r="H16" s="79">
        <v>1.499846954392409E-2</v>
      </c>
      <c r="I16" s="80">
        <v>2.1912350597609563E-2</v>
      </c>
      <c r="J16" s="78">
        <v>1.8641010222489478E-2</v>
      </c>
      <c r="K16" s="78">
        <v>0</v>
      </c>
      <c r="L16" s="78">
        <v>0.34146341463414637</v>
      </c>
      <c r="M16" s="159">
        <v>1.969929426204357E-2</v>
      </c>
      <c r="N16" s="177" t="s">
        <v>17</v>
      </c>
      <c r="O16" s="195">
        <v>7.0205584535133481E-2</v>
      </c>
    </row>
    <row r="17" spans="1:15" s="7" customFormat="1" ht="86.25" customHeight="1" thickBot="1" x14ac:dyDescent="0.4">
      <c r="A17" s="106" t="s">
        <v>27</v>
      </c>
      <c r="B17" s="134">
        <v>0</v>
      </c>
      <c r="C17" s="134">
        <v>4.9989585503020205E-2</v>
      </c>
      <c r="D17" s="134">
        <v>0.12244897959183673</v>
      </c>
      <c r="E17" s="134">
        <v>0.12228260869565218</v>
      </c>
      <c r="F17" s="135">
        <v>2.969502407704655E-2</v>
      </c>
      <c r="G17" s="136">
        <v>5.8131487889273359E-2</v>
      </c>
      <c r="H17" s="135">
        <v>5.4178145087235993E-2</v>
      </c>
      <c r="I17" s="136">
        <v>7.1713147410358571E-2</v>
      </c>
      <c r="J17" s="134">
        <v>4.5099218280216478E-2</v>
      </c>
      <c r="K17" s="134">
        <v>0</v>
      </c>
      <c r="L17" s="134">
        <v>0.26829268292682928</v>
      </c>
      <c r="M17" s="160">
        <v>5.0506290273089907E-2</v>
      </c>
      <c r="N17" s="178"/>
      <c r="O17" s="196"/>
    </row>
    <row r="18" spans="1:15" s="7" customFormat="1" ht="116.25" customHeight="1" thickBot="1" x14ac:dyDescent="0.4">
      <c r="A18" s="107" t="s">
        <v>30</v>
      </c>
      <c r="B18" s="137">
        <v>0</v>
      </c>
      <c r="C18" s="137">
        <v>1.1664236617371381E-2</v>
      </c>
      <c r="D18" s="137">
        <v>6.1224489795918366E-2</v>
      </c>
      <c r="E18" s="137">
        <v>8.6956521739130432E-2</v>
      </c>
      <c r="F18" s="138">
        <v>1.043338683788122E-2</v>
      </c>
      <c r="G18" s="139">
        <v>1.453287197231834E-2</v>
      </c>
      <c r="H18" s="138">
        <v>1.4692378328741965E-2</v>
      </c>
      <c r="I18" s="139">
        <v>1.9920318725099601E-2</v>
      </c>
      <c r="J18" s="137">
        <v>1.4431749849669273E-2</v>
      </c>
      <c r="K18" s="137">
        <v>0</v>
      </c>
      <c r="L18" s="137">
        <v>7.3170731707317069E-2</v>
      </c>
      <c r="M18" s="161">
        <v>1.5158023933722E-2</v>
      </c>
      <c r="N18" s="108" t="s">
        <v>18</v>
      </c>
      <c r="O18" s="153">
        <v>1.5158023933722E-2</v>
      </c>
    </row>
    <row r="19" spans="1:15" ht="33" customHeight="1" x14ac:dyDescent="0.25">
      <c r="A19" s="12" t="s">
        <v>47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</row>
    <row r="20" spans="1:15" ht="33" customHeight="1" x14ac:dyDescent="0.25">
      <c r="A20" s="12" t="s">
        <v>46</v>
      </c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</row>
    <row r="21" spans="1:15" ht="33" customHeight="1" x14ac:dyDescent="0.25">
      <c r="A21" s="12"/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</row>
    <row r="22" spans="1:15" ht="22.5" x14ac:dyDescent="0.15">
      <c r="A22" s="14"/>
    </row>
    <row r="23" spans="1:15" ht="22.5" x14ac:dyDescent="0.15">
      <c r="A23" s="14"/>
    </row>
    <row r="24" spans="1:15" ht="22.5" x14ac:dyDescent="0.15">
      <c r="A24" s="14"/>
    </row>
    <row r="25" spans="1:15" ht="22.5" x14ac:dyDescent="0.15">
      <c r="A25" s="14"/>
    </row>
    <row r="26" spans="1:15" ht="22.5" x14ac:dyDescent="0.15">
      <c r="A26" s="14"/>
    </row>
    <row r="27" spans="1:15" ht="22.5" x14ac:dyDescent="0.15">
      <c r="A27" s="14"/>
    </row>
    <row r="28" spans="1:15" ht="22.5" x14ac:dyDescent="0.15">
      <c r="A28" s="14"/>
    </row>
    <row r="29" spans="1:15" ht="22.5" x14ac:dyDescent="0.15">
      <c r="A29" s="14"/>
    </row>
    <row r="30" spans="1:15" ht="22.5" x14ac:dyDescent="0.15">
      <c r="A30" s="14"/>
    </row>
    <row r="31" spans="1:15" ht="22.5" x14ac:dyDescent="0.15">
      <c r="A31" s="14"/>
    </row>
    <row r="32" spans="1:15" ht="22.5" x14ac:dyDescent="0.15">
      <c r="A32" s="14"/>
    </row>
    <row r="33" spans="1:1" ht="22.5" x14ac:dyDescent="0.15">
      <c r="A33" s="14"/>
    </row>
    <row r="34" spans="1:1" ht="22.5" x14ac:dyDescent="0.15">
      <c r="A34" s="14"/>
    </row>
    <row r="35" spans="1:1" ht="22.5" x14ac:dyDescent="0.15">
      <c r="A35" s="14"/>
    </row>
    <row r="36" spans="1:1" ht="22.5" x14ac:dyDescent="0.15">
      <c r="A36" s="14"/>
    </row>
    <row r="37" spans="1:1" ht="22.5" x14ac:dyDescent="0.15">
      <c r="A37" s="14"/>
    </row>
    <row r="38" spans="1:1" ht="22.5" x14ac:dyDescent="0.15">
      <c r="A38" s="14"/>
    </row>
    <row r="39" spans="1:1" ht="22.5" x14ac:dyDescent="0.15">
      <c r="A39" s="14"/>
    </row>
    <row r="40" spans="1:1" ht="22.5" x14ac:dyDescent="0.15">
      <c r="A40" s="14"/>
    </row>
    <row r="41" spans="1:1" ht="22.5" x14ac:dyDescent="0.15">
      <c r="A41" s="14"/>
    </row>
    <row r="42" spans="1:1" ht="22.5" x14ac:dyDescent="0.15">
      <c r="A42" s="14"/>
    </row>
    <row r="43" spans="1:1" ht="22.5" x14ac:dyDescent="0.15">
      <c r="A43" s="14"/>
    </row>
    <row r="44" spans="1:1" ht="22.5" x14ac:dyDescent="0.15">
      <c r="A44" s="14"/>
    </row>
    <row r="45" spans="1:1" ht="22.5" x14ac:dyDescent="0.15">
      <c r="A45" s="14"/>
    </row>
    <row r="46" spans="1:1" ht="22.5" x14ac:dyDescent="0.15">
      <c r="A46" s="14"/>
    </row>
    <row r="47" spans="1:1" ht="22.5" x14ac:dyDescent="0.15">
      <c r="A47" s="14"/>
    </row>
    <row r="48" spans="1:1" ht="22.5" x14ac:dyDescent="0.15">
      <c r="A48" s="14"/>
    </row>
    <row r="49" spans="1:1" ht="22.5" x14ac:dyDescent="0.15">
      <c r="A49" s="14"/>
    </row>
  </sheetData>
  <mergeCells count="14">
    <mergeCell ref="O12:O15"/>
    <mergeCell ref="O16:O17"/>
    <mergeCell ref="N16:N17"/>
    <mergeCell ref="A1:L1"/>
    <mergeCell ref="A2:L2"/>
    <mergeCell ref="A3:L3"/>
    <mergeCell ref="A4:L4"/>
    <mergeCell ref="A5:L5"/>
    <mergeCell ref="A6:L6"/>
    <mergeCell ref="A7:A8"/>
    <mergeCell ref="B7:L7"/>
    <mergeCell ref="A10:L10"/>
    <mergeCell ref="N12:N13"/>
    <mergeCell ref="N14:N15"/>
  </mergeCells>
  <printOptions horizontalCentered="1"/>
  <pageMargins left="0.11811023622047245" right="0.11811023622047245" top="0.15748031496062992" bottom="0.15748031496062992" header="0.31496062992125984" footer="0.31496062992125984"/>
  <pageSetup paperSize="9" scale="3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14</vt:i4>
      </vt:variant>
      <vt:variant>
        <vt:lpstr>Intervalli denominati</vt:lpstr>
      </vt:variant>
      <vt:variant>
        <vt:i4>1</vt:i4>
      </vt:variant>
    </vt:vector>
  </HeadingPairs>
  <TitlesOfParts>
    <vt:vector size="15" baseType="lpstr">
      <vt:lpstr>PRESENT.</vt:lpstr>
      <vt:lpstr>----</vt:lpstr>
      <vt:lpstr>ITALIA (1)</vt:lpstr>
      <vt:lpstr>ITALIA (2)</vt:lpstr>
      <vt:lpstr>ITALIA % MISURA</vt:lpstr>
      <vt:lpstr>ITALIA % SENTENZA</vt:lpstr>
      <vt:lpstr>-----</vt:lpstr>
      <vt:lpstr>GIP</vt:lpstr>
      <vt:lpstr>GIP % MISURA</vt:lpstr>
      <vt:lpstr>GIP % SENTENZA</vt:lpstr>
      <vt:lpstr>--</vt:lpstr>
      <vt:lpstr>DIB</vt:lpstr>
      <vt:lpstr>DIB % MISURA</vt:lpstr>
      <vt:lpstr>DIB % SENTENZA</vt:lpstr>
      <vt:lpstr>DIB!Area_stampa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Raffaele Rocchi</dc:creator>
  <cp:lastModifiedBy>Raffaele Rocchi</cp:lastModifiedBy>
  <cp:lastPrinted>2023-03-14T15:16:59Z</cp:lastPrinted>
  <dcterms:created xsi:type="dcterms:W3CDTF">2020-11-13T15:06:27Z</dcterms:created>
  <dcterms:modified xsi:type="dcterms:W3CDTF">2023-05-15T16:05:01Z</dcterms:modified>
</cp:coreProperties>
</file>