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1840" windowHeight="13740"/>
  </bookViews>
  <sheets>
    <sheet name="Accordi Pubblici" sheetId="4" r:id="rId1"/>
  </sheets>
  <calcPr calcId="152511"/>
</workbook>
</file>

<file path=xl/calcChain.xml><?xml version="1.0" encoding="utf-8"?>
<calcChain xmlns="http://schemas.openxmlformats.org/spreadsheetml/2006/main">
  <c r="C66" i="4" l="1"/>
</calcChain>
</file>

<file path=xl/sharedStrings.xml><?xml version="1.0" encoding="utf-8"?>
<sst xmlns="http://schemas.openxmlformats.org/spreadsheetml/2006/main" count="223" uniqueCount="113">
  <si>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</si>
  <si>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</si>
  <si>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</si>
  <si>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</si>
  <si>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</si>
  <si>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</si>
  <si>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</si>
  <si>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</si>
  <si>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</si>
  <si>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Ufficio/Struttura: CASA CIRCONDARIALE DI BELLUNO lett. d 1 sem.</t>
  </si>
  <si>
    <t>visite idoneita' alle attivita lavorative</t>
  </si>
  <si>
    <t>medicina del lavoro</t>
  </si>
  <si>
    <t>accordo individuale del 15/01/2021</t>
  </si>
  <si>
    <t>assistenza picologica</t>
  </si>
  <si>
    <t>attivita' di esperto psicologico ex art 80  30/03/2021</t>
  </si>
  <si>
    <t>accordo individuale del 30/03/2021</t>
  </si>
  <si>
    <t>Ufficio/Struttura: CASA CIRCONDARIALE DI BOLZANO lett. d 1 sem.</t>
  </si>
  <si>
    <t>Ufficio/Struttura: CASA CIRCONDARIALE DI GORIZIA lett. d 1 sem.</t>
  </si>
  <si>
    <t>DETERMINA</t>
  </si>
  <si>
    <t>CORSO FORMAZIONE PROFESSIONALIZZANTE PER DETENUTI ENAIP FRILI VENEZIA GIULIA</t>
  </si>
  <si>
    <t>17.12.2021</t>
  </si>
  <si>
    <t>Ufficio/Struttura: CASA CIRCONDARIALE DI PADOVA lett. d 1 sem.</t>
  </si>
  <si>
    <t>SERVIZI</t>
  </si>
  <si>
    <t>prestazioni psicologiche nuovi giunti</t>
  </si>
  <si>
    <t>ZF531AC45B</t>
  </si>
  <si>
    <t>Z6031B5B63</t>
  </si>
  <si>
    <t>C.C. PORDENONE</t>
  </si>
  <si>
    <t>ORDINE DIRETTO</t>
  </si>
  <si>
    <t>25/01/2021 RISME FOGLI A4 PER UFFICI</t>
  </si>
  <si>
    <t>29/01/2021 CONVENZIONE GASOLIO DA RISCALDAMENTO</t>
  </si>
  <si>
    <t>TRATTATIVA DIRETTA</t>
  </si>
  <si>
    <t>03/02/2021 RISME FOGLI A4 E A3 PER STAMPANTI</t>
  </si>
  <si>
    <t>04/02/2021 ORDINE LENZU0LA DETENUTI IN QUARANTENA</t>
  </si>
  <si>
    <t>09/02/2021 MATERIALE VARIO DA FERRAMENTA</t>
  </si>
  <si>
    <t>R.D.O.</t>
  </si>
  <si>
    <t>18/02/2021 ARMADIO BLINDATO PER ARMERIA</t>
  </si>
  <si>
    <t>02/03/2021 CONVENZIONE ENERGIA ELETTRICA</t>
  </si>
  <si>
    <t>06/03/2021NASTRO ANTISCIVOLO</t>
  </si>
  <si>
    <t>11/03/2021 GASOLIO DA RISCALDAMENTO</t>
  </si>
  <si>
    <t>12/03/2021 MATERIALE DA CANCELLERIA</t>
  </si>
  <si>
    <t>15/03/2021 TONER PER STAMPANTE KYOCERA</t>
  </si>
  <si>
    <t>19/03/2021 TONER PER STAMPANTE LEXMARK MX 317 DN</t>
  </si>
  <si>
    <t>19/03/2021 CANCELLERIA PER UFFICI</t>
  </si>
  <si>
    <t>19/03/2021 TOSATRICE PER CAPELLI</t>
  </si>
  <si>
    <t>31/03/2021 DERATTIZZAZIONE E DISINFESTAZIONE ANNO 2021</t>
  </si>
  <si>
    <t>01/04/2021 MATERIALE DA CONSUMO</t>
  </si>
  <si>
    <t>13/04/2021 ACQUISTO PC E ATTREZZATURE INFORMATICHE</t>
  </si>
  <si>
    <t xml:space="preserve">10/05/2021 SPRAY DISINFETTANTI </t>
  </si>
  <si>
    <t>11/05/2021 ATTREZZATURE PER CUCINA</t>
  </si>
  <si>
    <t>11/05/2021 CONVENZIONE ENERGIA ELETTRICA</t>
  </si>
  <si>
    <t>27/05/2021 ASCIUGABIANCHERIA</t>
  </si>
  <si>
    <t>28/05/2021 CONVENZIONE GAS NATURALE</t>
  </si>
  <si>
    <t>09/06/2021 SOSTITUZIONE GRUPPO ELETTROGENO</t>
  </si>
  <si>
    <t>15/06/2021 MANUTENZIONE ESTINTORI 2021</t>
  </si>
  <si>
    <t>Convenzione</t>
  </si>
  <si>
    <t>esperto sorveglianza fisica e dosiometrica dott.Scognamiglio Mario</t>
  </si>
  <si>
    <t>prot.n.479 del 15.01.2021 - ufficio segreteria -</t>
  </si>
  <si>
    <t>medico competente anno 2021 Dr.Zicchina ORTENSIO</t>
  </si>
  <si>
    <t>prot.n.2403 del 21.01.2021- ufficio segreteria -</t>
  </si>
  <si>
    <t>esperto psicologa anno 2021 dott.ssa BONOTTI Daiana</t>
  </si>
  <si>
    <t>prot.n.6154/pers del 17.02.2021 - ufficio segreteria -</t>
  </si>
  <si>
    <t>esperto psicologa anno 2021 dott.ssa MANDRAS Luisa</t>
  </si>
  <si>
    <t>prot.7804/pers del 01.03.2021 - ufficio segreteria -</t>
  </si>
  <si>
    <t xml:space="preserve">Me.pa - Convenzione - </t>
  </si>
  <si>
    <t xml:space="preserve">Fornitura gas naturale </t>
  </si>
  <si>
    <t>€ 87.946,64</t>
  </si>
  <si>
    <t>prot n.6152314     del    29.04.2021 - ufficio contabile -</t>
  </si>
  <si>
    <t>Accordo individuale</t>
  </si>
  <si>
    <t>Attività esperto ex art.80 Dr.ssa Paris Chiara dal 1/01/2021 al 31/12/2021</t>
  </si>
  <si>
    <t>Convenzione 1/01/2021</t>
  </si>
  <si>
    <t>Attività esperto ex art.80 Dr.ssa Zanetti Margot dal 1/01/2021 al 31/01/2021</t>
  </si>
  <si>
    <t>Attività esperto ex art.80 Dr.ssa Varricchio Alessandra dal 1/01/2021 al 31/12/2021</t>
  </si>
  <si>
    <t>Attività esperto ex art.80 Dr.ssa Trocino Adele dal 1/01/2021 al 31/12/2021</t>
  </si>
  <si>
    <t>Attività di medico competente D.L. 81/08  Dr.Antonacci Gennaro dal 1/01/2021 al 31/12/2021</t>
  </si>
  <si>
    <t>Affidamento Diretto ENAIP</t>
  </si>
  <si>
    <t>Progetti di formazione professionale per detenuti</t>
  </si>
  <si>
    <t>det 111 10/12/2021</t>
  </si>
  <si>
    <t>DE LORENZI SILVIA</t>
  </si>
  <si>
    <t>Espletamento attività esperti ex art.80 c.4 L.354/75</t>
  </si>
  <si>
    <t>Provvedimento Prap Padova n. 11302</t>
  </si>
  <si>
    <t>ROSSI ALESSANDRA</t>
  </si>
  <si>
    <t>Provvedimento Prap Padova n. 11434</t>
  </si>
  <si>
    <t>LANGELLA GIUSEPPINA</t>
  </si>
  <si>
    <t>Provvedimento Prap Padova n. 9026</t>
  </si>
  <si>
    <t>PORTUGHEIS GIULIA</t>
  </si>
  <si>
    <t>Provvedimento Prap Padova n. 12506</t>
  </si>
  <si>
    <t>ESTAVIO ROBERTO</t>
  </si>
  <si>
    <t>Provvediemnto Prap Padova n. 3020</t>
  </si>
  <si>
    <t>COLMAN ANGELO</t>
  </si>
  <si>
    <t>Espletamento attività Medico Competente</t>
  </si>
  <si>
    <t>Accordo sottoscritto in data 15/01/2021</t>
  </si>
  <si>
    <t>Ufficio/Struttura: CASA CIRCONDARIALE DI TRIESTE lett. d 1 sem.</t>
  </si>
  <si>
    <t>Ufficio/Struttura: CASA CIRCONDARIALE DI TRENTO lett. d 1 sem.</t>
  </si>
  <si>
    <t>Ufficio/Struttura: CASA CIRCONDARIALE DI lett. d 1 sem.</t>
  </si>
  <si>
    <t>Ufficio/Struttura: CASA CIRCONDARIALE DI PORDENONE lett. d 1 sem.</t>
  </si>
  <si>
    <t>Ufficio/Struttura: CASA CIRCONDARIALE DI VENEZIA S.M.M. lett. d 1 sem.</t>
  </si>
  <si>
    <t>Convenzioni</t>
  </si>
  <si>
    <t>Servizio e osservazioni e trattamento ex art 80 Bachiorri Linda</t>
  </si>
  <si>
    <t>Prot. 11506 del 20-04-2021</t>
  </si>
  <si>
    <t>Servizio e osservazioni e trattamento ex art 80 Brotto Chiara</t>
  </si>
  <si>
    <t>Prot. 3803 del 02-02-2021 -21251 del 3-08-2021</t>
  </si>
  <si>
    <t>Servizio e osservazioni e trattamento ex art 80 Tanzarella Maria</t>
  </si>
  <si>
    <t>Prot. 7386 del 09-03-2021</t>
  </si>
  <si>
    <t>Servizio e osservazioni e trattamento ex art 80 Pajola Alessia</t>
  </si>
  <si>
    <t>Prot. 7668 del 24-02-2021</t>
  </si>
  <si>
    <t>Medico del Lavoro Boscaro Graziano</t>
  </si>
  <si>
    <t>Prot. 6224 del 25-02-2021</t>
  </si>
  <si>
    <t>Ufficio/Struttura: CASA CIRCONDARIALE DI VICENZA lett. d 1 sem.</t>
  </si>
  <si>
    <t>Ufficio/Struttura: CASA CIRCONDARIALE DI UDINE lett. d 1 sem.</t>
  </si>
  <si>
    <t>ACCORDIO INDIVIDUALE</t>
  </si>
  <si>
    <t>ATTIVITA' DI ESPERTO PSICOLOGO EX ART. 80 O.P. - 31-12-2021</t>
  </si>
  <si>
    <t>CC UDINE 27/01/2021 prot.1157</t>
  </si>
  <si>
    <t>CC UDINE 29/01/2021 prot.1170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</si>
</sst>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&quot;€ &quot;#,##0.00"/>
    <numFmt numFmtId="166" formatCode="[$€-410]\ #,##0.00;[Red]\-[$€-410]\ #,##0.00"/>
    <numFmt numFmtId="167" formatCode="dd/mm/yy"/>
    <numFmt numFmtId="168" formatCode="_-[$€-2]\ * #,##0.00_-;\-[$€-2]\ * #,##0.00_-;_-[$€-2]\ * \-??_-"/>
    <numFmt numFmtId="169" formatCode="[$€-2]\ #,##0.00;[Red]\-[$€-2]\ #,##0.00"/>
    <numFmt numFmtId="170" formatCode="&quot;€&quot;\ #,##0.00"/>
    <numFmt numFmtId="171" formatCode="_-* #,##0.00\ [$€-410]_-;\-* #,##0.00\ [$€-410]_-;_-* &quot;-&quot;??\ [$€-410]_-;_-@_-"/>
    <numFmt numFmtId="172" formatCode="_-* #,##0.00_-;\-* #,##0.00_-;_-* \-??_-;_-@_-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Calibri"/>
      <family val="2"/>
      <charset val="1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8" fontId="10" fillId="0" borderId="0" applyBorder="0" applyProtection="0"/>
    <xf numFmtId="0" fontId="10" fillId="0" borderId="0"/>
    <xf numFmtId="172" fontId="10" fillId="0" borderId="0" applyBorder="0" applyProtection="0"/>
  </cellStyleXfs>
  <cellXfs count="7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</xf>
    <xf numFmtId="165" fontId="11" fillId="0" borderId="1" xfId="2" applyNumberFormat="1" applyFont="1" applyBorder="1" applyAlignment="1" applyProtection="1">
      <alignment horizontal="center" vertical="center" wrapText="1"/>
    </xf>
    <xf numFmtId="43" fontId="11" fillId="0" borderId="1" xfId="1" applyFont="1" applyBorder="1" applyAlignment="1" applyProtection="1">
      <alignment horizontal="center" vertical="center" wrapText="1"/>
    </xf>
    <xf numFmtId="165" fontId="9" fillId="0" borderId="1" xfId="2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165" fontId="9" fillId="0" borderId="1" xfId="0" applyNumberFormat="1" applyFont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66" fontId="9" fillId="0" borderId="1" xfId="2" applyNumberFormat="1" applyFont="1" applyBorder="1" applyAlignment="1" applyProtection="1">
      <alignment horizontal="center" vertical="center" wrapText="1"/>
    </xf>
    <xf numFmtId="166" fontId="9" fillId="0" borderId="1" xfId="0" applyNumberFormat="1" applyFont="1" applyBorder="1" applyAlignment="1">
      <alignment horizontal="center" vertical="center" wrapText="1"/>
    </xf>
    <xf numFmtId="14" fontId="8" fillId="0" borderId="1" xfId="0" applyNumberFormat="1" applyFont="1" applyBorder="1" applyAlignment="1" applyProtection="1">
      <alignment horizontal="center" vertical="center" wrapText="1"/>
    </xf>
    <xf numFmtId="14" fontId="0" fillId="0" borderId="1" xfId="0" applyNumberFormat="1" applyFont="1" applyBorder="1" applyAlignment="1" applyProtection="1">
      <alignment horizontal="center" vertical="center" wrapText="1"/>
    </xf>
    <xf numFmtId="166" fontId="9" fillId="0" borderId="0" xfId="0" applyNumberFormat="1" applyFont="1" applyAlignment="1">
      <alignment horizontal="center" vertical="center" wrapText="1"/>
    </xf>
    <xf numFmtId="166" fontId="11" fillId="2" borderId="1" xfId="3" applyNumberFormat="1" applyFont="1" applyFill="1" applyBorder="1" applyAlignment="1" applyProtection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166" fontId="9" fillId="0" borderId="10" xfId="0" applyNumberFormat="1" applyFont="1" applyBorder="1" applyAlignment="1">
      <alignment horizontal="center" vertical="center" wrapText="1"/>
    </xf>
    <xf numFmtId="166" fontId="9" fillId="0" borderId="1" xfId="1" applyNumberFormat="1" applyFont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0" fillId="0" borderId="9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69" fontId="0" fillId="0" borderId="1" xfId="0" applyNumberFormat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170" fontId="12" fillId="0" borderId="1" xfId="2" applyNumberFormat="1" applyFont="1" applyFill="1" applyBorder="1" applyAlignment="1" applyProtection="1">
      <alignment horizontal="center" vertical="center" wrapText="1"/>
    </xf>
    <xf numFmtId="43" fontId="12" fillId="0" borderId="1" xfId="1" applyFont="1" applyFill="1" applyBorder="1" applyAlignment="1" applyProtection="1">
      <alignment horizontal="center" vertical="center" wrapText="1"/>
    </xf>
    <xf numFmtId="14" fontId="12" fillId="0" borderId="1" xfId="0" applyNumberFormat="1" applyFont="1" applyFill="1" applyBorder="1" applyAlignment="1" applyProtection="1">
      <alignment horizontal="center" vertical="center" wrapText="1"/>
    </xf>
    <xf numFmtId="43" fontId="0" fillId="0" borderId="1" xfId="1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71" fontId="0" fillId="0" borderId="1" xfId="2" applyNumberFormat="1" applyFont="1" applyBorder="1" applyAlignment="1">
      <alignment horizontal="left" vertical="center" wrapText="1"/>
    </xf>
    <xf numFmtId="0" fontId="0" fillId="0" borderId="11" xfId="0" applyBorder="1" applyAlignment="1">
      <alignment horizontal="center" vertical="center" wrapText="1"/>
    </xf>
    <xf numFmtId="171" fontId="0" fillId="0" borderId="11" xfId="2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7" fontId="9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43" fontId="0" fillId="0" borderId="0" xfId="1" applyFont="1" applyBorder="1" applyAlignment="1">
      <alignment horizontal="center" vertical="center" wrapText="1"/>
    </xf>
    <xf numFmtId="172" fontId="11" fillId="0" borderId="1" xfId="5" applyFont="1" applyBorder="1" applyAlignment="1" applyProtection="1">
      <alignment horizontal="left" vertical="center" wrapText="1"/>
    </xf>
    <xf numFmtId="0" fontId="0" fillId="0" borderId="1" xfId="4" applyFont="1" applyBorder="1" applyAlignment="1">
      <alignment horizontal="center" vertical="center" wrapText="1"/>
    </xf>
    <xf numFmtId="172" fontId="11" fillId="0" borderId="1" xfId="5" applyFont="1" applyBorder="1" applyAlignment="1" applyProtection="1">
      <alignment horizontal="center" vertical="center" wrapText="1"/>
    </xf>
    <xf numFmtId="172" fontId="0" fillId="0" borderId="1" xfId="5" applyFont="1" applyBorder="1" applyAlignment="1" applyProtection="1">
      <alignment horizontal="right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6">
    <cellStyle name="Euro" xfId="3"/>
    <cellStyle name="Migliaia" xfId="1" builtinId="3"/>
    <cellStyle name="Migliaia 2" xfId="5"/>
    <cellStyle name="Normale" xfId="0" builtinId="0"/>
    <cellStyle name="Normale 2" xfId="4"/>
    <cellStyle name="Valuta" xfId="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abSelected="1" workbookViewId="0">
      <selection activeCell="A7" sqref="A7:D7"/>
    </sheetView>
  </sheetViews>
  <sheetFormatPr defaultRowHeight="15" x14ac:dyDescent="0.25"/>
  <cols>
    <col min="1" max="1" width="21.7109375" customWidth="1"/>
    <col min="2" max="2" width="29.42578125" customWidth="1"/>
    <col min="3" max="3" width="20.42578125" customWidth="1"/>
    <col min="4" max="4" width="48.42578125" bestFit="1" customWidth="1"/>
  </cols>
  <sheetData>
    <row r="1" spans="1:4" ht="27.75" x14ac:dyDescent="0.25">
      <c r="A1" s="58" t="s">
        <v>0</v>
      </c>
      <c r="B1" s="59"/>
      <c r="C1" s="59"/>
      <c r="D1" s="60"/>
    </row>
    <row r="2" spans="1:4" x14ac:dyDescent="0.25">
      <c r="A2" s="61" t="s">
        <v>5</v>
      </c>
      <c r="B2" s="62"/>
      <c r="C2" s="62"/>
      <c r="D2" s="63"/>
    </row>
    <row r="3" spans="1:4" ht="8.25" customHeight="1" x14ac:dyDescent="0.25">
      <c r="A3" s="64"/>
      <c r="B3" s="65"/>
      <c r="C3" s="65"/>
      <c r="D3" s="66"/>
    </row>
    <row r="4" spans="1:4" ht="33" customHeight="1" x14ac:dyDescent="0.25">
      <c r="A4" s="67" t="s">
        <v>1</v>
      </c>
      <c r="B4" s="68"/>
      <c r="C4" s="68"/>
      <c r="D4" s="69"/>
    </row>
    <row r="5" spans="1:4" ht="135.75" customHeight="1" x14ac:dyDescent="0.25">
      <c r="A5" s="70" t="s">
        <v>8</v>
      </c>
      <c r="B5" s="71"/>
      <c r="C5" s="71"/>
      <c r="D5" s="72"/>
    </row>
    <row r="6" spans="1:4" ht="21" x14ac:dyDescent="0.25">
      <c r="A6" s="73" t="s">
        <v>7</v>
      </c>
      <c r="B6" s="73"/>
      <c r="C6" s="73"/>
      <c r="D6" s="73"/>
    </row>
    <row r="7" spans="1:4" ht="23.25" x14ac:dyDescent="0.25">
      <c r="A7" s="52" t="s">
        <v>9</v>
      </c>
      <c r="B7" s="53"/>
      <c r="C7" s="53"/>
      <c r="D7" s="54"/>
    </row>
    <row r="8" spans="1:4" ht="15" customHeight="1" x14ac:dyDescent="0.25">
      <c r="A8" s="1" t="s">
        <v>2</v>
      </c>
      <c r="B8" s="1" t="s">
        <v>3</v>
      </c>
      <c r="C8" s="1" t="s">
        <v>4</v>
      </c>
      <c r="D8" s="2" t="s">
        <v>6</v>
      </c>
    </row>
    <row r="9" spans="1:4" ht="30" x14ac:dyDescent="0.25">
      <c r="A9" s="4" t="s">
        <v>10</v>
      </c>
      <c r="B9" s="4" t="s">
        <v>11</v>
      </c>
      <c r="C9" s="4">
        <v>377.8</v>
      </c>
      <c r="D9" s="4" t="s">
        <v>12</v>
      </c>
    </row>
    <row r="10" spans="1:4" ht="30" x14ac:dyDescent="0.25">
      <c r="A10" s="4" t="s">
        <v>13</v>
      </c>
      <c r="B10" s="4" t="s">
        <v>14</v>
      </c>
      <c r="C10" s="4">
        <v>1575.77</v>
      </c>
      <c r="D10" s="4" t="s">
        <v>15</v>
      </c>
    </row>
    <row r="11" spans="1:4" ht="30" x14ac:dyDescent="0.25">
      <c r="A11" s="43" t="s">
        <v>13</v>
      </c>
      <c r="B11" s="4" t="s">
        <v>14</v>
      </c>
      <c r="C11" s="4">
        <v>1489.03</v>
      </c>
      <c r="D11" s="43" t="s">
        <v>15</v>
      </c>
    </row>
    <row r="12" spans="1:4" x14ac:dyDescent="0.25">
      <c r="A12" s="27"/>
      <c r="B12" s="27"/>
      <c r="C12" s="27"/>
      <c r="D12" s="27"/>
    </row>
    <row r="13" spans="1:4" ht="23.25" x14ac:dyDescent="0.25">
      <c r="A13" s="56" t="s">
        <v>16</v>
      </c>
      <c r="B13" s="53"/>
      <c r="C13" s="53"/>
      <c r="D13" s="57"/>
    </row>
    <row r="14" spans="1:4" x14ac:dyDescent="0.25">
      <c r="A14" s="1" t="s">
        <v>2</v>
      </c>
      <c r="B14" s="1" t="s">
        <v>3</v>
      </c>
      <c r="C14" s="1" t="s">
        <v>4</v>
      </c>
      <c r="D14" s="2" t="s">
        <v>6</v>
      </c>
    </row>
    <row r="15" spans="1:4" x14ac:dyDescent="0.25">
      <c r="A15" s="3"/>
      <c r="B15" s="3"/>
      <c r="C15" s="3"/>
      <c r="D15" s="3"/>
    </row>
    <row r="16" spans="1:4" x14ac:dyDescent="0.25">
      <c r="A16" s="45"/>
      <c r="B16" s="45"/>
      <c r="C16" s="45"/>
      <c r="D16" s="45"/>
    </row>
    <row r="17" spans="1:4" ht="23.25" x14ac:dyDescent="0.25">
      <c r="A17" s="55" t="s">
        <v>17</v>
      </c>
      <c r="B17" s="55"/>
      <c r="C17" s="55"/>
      <c r="D17" s="55"/>
    </row>
    <row r="18" spans="1:4" x14ac:dyDescent="0.25">
      <c r="A18" s="1" t="s">
        <v>2</v>
      </c>
      <c r="B18" s="1" t="s">
        <v>3</v>
      </c>
      <c r="C18" s="1" t="s">
        <v>4</v>
      </c>
      <c r="D18" s="2" t="s">
        <v>6</v>
      </c>
    </row>
    <row r="19" spans="1:4" ht="60" x14ac:dyDescent="0.25">
      <c r="A19" s="43" t="s">
        <v>18</v>
      </c>
      <c r="B19" s="4" t="s">
        <v>19</v>
      </c>
      <c r="C19" s="4">
        <v>14500</v>
      </c>
      <c r="D19" s="4" t="s">
        <v>20</v>
      </c>
    </row>
    <row r="20" spans="1:4" x14ac:dyDescent="0.25">
      <c r="A20" s="27"/>
      <c r="B20" s="27"/>
      <c r="C20" s="27"/>
      <c r="D20" s="27"/>
    </row>
    <row r="21" spans="1:4" ht="23.25" x14ac:dyDescent="0.25">
      <c r="A21" s="55" t="s">
        <v>21</v>
      </c>
      <c r="B21" s="55"/>
      <c r="C21" s="55"/>
      <c r="D21" s="55"/>
    </row>
    <row r="22" spans="1:4" x14ac:dyDescent="0.25">
      <c r="A22" s="1" t="s">
        <v>2</v>
      </c>
      <c r="B22" s="1" t="s">
        <v>3</v>
      </c>
      <c r="C22" s="1" t="s">
        <v>4</v>
      </c>
      <c r="D22" s="5" t="s">
        <v>6</v>
      </c>
    </row>
    <row r="23" spans="1:4" ht="30.75" customHeight="1" x14ac:dyDescent="0.25">
      <c r="A23" s="39" t="s">
        <v>22</v>
      </c>
      <c r="B23" s="4" t="s">
        <v>23</v>
      </c>
      <c r="C23" s="40">
        <v>4000</v>
      </c>
      <c r="D23" s="39" t="s">
        <v>24</v>
      </c>
    </row>
    <row r="24" spans="1:4" ht="30" x14ac:dyDescent="0.25">
      <c r="A24" s="39" t="s">
        <v>22</v>
      </c>
      <c r="B24" s="4" t="s">
        <v>23</v>
      </c>
      <c r="C24" s="40">
        <v>3500</v>
      </c>
      <c r="D24" s="39" t="s">
        <v>25</v>
      </c>
    </row>
    <row r="25" spans="1:4" x14ac:dyDescent="0.25">
      <c r="A25" s="6"/>
      <c r="B25" s="6"/>
      <c r="C25" s="7"/>
      <c r="D25" s="6"/>
    </row>
    <row r="26" spans="1:4" ht="23.25" x14ac:dyDescent="0.25">
      <c r="A26" s="52" t="s">
        <v>94</v>
      </c>
      <c r="B26" s="53"/>
      <c r="C26" s="53"/>
      <c r="D26" s="54"/>
    </row>
    <row r="27" spans="1:4" x14ac:dyDescent="0.25">
      <c r="A27" s="1" t="s">
        <v>2</v>
      </c>
      <c r="B27" s="1" t="s">
        <v>3</v>
      </c>
      <c r="C27" s="1" t="s">
        <v>4</v>
      </c>
      <c r="D27" s="5" t="s">
        <v>6</v>
      </c>
    </row>
    <row r="28" spans="1:4" x14ac:dyDescent="0.25">
      <c r="A28" s="14" t="s">
        <v>26</v>
      </c>
      <c r="B28" s="17" t="s">
        <v>27</v>
      </c>
      <c r="C28" s="9">
        <v>178.5</v>
      </c>
      <c r="D28" s="8" t="s">
        <v>28</v>
      </c>
    </row>
    <row r="29" spans="1:4" x14ac:dyDescent="0.25">
      <c r="A29" s="14" t="s">
        <v>26</v>
      </c>
      <c r="B29" s="17" t="s">
        <v>27</v>
      </c>
      <c r="C29" s="9">
        <v>4000</v>
      </c>
      <c r="D29" s="10" t="s">
        <v>29</v>
      </c>
    </row>
    <row r="30" spans="1:4" x14ac:dyDescent="0.25">
      <c r="A30" s="14" t="s">
        <v>26</v>
      </c>
      <c r="B30" s="18" t="s">
        <v>30</v>
      </c>
      <c r="C30" s="9">
        <v>608.5</v>
      </c>
      <c r="D30" s="8" t="s">
        <v>31</v>
      </c>
    </row>
    <row r="31" spans="1:4" x14ac:dyDescent="0.25">
      <c r="A31" s="14" t="s">
        <v>26</v>
      </c>
      <c r="B31" s="18" t="s">
        <v>30</v>
      </c>
      <c r="C31" s="9">
        <v>396</v>
      </c>
      <c r="D31" s="8" t="s">
        <v>32</v>
      </c>
    </row>
    <row r="32" spans="1:4" x14ac:dyDescent="0.25">
      <c r="A32" s="14" t="s">
        <v>26</v>
      </c>
      <c r="B32" s="18" t="s">
        <v>30</v>
      </c>
      <c r="C32" s="9">
        <v>415</v>
      </c>
      <c r="D32" s="10" t="s">
        <v>33</v>
      </c>
    </row>
    <row r="33" spans="1:4" x14ac:dyDescent="0.25">
      <c r="A33" s="14" t="s">
        <v>26</v>
      </c>
      <c r="B33" s="18" t="s">
        <v>34</v>
      </c>
      <c r="C33" s="11">
        <v>7250</v>
      </c>
      <c r="D33" s="10" t="s">
        <v>35</v>
      </c>
    </row>
    <row r="34" spans="1:4" x14ac:dyDescent="0.25">
      <c r="A34" s="14" t="s">
        <v>26</v>
      </c>
      <c r="B34" s="18" t="s">
        <v>27</v>
      </c>
      <c r="C34" s="13">
        <v>34000</v>
      </c>
      <c r="D34" s="12" t="s">
        <v>36</v>
      </c>
    </row>
    <row r="35" spans="1:4" x14ac:dyDescent="0.25">
      <c r="A35" s="14" t="s">
        <v>26</v>
      </c>
      <c r="B35" s="14" t="s">
        <v>27</v>
      </c>
      <c r="C35" s="13">
        <v>29</v>
      </c>
      <c r="D35" s="24" t="s">
        <v>37</v>
      </c>
    </row>
    <row r="36" spans="1:4" x14ac:dyDescent="0.25">
      <c r="A36" s="14" t="s">
        <v>26</v>
      </c>
      <c r="B36" s="14" t="s">
        <v>27</v>
      </c>
      <c r="C36" s="15">
        <v>4000</v>
      </c>
      <c r="D36" s="24" t="s">
        <v>38</v>
      </c>
    </row>
    <row r="37" spans="1:4" x14ac:dyDescent="0.25">
      <c r="A37" s="14" t="s">
        <v>26</v>
      </c>
      <c r="B37" s="14" t="s">
        <v>34</v>
      </c>
      <c r="C37" s="16">
        <v>583.75</v>
      </c>
      <c r="D37" s="44" t="s">
        <v>39</v>
      </c>
    </row>
    <row r="38" spans="1:4" x14ac:dyDescent="0.25">
      <c r="A38" s="14" t="s">
        <v>26</v>
      </c>
      <c r="B38" s="14" t="s">
        <v>30</v>
      </c>
      <c r="C38" s="15">
        <v>140</v>
      </c>
      <c r="D38" s="24" t="s">
        <v>40</v>
      </c>
    </row>
    <row r="39" spans="1:4" x14ac:dyDescent="0.25">
      <c r="A39" s="14" t="s">
        <v>26</v>
      </c>
      <c r="B39" s="14" t="s">
        <v>30</v>
      </c>
      <c r="C39" s="16">
        <v>106.2</v>
      </c>
      <c r="D39" s="24" t="s">
        <v>41</v>
      </c>
    </row>
    <row r="40" spans="1:4" x14ac:dyDescent="0.25">
      <c r="A40" s="14" t="s">
        <v>26</v>
      </c>
      <c r="B40" s="14" t="s">
        <v>30</v>
      </c>
      <c r="C40" s="16">
        <v>319.87</v>
      </c>
      <c r="D40" s="24" t="s">
        <v>42</v>
      </c>
    </row>
    <row r="41" spans="1:4" x14ac:dyDescent="0.25">
      <c r="A41" s="14" t="s">
        <v>26</v>
      </c>
      <c r="B41" s="14" t="s">
        <v>27</v>
      </c>
      <c r="C41" s="16">
        <v>78</v>
      </c>
      <c r="D41" s="24" t="s">
        <v>43</v>
      </c>
    </row>
    <row r="42" spans="1:4" ht="26.25" x14ac:dyDescent="0.25">
      <c r="A42" s="14" t="s">
        <v>26</v>
      </c>
      <c r="B42" s="14" t="s">
        <v>34</v>
      </c>
      <c r="C42" s="16">
        <v>345</v>
      </c>
      <c r="D42" s="24" t="s">
        <v>44</v>
      </c>
    </row>
    <row r="43" spans="1:4" x14ac:dyDescent="0.25">
      <c r="A43" s="14" t="s">
        <v>26</v>
      </c>
      <c r="B43" s="14" t="s">
        <v>34</v>
      </c>
      <c r="C43" s="16">
        <v>418.35</v>
      </c>
      <c r="D43" s="24" t="s">
        <v>45</v>
      </c>
    </row>
    <row r="44" spans="1:4" x14ac:dyDescent="0.25">
      <c r="A44" s="14" t="s">
        <v>26</v>
      </c>
      <c r="B44" s="14" t="s">
        <v>30</v>
      </c>
      <c r="C44" s="16">
        <v>941.8</v>
      </c>
      <c r="D44" s="24" t="s">
        <v>46</v>
      </c>
    </row>
    <row r="45" spans="1:4" x14ac:dyDescent="0.25">
      <c r="A45" s="14" t="s">
        <v>26</v>
      </c>
      <c r="B45" s="14" t="s">
        <v>27</v>
      </c>
      <c r="C45" s="19">
        <v>92.5</v>
      </c>
      <c r="D45" s="25" t="s">
        <v>47</v>
      </c>
    </row>
    <row r="46" spans="1:4" x14ac:dyDescent="0.25">
      <c r="A46" s="14" t="s">
        <v>26</v>
      </c>
      <c r="B46" s="14" t="s">
        <v>30</v>
      </c>
      <c r="C46" s="20">
        <v>317.23</v>
      </c>
      <c r="D46" s="25" t="s">
        <v>48</v>
      </c>
    </row>
    <row r="47" spans="1:4" x14ac:dyDescent="0.25">
      <c r="A47" s="14" t="s">
        <v>26</v>
      </c>
      <c r="B47" s="14" t="s">
        <v>27</v>
      </c>
      <c r="C47" s="16">
        <v>34000</v>
      </c>
      <c r="D47" s="24" t="s">
        <v>49</v>
      </c>
    </row>
    <row r="48" spans="1:4" x14ac:dyDescent="0.25">
      <c r="A48" s="14" t="s">
        <v>26</v>
      </c>
      <c r="B48" s="14" t="s">
        <v>27</v>
      </c>
      <c r="C48" s="16">
        <v>392.59</v>
      </c>
      <c r="D48" s="24" t="s">
        <v>50</v>
      </c>
    </row>
    <row r="49" spans="1:4" x14ac:dyDescent="0.25">
      <c r="A49" s="21" t="s">
        <v>26</v>
      </c>
      <c r="B49" s="21" t="s">
        <v>27</v>
      </c>
      <c r="C49" s="22">
        <v>3000</v>
      </c>
      <c r="D49" s="26" t="s">
        <v>51</v>
      </c>
    </row>
    <row r="50" spans="1:4" x14ac:dyDescent="0.25">
      <c r="A50" s="14" t="s">
        <v>26</v>
      </c>
      <c r="B50" s="14" t="s">
        <v>34</v>
      </c>
      <c r="C50" s="16">
        <v>47561</v>
      </c>
      <c r="D50" s="24" t="s">
        <v>52</v>
      </c>
    </row>
    <row r="51" spans="1:4" x14ac:dyDescent="0.25">
      <c r="A51" s="14" t="s">
        <v>26</v>
      </c>
      <c r="B51" s="14" t="s">
        <v>30</v>
      </c>
      <c r="C51" s="23">
        <v>1519</v>
      </c>
      <c r="D51" s="25" t="s">
        <v>53</v>
      </c>
    </row>
    <row r="53" spans="1:4" ht="23.25" x14ac:dyDescent="0.25">
      <c r="A53" s="52" t="s">
        <v>93</v>
      </c>
      <c r="B53" s="53"/>
      <c r="C53" s="53"/>
      <c r="D53" s="54"/>
    </row>
    <row r="54" spans="1:4" x14ac:dyDescent="0.25">
      <c r="A54" s="1" t="s">
        <v>2</v>
      </c>
      <c r="B54" s="1" t="s">
        <v>3</v>
      </c>
      <c r="C54" s="1" t="s">
        <v>4</v>
      </c>
      <c r="D54" s="5" t="s">
        <v>6</v>
      </c>
    </row>
    <row r="55" spans="1:4" ht="45" x14ac:dyDescent="0.25">
      <c r="A55" s="4" t="s">
        <v>54</v>
      </c>
      <c r="B55" s="4" t="s">
        <v>55</v>
      </c>
      <c r="C55" s="29">
        <v>739.35</v>
      </c>
      <c r="D55" s="4" t="s">
        <v>56</v>
      </c>
    </row>
    <row r="56" spans="1:4" ht="30" x14ac:dyDescent="0.25">
      <c r="A56" s="4" t="s">
        <v>54</v>
      </c>
      <c r="B56" s="4" t="s">
        <v>57</v>
      </c>
      <c r="C56" s="29">
        <v>3263.47</v>
      </c>
      <c r="D56" s="4" t="s">
        <v>58</v>
      </c>
    </row>
    <row r="57" spans="1:4" ht="30" x14ac:dyDescent="0.25">
      <c r="A57" s="4" t="s">
        <v>54</v>
      </c>
      <c r="B57" s="4" t="s">
        <v>59</v>
      </c>
      <c r="C57" s="29">
        <v>9956.2900000000009</v>
      </c>
      <c r="D57" s="4" t="s">
        <v>60</v>
      </c>
    </row>
    <row r="58" spans="1:4" ht="30" x14ac:dyDescent="0.25">
      <c r="A58" s="4" t="s">
        <v>54</v>
      </c>
      <c r="B58" s="4" t="s">
        <v>61</v>
      </c>
      <c r="C58" s="29">
        <v>8872.9</v>
      </c>
      <c r="D58" s="4" t="s">
        <v>62</v>
      </c>
    </row>
    <row r="59" spans="1:4" x14ac:dyDescent="0.25">
      <c r="A59" s="4" t="s">
        <v>63</v>
      </c>
      <c r="B59" s="4" t="s">
        <v>64</v>
      </c>
      <c r="C59" s="28" t="s">
        <v>65</v>
      </c>
      <c r="D59" s="4" t="s">
        <v>66</v>
      </c>
    </row>
    <row r="61" spans="1:4" ht="23.25" x14ac:dyDescent="0.25">
      <c r="A61" s="52" t="s">
        <v>92</v>
      </c>
      <c r="B61" s="53"/>
      <c r="C61" s="53"/>
      <c r="D61" s="54"/>
    </row>
    <row r="62" spans="1:4" x14ac:dyDescent="0.25">
      <c r="A62" s="1" t="s">
        <v>2</v>
      </c>
      <c r="B62" s="1" t="s">
        <v>3</v>
      </c>
      <c r="C62" s="1" t="s">
        <v>4</v>
      </c>
      <c r="D62" s="5" t="s">
        <v>6</v>
      </c>
    </row>
    <row r="63" spans="1:4" ht="38.25" x14ac:dyDescent="0.25">
      <c r="A63" s="33" t="s">
        <v>67</v>
      </c>
      <c r="B63" s="30" t="s">
        <v>68</v>
      </c>
      <c r="C63" s="31">
        <v>4951</v>
      </c>
      <c r="D63" s="4" t="s">
        <v>69</v>
      </c>
    </row>
    <row r="64" spans="1:4" ht="38.25" x14ac:dyDescent="0.25">
      <c r="A64" s="33" t="s">
        <v>67</v>
      </c>
      <c r="B64" s="30" t="s">
        <v>70</v>
      </c>
      <c r="C64" s="31">
        <v>825.17</v>
      </c>
      <c r="D64" s="4" t="s">
        <v>69</v>
      </c>
    </row>
    <row r="65" spans="1:4" ht="38.25" x14ac:dyDescent="0.25">
      <c r="A65" s="33" t="s">
        <v>67</v>
      </c>
      <c r="B65" s="30" t="s">
        <v>71</v>
      </c>
      <c r="C65" s="31">
        <v>4951</v>
      </c>
      <c r="D65" s="4" t="s">
        <v>69</v>
      </c>
    </row>
    <row r="66" spans="1:4" ht="38.25" x14ac:dyDescent="0.25">
      <c r="A66" s="33" t="s">
        <v>67</v>
      </c>
      <c r="B66" s="30" t="s">
        <v>72</v>
      </c>
      <c r="C66" s="31">
        <f>825.16*3</f>
        <v>2475.48</v>
      </c>
      <c r="D66" s="4" t="s">
        <v>69</v>
      </c>
    </row>
    <row r="67" spans="1:4" ht="38.25" x14ac:dyDescent="0.25">
      <c r="A67" s="33" t="s">
        <v>67</v>
      </c>
      <c r="B67" s="32" t="s">
        <v>73</v>
      </c>
      <c r="C67" s="31">
        <v>3000</v>
      </c>
      <c r="D67" s="4" t="s">
        <v>69</v>
      </c>
    </row>
    <row r="69" spans="1:4" ht="23.25" x14ac:dyDescent="0.25">
      <c r="A69" s="55" t="s">
        <v>91</v>
      </c>
      <c r="B69" s="55"/>
      <c r="C69" s="55"/>
      <c r="D69" s="55"/>
    </row>
    <row r="70" spans="1:4" x14ac:dyDescent="0.25">
      <c r="A70" s="1" t="s">
        <v>2</v>
      </c>
      <c r="B70" s="1" t="s">
        <v>3</v>
      </c>
      <c r="C70" s="1" t="s">
        <v>4</v>
      </c>
      <c r="D70" s="2" t="s">
        <v>6</v>
      </c>
    </row>
    <row r="71" spans="1:4" ht="30" x14ac:dyDescent="0.25">
      <c r="A71" s="4" t="s">
        <v>74</v>
      </c>
      <c r="B71" s="4" t="s">
        <v>75</v>
      </c>
      <c r="C71" s="34">
        <v>18820</v>
      </c>
      <c r="D71" s="4" t="s">
        <v>76</v>
      </c>
    </row>
    <row r="72" spans="1:4" x14ac:dyDescent="0.25">
      <c r="A72" s="46"/>
      <c r="B72" s="46"/>
      <c r="C72" s="47"/>
      <c r="D72" s="46"/>
    </row>
    <row r="73" spans="1:4" ht="23.25" x14ac:dyDescent="0.25">
      <c r="A73" s="55" t="s">
        <v>108</v>
      </c>
      <c r="B73" s="55"/>
      <c r="C73" s="55"/>
      <c r="D73" s="55"/>
    </row>
    <row r="74" spans="1:4" x14ac:dyDescent="0.25">
      <c r="A74" s="1" t="s">
        <v>2</v>
      </c>
      <c r="B74" s="1" t="s">
        <v>3</v>
      </c>
      <c r="C74" s="1" t="s">
        <v>4</v>
      </c>
      <c r="D74" s="5" t="s">
        <v>6</v>
      </c>
    </row>
    <row r="75" spans="1:4" ht="30" x14ac:dyDescent="0.25">
      <c r="A75" s="49" t="s">
        <v>109</v>
      </c>
      <c r="B75" s="48" t="s">
        <v>110</v>
      </c>
      <c r="C75" s="50">
        <v>2822.27</v>
      </c>
      <c r="D75" s="14" t="s">
        <v>111</v>
      </c>
    </row>
    <row r="76" spans="1:4" ht="30" x14ac:dyDescent="0.25">
      <c r="A76" s="49" t="s">
        <v>109</v>
      </c>
      <c r="B76" s="48" t="s">
        <v>110</v>
      </c>
      <c r="C76" s="51">
        <v>2835.26</v>
      </c>
      <c r="D76" s="14" t="s">
        <v>112</v>
      </c>
    </row>
    <row r="77" spans="1:4" x14ac:dyDescent="0.25">
      <c r="A77" s="46"/>
      <c r="B77" s="46"/>
      <c r="C77" s="47"/>
      <c r="D77" s="46"/>
    </row>
    <row r="78" spans="1:4" ht="23.25" x14ac:dyDescent="0.25">
      <c r="A78" s="55" t="s">
        <v>95</v>
      </c>
      <c r="B78" s="55"/>
      <c r="C78" s="55"/>
      <c r="D78" s="55"/>
    </row>
    <row r="79" spans="1:4" x14ac:dyDescent="0.25">
      <c r="A79" s="1" t="s">
        <v>2</v>
      </c>
      <c r="B79" s="1" t="s">
        <v>3</v>
      </c>
      <c r="C79" s="1" t="s">
        <v>4</v>
      </c>
      <c r="D79" s="2" t="s">
        <v>6</v>
      </c>
    </row>
    <row r="80" spans="1:4" ht="30" x14ac:dyDescent="0.25">
      <c r="A80" s="4" t="s">
        <v>77</v>
      </c>
      <c r="B80" s="4" t="s">
        <v>78</v>
      </c>
      <c r="C80" s="35">
        <v>1456.59</v>
      </c>
      <c r="D80" s="4" t="s">
        <v>79</v>
      </c>
    </row>
    <row r="81" spans="1:4" ht="30" x14ac:dyDescent="0.25">
      <c r="A81" s="4" t="s">
        <v>80</v>
      </c>
      <c r="B81" s="4" t="s">
        <v>78</v>
      </c>
      <c r="C81" s="35">
        <v>611.41999999999996</v>
      </c>
      <c r="D81" s="4" t="s">
        <v>81</v>
      </c>
    </row>
    <row r="82" spans="1:4" ht="30" x14ac:dyDescent="0.25">
      <c r="A82" s="4" t="s">
        <v>82</v>
      </c>
      <c r="B82" s="4" t="s">
        <v>78</v>
      </c>
      <c r="C82" s="35">
        <v>2751.33</v>
      </c>
      <c r="D82" s="4" t="s">
        <v>83</v>
      </c>
    </row>
    <row r="83" spans="1:4" ht="30" x14ac:dyDescent="0.25">
      <c r="A83" s="4" t="s">
        <v>84</v>
      </c>
      <c r="B83" s="4" t="s">
        <v>78</v>
      </c>
      <c r="C83" s="35">
        <v>1078.96</v>
      </c>
      <c r="D83" s="4" t="s">
        <v>85</v>
      </c>
    </row>
    <row r="84" spans="1:4" ht="30" x14ac:dyDescent="0.25">
      <c r="A84" s="4" t="s">
        <v>86</v>
      </c>
      <c r="B84" s="4" t="s">
        <v>78</v>
      </c>
      <c r="C84" s="35">
        <v>3851.5</v>
      </c>
      <c r="D84" s="4" t="s">
        <v>87</v>
      </c>
    </row>
    <row r="85" spans="1:4" ht="30" x14ac:dyDescent="0.25">
      <c r="A85" s="4" t="s">
        <v>88</v>
      </c>
      <c r="B85" s="4" t="s">
        <v>89</v>
      </c>
      <c r="C85" s="35">
        <v>3278.71</v>
      </c>
      <c r="D85" s="4" t="s">
        <v>90</v>
      </c>
    </row>
    <row r="87" spans="1:4" ht="23.25" x14ac:dyDescent="0.25">
      <c r="A87" s="55" t="s">
        <v>107</v>
      </c>
      <c r="B87" s="55"/>
      <c r="C87" s="55"/>
      <c r="D87" s="55"/>
    </row>
    <row r="88" spans="1:4" x14ac:dyDescent="0.25">
      <c r="A88" s="1" t="s">
        <v>2</v>
      </c>
      <c r="B88" s="1" t="s">
        <v>3</v>
      </c>
      <c r="C88" s="1" t="s">
        <v>4</v>
      </c>
      <c r="D88" s="5" t="s">
        <v>6</v>
      </c>
    </row>
    <row r="89" spans="1:4" ht="38.25" x14ac:dyDescent="0.25">
      <c r="A89" s="4" t="s">
        <v>96</v>
      </c>
      <c r="B89" s="41" t="s">
        <v>97</v>
      </c>
      <c r="C89" s="36">
        <v>719.3</v>
      </c>
      <c r="D89" s="4" t="s">
        <v>98</v>
      </c>
    </row>
    <row r="90" spans="1:4" ht="25.5" x14ac:dyDescent="0.25">
      <c r="A90" s="4" t="s">
        <v>96</v>
      </c>
      <c r="B90" s="41" t="s">
        <v>99</v>
      </c>
      <c r="C90" s="36">
        <v>11203.15</v>
      </c>
      <c r="D90" s="4" t="s">
        <v>100</v>
      </c>
    </row>
    <row r="91" spans="1:4" ht="38.25" x14ac:dyDescent="0.25">
      <c r="A91" s="4" t="s">
        <v>96</v>
      </c>
      <c r="B91" s="41" t="s">
        <v>101</v>
      </c>
      <c r="C91" s="36">
        <v>13063.83</v>
      </c>
      <c r="D91" s="4" t="s">
        <v>102</v>
      </c>
    </row>
    <row r="92" spans="1:4" ht="38.25" x14ac:dyDescent="0.25">
      <c r="A92" s="4" t="s">
        <v>96</v>
      </c>
      <c r="B92" s="41" t="s">
        <v>103</v>
      </c>
      <c r="C92" s="36">
        <v>3310.8</v>
      </c>
      <c r="D92" s="4" t="s">
        <v>104</v>
      </c>
    </row>
    <row r="93" spans="1:4" ht="26.25" thickBot="1" x14ac:dyDescent="0.3">
      <c r="A93" s="37" t="s">
        <v>96</v>
      </c>
      <c r="B93" s="42" t="s">
        <v>105</v>
      </c>
      <c r="C93" s="38">
        <v>3029.76</v>
      </c>
      <c r="D93" s="37" t="s">
        <v>106</v>
      </c>
    </row>
  </sheetData>
  <mergeCells count="16">
    <mergeCell ref="A1:D1"/>
    <mergeCell ref="A2:D3"/>
    <mergeCell ref="A4:D4"/>
    <mergeCell ref="A5:D5"/>
    <mergeCell ref="A6:D6"/>
    <mergeCell ref="A13:D13"/>
    <mergeCell ref="A17:D17"/>
    <mergeCell ref="A21:D21"/>
    <mergeCell ref="A26:D26"/>
    <mergeCell ref="A7:D7"/>
    <mergeCell ref="A53:D53"/>
    <mergeCell ref="A61:D61"/>
    <mergeCell ref="A69:D69"/>
    <mergeCell ref="A78:D78"/>
    <mergeCell ref="A87:D87"/>
    <mergeCell ref="A73:D73"/>
  </mergeCells>
  <dataValidations count="2">
    <dataValidation type="textLength" operator="lessThanOrEqual" allowBlank="1" showInputMessage="1" showErrorMessage="1" error="descrizione troppo lunga (max 250 car)" sqref="D28:D34 B89:B93 B75:B76">
      <formula1>250</formula1>
      <formula2>0</formula2>
    </dataValidation>
    <dataValidation type="textLength" operator="lessThanOrEqual" allowBlank="1" showInputMessage="1" showErrorMessage="1" error="descrizione troppo lunga (max 250 car)" sqref="B63:B67">
      <formula1>250</formula1>
    </dataValidation>
  </dataValidations>
  <pageMargins left="0.7" right="0.7" top="0.75" bottom="0.75" header="0.3" footer="0.3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2022-03-07T12:07:55Z</dcterms:modified>
</cp:coreProperties>
</file>