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00"/>
  </bookViews>
  <sheets>
    <sheet name="lavori, forn, servizi" sheetId="1" r:id="rId1"/>
  </sheets>
  <definedNames>
    <definedName name="_xlnm.Print_Area" localSheetId="0">'lavori, forn, servizi'!$B$1:$E$29</definedName>
  </definedNames>
  <calcPr calcId="162913"/>
</workbook>
</file>

<file path=xl/calcChain.xml><?xml version="1.0" encoding="utf-8"?>
<calcChain xmlns="http://schemas.openxmlformats.org/spreadsheetml/2006/main">
  <c r="D1051" i="1" l="1"/>
  <c r="D1022" i="1"/>
  <c r="D1002" i="1"/>
</calcChain>
</file>

<file path=xl/comments1.xml><?xml version="1.0" encoding="utf-8"?>
<comments xmlns="http://schemas.openxmlformats.org/spreadsheetml/2006/main">
  <authors>
    <author>Autore</author>
  </authors>
  <commentList>
    <comment ref="D68" authorId="0" shapeId="0">
      <text>
        <r>
          <rPr>
            <b/>
            <sz val="9"/>
            <color indexed="81"/>
            <rFont val="Tahoma"/>
            <family val="2"/>
          </rPr>
          <t>Autore:</t>
        </r>
        <r>
          <rPr>
            <sz val="9"/>
            <color indexed="81"/>
            <rFont val="Tahoma"/>
            <family val="2"/>
          </rPr>
          <t xml:space="preserve">
DA VERIFICARE QUANDO ARRIVA FATTURA
</t>
        </r>
      </text>
    </comment>
  </commentList>
</comments>
</file>

<file path=xl/sharedStrings.xml><?xml version="1.0" encoding="utf-8"?>
<sst xmlns="http://schemas.openxmlformats.org/spreadsheetml/2006/main" count="4235" uniqueCount="3129">
  <si>
    <t>MINISTERO DELLA GIUSTIZIA</t>
  </si>
  <si>
    <t xml:space="preserve">Elenco provvedimenti amministrativi </t>
  </si>
  <si>
    <t>Contenuto</t>
  </si>
  <si>
    <t>Oggetto</t>
  </si>
  <si>
    <t>Spesa prevista</t>
  </si>
  <si>
    <t>DIPARTIMENTO DELL'AMMINISTRAZIONE PENITENZIARIA</t>
  </si>
  <si>
    <t>Scelta del contraente per l'affidamento di lavori, forniture e servizi, anche con riferimento alla modalità di selezione prescelta ai sensi del codice dei contratti pubblici, relativi a lavori, servizi e forniture, di cui al d.lgs. N.150/2009</t>
  </si>
  <si>
    <t>Estremi fascicolo procedimentale(data ,prot, ufficio)</t>
  </si>
  <si>
    <t>Art.23 comma1, lett b) - D.lgs 33/2013</t>
  </si>
  <si>
    <t>Determina 1</t>
  </si>
  <si>
    <t>Corso di formazione: “la REL-AZIONE come base della sicurezza e del benessere organizzativo”</t>
  </si>
  <si>
    <t>04/01/2023 Ufficio Contabile</t>
  </si>
  <si>
    <t>Determina 2</t>
  </si>
  <si>
    <t>Convenzione acquisti titoli di viaggio e alberghieri personale Prap anno 2023</t>
  </si>
  <si>
    <t>09/01/2023 Ufficio Contabile</t>
  </si>
  <si>
    <t>Determina 3</t>
  </si>
  <si>
    <t>Manutenzione Ordinaria annuale presidi antincendio e fornitura dispositivi.</t>
  </si>
  <si>
    <t>12/01/2023 Ufficio Contabile</t>
  </si>
  <si>
    <t>Determina 4</t>
  </si>
  <si>
    <t>Acquisto di buoni in adesione alla Convenzione Consip “Buoni Pasto 9 Elettronici ” Lotto 1 – Lombardia  -  Anno 2023</t>
  </si>
  <si>
    <t>13/01/2023 Ufficio Contabile</t>
  </si>
  <si>
    <t>Determina 5</t>
  </si>
  <si>
    <t>Fornitura ulteriori materiali ed attrezzature per l’implementazione della Videosorveglianza della C.C. di Bergamo</t>
  </si>
  <si>
    <t>17/01/2023 Ufficio Contabile</t>
  </si>
  <si>
    <t>Determina 6</t>
  </si>
  <si>
    <t xml:space="preserve">Ricerca Batterio Legionella presso gli uffici del Provveditorato 
- Abbonamento Annuale       - 
</t>
  </si>
  <si>
    <t>19/01/2023 Ufficio Contabile</t>
  </si>
  <si>
    <t>Determina 7</t>
  </si>
  <si>
    <t>Acquisto materiale m.o.f.</t>
  </si>
  <si>
    <t>01/02/2023 Ufficio Contabile</t>
  </si>
  <si>
    <t>Determina 8</t>
  </si>
  <si>
    <t xml:space="preserve">Corso di aggiornamento misure di prevenzione </t>
  </si>
  <si>
    <t>07/02/2023 Ufficio Contabile</t>
  </si>
  <si>
    <t xml:space="preserve">Determina 9 </t>
  </si>
  <si>
    <t xml:space="preserve">Incarico di Docenza corso di Formazione </t>
  </si>
  <si>
    <t>Determina 10</t>
  </si>
  <si>
    <t xml:space="preserve">Incarico di Docenza corso "Formazione organizzativo manageriale ruoli di coordinamento  </t>
  </si>
  <si>
    <t>Determina 11</t>
  </si>
  <si>
    <t>Incarico di Docenza corso di Formazione "Operatività e Deontologia "</t>
  </si>
  <si>
    <t>Determina 12</t>
  </si>
  <si>
    <t>Acquisto Materiali per corsi di formazione in materia di sicurezza sul lavoro D.lgs 81/08.</t>
  </si>
  <si>
    <t>14/02/2023 Ufficio Contabile</t>
  </si>
  <si>
    <t>Determina 13</t>
  </si>
  <si>
    <t>Acquisto testo</t>
  </si>
  <si>
    <t>15/02/2023 Ufficio Contabile</t>
  </si>
  <si>
    <t>Determina 14</t>
  </si>
  <si>
    <t>Carroattrezzi per auto blindata Alfa Stelvio targata PP475AH(GK952YM)</t>
  </si>
  <si>
    <t>16/02/2023 Ufficio Contabile</t>
  </si>
  <si>
    <t>Determina 15</t>
  </si>
  <si>
    <t>Acquisto apparti elettrici per guasto impianto di Videosorveglianza presso la CC di Lecco.</t>
  </si>
  <si>
    <t>20/02/2023 Ufficio Contabile</t>
  </si>
  <si>
    <t>Determina 16</t>
  </si>
  <si>
    <t>Acquisto batterie per servizio TLC Regionale</t>
  </si>
  <si>
    <t>01/03/2023 Ufficio Contabile</t>
  </si>
  <si>
    <t>Determina 17</t>
  </si>
  <si>
    <t>Acquisto materiali per la ristrutturazione degli Uffici della Formazione e di altra ala dell’ex caserma agenti Prap</t>
  </si>
  <si>
    <t>06/03/2023 Ufficio Contabile</t>
  </si>
  <si>
    <t>Determina 18</t>
  </si>
  <si>
    <t>Acquisto pneumatici per auto di servizio</t>
  </si>
  <si>
    <t>08/03/2023 Ufficio Contabile</t>
  </si>
  <si>
    <t>Determina 19</t>
  </si>
  <si>
    <t>Acquisto carnet per lavaggio auto di servizio</t>
  </si>
  <si>
    <t>09/03/2023 Ufficio Contabile</t>
  </si>
  <si>
    <t>Determina 20</t>
  </si>
  <si>
    <t>Acquisto gruppi di continuità per U.S.T.</t>
  </si>
  <si>
    <t>Determina 21</t>
  </si>
  <si>
    <t>Acquisto armadio di sicurezza per U.st.</t>
  </si>
  <si>
    <t>Determina 22</t>
  </si>
  <si>
    <t>Acquisto sedute per Uffici del P.r.a.p.</t>
  </si>
  <si>
    <t>13/03/2023 Ufficio Contabile</t>
  </si>
  <si>
    <t>Determina 23</t>
  </si>
  <si>
    <t>Acquisto apparecchi telefonici per gli uffici del P.r.a.p</t>
  </si>
  <si>
    <t>Determina 24</t>
  </si>
  <si>
    <t>Acquisto materiale di consumo per le auto di servizio del P.r.a.p.</t>
  </si>
  <si>
    <t>Determina 26</t>
  </si>
  <si>
    <t>Acquisto materiale per l'espletamento di attività di P.G.</t>
  </si>
  <si>
    <t>16/03/2023 Ufficio Contabile</t>
  </si>
  <si>
    <t>Determina 28</t>
  </si>
  <si>
    <t xml:space="preserve">Fornitura e messa in opera nuovi infissi per gli uffici del Provvediotrato </t>
  </si>
  <si>
    <t>20/03/2023 Ufficio Contabile</t>
  </si>
  <si>
    <t>Determina 29</t>
  </si>
  <si>
    <t>Acquisto materiale informatico</t>
  </si>
  <si>
    <t>Determina 30</t>
  </si>
  <si>
    <t>Determina 31</t>
  </si>
  <si>
    <t>Acquisto materiale di cancelleria e materiale igienico sanitario</t>
  </si>
  <si>
    <t>22/03/2023 Ufficio Contabile</t>
  </si>
  <si>
    <t>Determina 32</t>
  </si>
  <si>
    <t>Acquisto toner per le stampanti del P.r.a.p.</t>
  </si>
  <si>
    <t>24/03/2023 Ufficio Contabile</t>
  </si>
  <si>
    <t>Determina 33</t>
  </si>
  <si>
    <t>Fornitura buste di sicurezza monouso antieffrazione per il trasporto Kit Salivari</t>
  </si>
  <si>
    <t>28/03/2023 Ufficio Contabile</t>
  </si>
  <si>
    <t>Determina 34</t>
  </si>
  <si>
    <t>Acquisto materiale vario per la M.o.f. del P.r.a.p.</t>
  </si>
  <si>
    <t>29/03/2023 Ufficio Contabile</t>
  </si>
  <si>
    <t>Determina 36</t>
  </si>
  <si>
    <t xml:space="preserve">Sanificazione antilegionella impianto acqua sanitaria centralizzatata Prap </t>
  </si>
  <si>
    <t>03/04/2023 Ufficio Contabile</t>
  </si>
  <si>
    <t xml:space="preserve">Determina 37 </t>
  </si>
  <si>
    <t xml:space="preserve">affidamento dell’incarico di docenza per il corso di formazione “Cross Cultural Awareness” </t>
  </si>
  <si>
    <t>07/04/2023 Ufficio Contabile</t>
  </si>
  <si>
    <t>Determina 38</t>
  </si>
  <si>
    <t>corso di formazione la rel-azione base sicurezza e benessere</t>
  </si>
  <si>
    <t>07/04//2023 Ufficio Contabile</t>
  </si>
  <si>
    <t xml:space="preserve">Determina 40 </t>
  </si>
  <si>
    <t>Servizio di disinfezione e contro blatte e insetti alati delle aree interne ed esterne del Provveditorato – Anno 2023.</t>
  </si>
  <si>
    <t>05/05/2023 Ufficio Contabile</t>
  </si>
  <si>
    <t>Determina 41</t>
  </si>
  <si>
    <t xml:space="preserve">Acquisto materiali da impiegare per i corsi di formazione sul primo soccorso </t>
  </si>
  <si>
    <t>Determina 43</t>
  </si>
  <si>
    <t>Acquisto termometri per le cassette di p.s. e piastre per i defibrillatori del P.r.a.p.</t>
  </si>
  <si>
    <t>15/05/2023 Ufficio Contabile</t>
  </si>
  <si>
    <t>Determina 44</t>
  </si>
  <si>
    <t>Corso  aggiornamento per Datori di lavoro e RSPP e un modulo C per RSPP ex d. lgs 81/2008;</t>
  </si>
  <si>
    <t>16/05/2023 Ufficio Contabile</t>
  </si>
  <si>
    <t>Determina 45</t>
  </si>
  <si>
    <t>Acquisto pneumatici per auto PP167AF</t>
  </si>
  <si>
    <t>Determina 46</t>
  </si>
  <si>
    <t>Ordine lavoro Montaggio pneumatici Subaru Legacy protetta targata 167AF(EK160DP)</t>
  </si>
  <si>
    <t>17/05/2023 Ufficio Contabile</t>
  </si>
  <si>
    <t>Determina 47</t>
  </si>
  <si>
    <t>Servizio di compilazione e presentazione MUD 2023</t>
  </si>
  <si>
    <t>Determina 48</t>
  </si>
  <si>
    <t>18/05/2023 Ufficio Contabile</t>
  </si>
  <si>
    <t>Determina 49</t>
  </si>
  <si>
    <t xml:space="preserve">Acquisto Tester per Telecamere Videosorveglianza </t>
  </si>
  <si>
    <t>Determina 50</t>
  </si>
  <si>
    <t>Acquisto testo per il P.r.a.p.</t>
  </si>
  <si>
    <t>22/05/2023 Ufficio Contabile</t>
  </si>
  <si>
    <t>Determina 51</t>
  </si>
  <si>
    <t>25/05/2023 Ufficio Contabile</t>
  </si>
  <si>
    <t>Determina 52</t>
  </si>
  <si>
    <t>Corso formazione Primo Soccorso D.L. 81/08</t>
  </si>
  <si>
    <t>07/06/2023 Ufficio Contabile</t>
  </si>
  <si>
    <t>Determina 53</t>
  </si>
  <si>
    <t xml:space="preserve">Analisi  Microbiologiche fanc-oil </t>
  </si>
  <si>
    <t>08/06/2023 Ufficio Contabile</t>
  </si>
  <si>
    <t>Determina 55</t>
  </si>
  <si>
    <t>PREVENTIVO 660 DEL 05/06/2023 LAVORI AUTO TARGATA 906AF</t>
  </si>
  <si>
    <t>12/06/2023 Ufficio Contabile</t>
  </si>
  <si>
    <t>Determina 56</t>
  </si>
  <si>
    <t>Corso di Formazione sulle misure di Prevenzione degli incendi rischio alto</t>
  </si>
  <si>
    <t>13/06/2023 Ufficio Contabile</t>
  </si>
  <si>
    <t>Determina 57</t>
  </si>
  <si>
    <t>Bando Mos  2023 - Pubblicazione su Gazzetta Ufficiale</t>
  </si>
  <si>
    <t>16/06/2023 Ufficio Contabile</t>
  </si>
  <si>
    <t>Determina 58</t>
  </si>
  <si>
    <t>Duplicato chiavi per montacarichi Palazzo di Giustizia</t>
  </si>
  <si>
    <t>19/06/2023 Ufficio Contabile</t>
  </si>
  <si>
    <t>Determina 59</t>
  </si>
  <si>
    <t>Acquisto di materiali di consumo per le stampanti del P.r.a.p.</t>
  </si>
  <si>
    <t>Determina 60</t>
  </si>
  <si>
    <t>Acquisto ulteriori materiali resosi necessari per il completamento della ristrutturazione dei locali del Provveditorato e per la manutenzione ordinaria della camere attesa del Tribunale</t>
  </si>
  <si>
    <t>22/06/2023 Ufficio Contabile</t>
  </si>
  <si>
    <t>Determina 61</t>
  </si>
  <si>
    <t>Affidamento servizio di pubblicazione bando di gara sui quotidiani a tiratura locale Lombardia e Nazionale,mense obbligatorie di servizio della Lombardia, durata dal 01.01.2024 -31-12-2025.</t>
  </si>
  <si>
    <t xml:space="preserve">Determina 63 </t>
  </si>
  <si>
    <t>Acquisto materiale igienico sanitario per il P.r.a.p.</t>
  </si>
  <si>
    <t>27/06/2023 Ufficio Contabile</t>
  </si>
  <si>
    <t>Determina 64</t>
  </si>
  <si>
    <t>Acquisto software “Blumatica millesimi” per il  P.r.a.p.</t>
  </si>
  <si>
    <t>28/06/2023 Ufficio Contabile</t>
  </si>
  <si>
    <t>Determina 65</t>
  </si>
  <si>
    <t>Lavori di Ristrutturazione degli Uffici del Provveditorato – Acquisti Urgenti</t>
  </si>
  <si>
    <t>Determina 66</t>
  </si>
  <si>
    <t xml:space="preserve">Azioni di supporto psicologico al personale di Polizia Penitenziaria </t>
  </si>
  <si>
    <t>29/06/2023 Ufficio Contabile</t>
  </si>
  <si>
    <t>Determina 67</t>
  </si>
  <si>
    <t>PERNOTTO PRESSO HOTEL IN SERVIZIO DI MISSIONE</t>
  </si>
  <si>
    <t>30/06/2023 Ufficio Contabile</t>
  </si>
  <si>
    <t>Determina 68</t>
  </si>
  <si>
    <t>Acquisto materiale informatico per il Prap</t>
  </si>
  <si>
    <t>Determina 69</t>
  </si>
  <si>
    <t>Acquisto aredi per ufficio</t>
  </si>
  <si>
    <t>Determina 70</t>
  </si>
  <si>
    <t>Determina 71</t>
  </si>
  <si>
    <t>Interventi Annuali di Manutenzione Ordinaria Impianto Elettrico del Provveditorato.</t>
  </si>
  <si>
    <t>PRAP</t>
  </si>
  <si>
    <t xml:space="preserve">DETERMINAZIONE </t>
  </si>
  <si>
    <t>fornitura di Gas Naturale  per la Casa Circondariale di Como tramite adesione a convenzione Consip.</t>
  </si>
  <si>
    <t xml:space="preserve">01 del  04/01/2023  UFF. CONTABILE </t>
  </si>
  <si>
    <t>fornitura di Energia elettrica per la Casa Circondariale di Como,  tramite adesione a convenzione Consip.</t>
  </si>
  <si>
    <t xml:space="preserve"> 02  del  04/01/2023 UFF. CONTABILE </t>
  </si>
  <si>
    <t>ricarica urgente n. 4estintori</t>
  </si>
  <si>
    <t xml:space="preserve">03    del  23/01/2023 UFF. CONTABILE </t>
  </si>
  <si>
    <t xml:space="preserve">Ordine di  Fornitura smontaggio/montaggio  di nr 2 gomme per trattorino  </t>
  </si>
  <si>
    <t xml:space="preserve">04 del  23/01/2023 UFF. CONTABILE </t>
  </si>
  <si>
    <t>SERVIZIO  DI TRASPORTO DETENUTO IN AMBULANZA DA  CC COMO  A TRIBUNALE DI MILANO A/R</t>
  </si>
  <si>
    <t xml:space="preserve">05    del  31/01/2023  UFF. CONTABILE </t>
  </si>
  <si>
    <t>ricarica urgente n. 6 estintori</t>
  </si>
  <si>
    <t xml:space="preserve">06  del  08/02/2023  UFF. CONTABILE </t>
  </si>
  <si>
    <t>A ratifica ordine Servizio di trasposto in ambulanza da Ospedale Sant’Anna di San Fermo della Battaglia al centro clinico di Milano Opera del 07/02/2023 “</t>
  </si>
  <si>
    <t xml:space="preserve">07  del   09/02/2023 UFF. CONTABILE </t>
  </si>
  <si>
    <t xml:space="preserve"> Intervento con urgenza  riparazione bollitori guasti   presso cucina detenuti Maschile</t>
  </si>
  <si>
    <t xml:space="preserve">08   del  13/02/2023 UFF. CONTABILE </t>
  </si>
  <si>
    <t>Servizio di Conduzione Impianti Termici con assunzione terzo responsabile.</t>
  </si>
  <si>
    <t xml:space="preserve">09  del 27/02/2023 UFF. CONTABILE </t>
  </si>
  <si>
    <t xml:space="preserve">rdo fornitura materiale vario pulizie </t>
  </si>
  <si>
    <t xml:space="preserve">10   del  28/02/2023 UFF. CONTABILE </t>
  </si>
  <si>
    <t xml:space="preserve">Manutenzione straordinaria sostituzione caldaia alloggio demaniale </t>
  </si>
  <si>
    <t>11   del   02/03/2023  UFF. CONTABILE</t>
  </si>
  <si>
    <t xml:space="preserve">Servizio di controllo affidabilità  automezzi Pol. Pen. </t>
  </si>
  <si>
    <t xml:space="preserve"> 12 del  08/03/2023 UFF. CONTABILE </t>
  </si>
  <si>
    <t>Manutenzione straordinaria sostituzione Pompa idrica DAB.</t>
  </si>
  <si>
    <t xml:space="preserve">13   del   08/03/2023 UFF. CONTABILE </t>
  </si>
  <si>
    <t>Fornitura nr 5 sacchi di calce idrata</t>
  </si>
  <si>
    <t xml:space="preserve">14   del  08/03/2023  UFF. CONTABILE </t>
  </si>
  <si>
    <t>Rdo materiale edile vario</t>
  </si>
  <si>
    <t xml:space="preserve">15  del   08/03/2023   UFF. CONTABILE </t>
  </si>
  <si>
    <t>Fornitura registratore vocale e accessori</t>
  </si>
  <si>
    <t xml:space="preserve">16   del  09/03/2023 UFF. CONTABILE </t>
  </si>
  <si>
    <t>Manutenzione Estintori 2023/2024</t>
  </si>
  <si>
    <t xml:space="preserve">17 del  09/03/2023 UFF. CONTABILE </t>
  </si>
  <si>
    <t>Acquisto lavatrici  per reparti detentivi</t>
  </si>
  <si>
    <t xml:space="preserve">18  del  09/03/2023  UFF. CONTABILE </t>
  </si>
  <si>
    <t xml:space="preserve">Fornitura Batteria UPS per centralino </t>
  </si>
  <si>
    <t xml:space="preserve">19   del  10/03/2023  UFF. CONTABILE </t>
  </si>
  <si>
    <t>Rdo materiale elettrico</t>
  </si>
  <si>
    <t xml:space="preserve">20  del   13/03/2023 UFF. CONTABILE </t>
  </si>
  <si>
    <t>Fornitura nr 50 tavoli in plastica per i detenuti</t>
  </si>
  <si>
    <t xml:space="preserve">21   del   13/03/2023 UFF. CONTABILE </t>
  </si>
  <si>
    <t xml:space="preserve">Rdo materiale di ferramenta </t>
  </si>
  <si>
    <t xml:space="preserve">22  del   14/03/2023 UFF. CONTABILE </t>
  </si>
  <si>
    <t>Rdo materiale idraulico</t>
  </si>
  <si>
    <t xml:space="preserve">23  del   14/03/2023 UFF. CONTABILE </t>
  </si>
  <si>
    <t>Servizio lavanderia per la biancheria dell’Amministrazione in uso ai detenuti della casa Circondariale di Como.</t>
  </si>
  <si>
    <t xml:space="preserve">24 del  14/03/2023 UFF. CONTABILE </t>
  </si>
  <si>
    <t xml:space="preserve">Acquisto carta a4 e cartoncini colorati </t>
  </si>
  <si>
    <t xml:space="preserve">25  del  30/03/2023 UFF. CONTABILE </t>
  </si>
  <si>
    <t>LAVORI STRAORDINARI SU  IMPIANTO CHIAMATE/TVCC AREA POLO DIDATTICO</t>
  </si>
  <si>
    <t xml:space="preserve">26 del 03/04/2023  UFF. CONTABILE </t>
  </si>
  <si>
    <t xml:space="preserve"> Intervento con urgenza  riparazione fornelli del gas difettosi  e forno guasto presso cucina detenuti .</t>
  </si>
  <si>
    <t xml:space="preserve">27  del  11/04/2023 UFF. CONTABILE </t>
  </si>
  <si>
    <t>Rdo manutenzione impianto idrico</t>
  </si>
  <si>
    <t xml:space="preserve">28   del   13/04/2023 UFF. CONTABILE </t>
  </si>
  <si>
    <t>Rdo  Materiale pulizie</t>
  </si>
  <si>
    <t xml:space="preserve">29 del 13/04/2023 UFF. CONTABILE </t>
  </si>
  <si>
    <t>Fornitura di nr 7  telefoni detenuti mendati in riparazione</t>
  </si>
  <si>
    <t xml:space="preserve">30  del  18/04/2023 UFF. CONTABILE </t>
  </si>
  <si>
    <t>Fornitura ed installazione defangatore</t>
  </si>
  <si>
    <t xml:space="preserve">31 del 19/04/2023 UFF. CONTABILE </t>
  </si>
  <si>
    <t>RDO FORNITURA VENTILATORI PER INTERNO ISTITUTO</t>
  </si>
  <si>
    <t xml:space="preserve">32  del   19/04/2023 UFF. CONTABILE </t>
  </si>
  <si>
    <t>Lavori per vetri rotti interno Istituto.</t>
  </si>
  <si>
    <t xml:space="preserve">33  del   19/04/2023 UFF. CONTABILE </t>
  </si>
  <si>
    <t>ordine per Manutenzione decespugliatori e trattorino- Istituto CC Como</t>
  </si>
  <si>
    <t xml:space="preserve">34     del  26/04/2023UFF. CONTABILE </t>
  </si>
  <si>
    <t>FORNITURA TAPPETO IN GOMMA</t>
  </si>
  <si>
    <t xml:space="preserve">35 del  26/04/2023 UFF. CONTABILE </t>
  </si>
  <si>
    <t>fornitura di buoni pasto cartaceo per la Casa circondariale di Como tramite adesione a convenzione Consip.</t>
  </si>
  <si>
    <t xml:space="preserve">36  del   28/04/2023 UFF. CONTABILE </t>
  </si>
  <si>
    <t>Revoca stipula rdo 3457902 e nuova aggiudicazione per la fornitura materiale idraulico</t>
  </si>
  <si>
    <t xml:space="preserve">36 Bis  del   04/05/2023 UFF. CONTABILE </t>
  </si>
  <si>
    <t>FORNITURA TORCE PER REPARTI DETENTIVI</t>
  </si>
  <si>
    <t xml:space="preserve">37  del  08/05/2023UFF. CONTABILE </t>
  </si>
  <si>
    <t>Rdo materiale PER IMBIANCARE REPARTI DETENTIVI</t>
  </si>
  <si>
    <t xml:space="preserve">38  del   11/05/2023   UFF. CONTABILE </t>
  </si>
  <si>
    <t>Noleggio fotocopiatrici Ufficio Ragioneria , NTP, Ufficio Colloqui , Ufficio Matricola , ufficio Comando , uffici Educatori  per la Casa Circondariale di Como tramite adesione a convenzione Consip.</t>
  </si>
  <si>
    <t xml:space="preserve">39   del 11.05.2023 UFF. CONTABILE </t>
  </si>
  <si>
    <t>Disinfestazione  Derattizzazione CC Como</t>
  </si>
  <si>
    <t xml:space="preserve">40  del  12.05.2023 UFF. CONTABILE </t>
  </si>
  <si>
    <t xml:space="preserve">RDO FORNITURA BATTERIA RICARICABILE UPS </t>
  </si>
  <si>
    <t xml:space="preserve"> 41   del   17/05/2023  UFF. CONTABILE </t>
  </si>
  <si>
    <t>Servizio di convergenza automezzo Pol Pen Fiat Scudo 556AF</t>
  </si>
  <si>
    <t xml:space="preserve">42  del 17/05/2023 UFF. CONTABILE </t>
  </si>
  <si>
    <t>Servizio in urgenza cambio pneumatici automezzo Ducato Maxi  064 AF</t>
  </si>
  <si>
    <t xml:space="preserve"> 43 del 17/05/2023 UFF. CONTABILE </t>
  </si>
  <si>
    <t xml:space="preserve">Fornitura Miscelatori per cucina detenuti </t>
  </si>
  <si>
    <t xml:space="preserve"> 44  del  18/05/2023 UFF. CONTABILE </t>
  </si>
  <si>
    <t>Progetto  di supporto psicologico rivolto a personale di Pol.Pen.</t>
  </si>
  <si>
    <t xml:space="preserve">45   del 29/05/2023 UFF. CONTABILE </t>
  </si>
  <si>
    <t xml:space="preserve">LAVORi realizzazione campo sportivo calcio a 7 </t>
  </si>
  <si>
    <t xml:space="preserve">46  del  29/05/2023  UFF. CONTABILE </t>
  </si>
  <si>
    <t>Acquisto materiale didattico</t>
  </si>
  <si>
    <t xml:space="preserve">47   del  01/06/2023 UFF. CONTABILE </t>
  </si>
  <si>
    <t xml:space="preserve">48   del   05/06/2023 UFF. CONTABILE </t>
  </si>
  <si>
    <t>servizio di Smaltimento rifiuti..</t>
  </si>
  <si>
    <t xml:space="preserve">49  del 20/06/2023  UFF. CONTABILE </t>
  </si>
  <si>
    <t xml:space="preserve">Intervento urgente perdita caldaia centrale termica </t>
  </si>
  <si>
    <t xml:space="preserve">50  del  22/06/2023 UFF. CONTABILE </t>
  </si>
  <si>
    <t xml:space="preserve">realizzazione di impianti elettrici di sicurezza </t>
  </si>
  <si>
    <t xml:space="preserve">51  del  22/06/2023  UFF. CONTABILE </t>
  </si>
  <si>
    <t>RDO FORNITURA CARTA A4 PER AULE SCOLASTICHE</t>
  </si>
  <si>
    <t xml:space="preserve">52    del   23/06/2023  UFF. CONTABILE </t>
  </si>
  <si>
    <t>Richiesta Urgente per  centralino detenuti guasto</t>
  </si>
  <si>
    <t xml:space="preserve">53 del 26/06/2023 UFF. CONTABILE </t>
  </si>
  <si>
    <t xml:space="preserve">rdo fornitura scarpe antinfortunistiche </t>
  </si>
  <si>
    <t xml:space="preserve"> 54   del   26/06/2023 UFF. CONTABILE </t>
  </si>
  <si>
    <t>COMO</t>
  </si>
  <si>
    <t xml:space="preserve">DETERMINA N°1 </t>
  </si>
  <si>
    <t xml:space="preserve">MANUTENZIONE ORDINARIA DI VIDEOSORVEGLIANZA </t>
  </si>
  <si>
    <t> CIG ZAB396396E DEL 3/01/2023</t>
  </si>
  <si>
    <t>DETERMINA N°2</t>
  </si>
  <si>
    <t xml:space="preserve">MANUTENZIONE DI ANTISCAVALCAMENTO E ANTINTRUSIONE </t>
  </si>
  <si>
    <t>CIG Z533963A39 DEL 3/01/2023</t>
  </si>
  <si>
    <t>DETERMINA N°3</t>
  </si>
  <si>
    <t>RIPARAZIONE URGENTE PORTA INTERMEDIA BOX AGENTE</t>
  </si>
  <si>
    <t>CIG ZF439C1E70 DEL 1/02/2023</t>
  </si>
  <si>
    <t>DETERMINA N°4</t>
  </si>
  <si>
    <t xml:space="preserve">SOSTITUZIONE GRUPPO TERMICO </t>
  </si>
  <si>
    <t>CIG 96363252F4 DEL 2/02/2023</t>
  </si>
  <si>
    <t>DETERMINA N°5</t>
  </si>
  <si>
    <t>SMALTIMENTO BOMBOLETTE GAS</t>
  </si>
  <si>
    <t> CIG Z2C39D2D11 DEL 6/02/2023</t>
  </si>
  <si>
    <t>DETERMINA N°6</t>
  </si>
  <si>
    <t xml:space="preserve">CONVENZIONE ANNUALE AUTOMEZZI </t>
  </si>
  <si>
    <t>CIG ZCD39D3FF3 DEL 6/02/2023</t>
  </si>
  <si>
    <t>DETERMINA N°7</t>
  </si>
  <si>
    <t xml:space="preserve">INTERVENTO ASSISTENZA TECNICA EXTRA SU POSTAZIONE PRESENZE </t>
  </si>
  <si>
    <t>CIG Z2839EBFF1 DEL 13/02/2023</t>
  </si>
  <si>
    <t>DETERMINA N°8</t>
  </si>
  <si>
    <t xml:space="preserve">ACQUISTO KIT TEST ANTIDROGA </t>
  </si>
  <si>
    <t>CIG ZB53A0693B DEL 20/02/2023</t>
  </si>
  <si>
    <t>DETERMINA N°9</t>
  </si>
  <si>
    <t>RIPRISTINO IMPIANTO ELETTRICO CAMERA N°6</t>
  </si>
  <si>
    <t>CIG Z983A0994D DEL 20/02/2023</t>
  </si>
  <si>
    <t>DETERMINA N°10</t>
  </si>
  <si>
    <t xml:space="preserve">SACCHETTI PER IMMONDIZIA </t>
  </si>
  <si>
    <t>CIG Z063A0B2A9 DEL 20/02/2023</t>
  </si>
  <si>
    <t>DETERMINA N°11</t>
  </si>
  <si>
    <t xml:space="preserve">PROGETTO MALTRATTANTI </t>
  </si>
  <si>
    <t>CIG Z5C3A15AF3 DEL 23/02/2023</t>
  </si>
  <si>
    <t>DETERMINA N°12</t>
  </si>
  <si>
    <t xml:space="preserve">FORNITURA MATERIALE ELETTRICO </t>
  </si>
  <si>
    <t>CIG Z713A27033 DEL 28/02/2023</t>
  </si>
  <si>
    <t>DETERMINA N°13</t>
  </si>
  <si>
    <t>SOSTITUZIONE ILLUMINAZIONE IN CABINA CON LAMPADE LED E INSTALLAZIONE LAMPADE DI EMERGENZA</t>
  </si>
  <si>
    <t>CIG Z413A41D74 DEL 7/03/2023</t>
  </si>
  <si>
    <t>DETERMINA N°14</t>
  </si>
  <si>
    <t xml:space="preserve">INSTALLAZIONE BINARIO CON TELO IN PVC IGNIFUGO </t>
  </si>
  <si>
    <t>CIG Z653A41E55 DEL 7/03/2023</t>
  </si>
  <si>
    <t>DETERMINA N°15</t>
  </si>
  <si>
    <t xml:space="preserve">FORNITURA 2 TONER PER STAMPANTE BIBLIOTECA </t>
  </si>
  <si>
    <t>CIG ZE63A5578E DEL 13/03/2023</t>
  </si>
  <si>
    <t>DETERMINA N°16</t>
  </si>
  <si>
    <t xml:space="preserve">AFFIDABILITA' MEZZI  </t>
  </si>
  <si>
    <t> CIG Z663A5A5CF DEL 14/03/2023</t>
  </si>
  <si>
    <t>DETERMINA N°17</t>
  </si>
  <si>
    <t xml:space="preserve">FORNITURA 2 RICETRASMITTENTE PER POL PEN </t>
  </si>
  <si>
    <t>CIG Z9D3A5CC2A DEL 14/03/2023</t>
  </si>
  <si>
    <t>DETERMINA N°18</t>
  </si>
  <si>
    <t xml:space="preserve">FORNITURA N°5 TELEVISORI PER CAMERE DETENTIVE </t>
  </si>
  <si>
    <t>CIG ZEB3A5CE8F DEL 14/03/2023</t>
  </si>
  <si>
    <t>DETERMINA N°19</t>
  </si>
  <si>
    <t>FORNITURA N3 TELEFONI ANTIVANDALO</t>
  </si>
  <si>
    <t>CIG Z0F3A6C81C DEL 17/03/2023</t>
  </si>
  <si>
    <t>DETERMINA N°20</t>
  </si>
  <si>
    <t>FORNITURA ANNUALE MATERIALE DI PULIZIA E DPI</t>
  </si>
  <si>
    <t>CIG ZE53A6DC88 DEL 17/03/2023</t>
  </si>
  <si>
    <t>DETERMINA N°21</t>
  </si>
  <si>
    <t xml:space="preserve">FORNITURA MATERIALE ELETTRICO  </t>
  </si>
  <si>
    <t> 3.965,96</t>
  </si>
  <si>
    <t>CIG Z973A74211 DEL 21/03/2023</t>
  </si>
  <si>
    <t>DETERMINA N°22</t>
  </si>
  <si>
    <t>RIPARAZIONI VARIE ELETTRICHE</t>
  </si>
  <si>
    <t>CIG Z9E3A8BF65 DEL 27/03/2023</t>
  </si>
  <si>
    <t>DETERMINA N°23</t>
  </si>
  <si>
    <t>ADEGUAMENTO IMPIANTO ELETTRICO PER LAVANDERIA INTERNA</t>
  </si>
  <si>
    <t>CIG Z6A3A8B357 DEL 27/03/2023</t>
  </si>
  <si>
    <t>DETERMINA N°24</t>
  </si>
  <si>
    <t>SERVIZIO BIENNALE DI DISINFEZIONE , DERATTIZZAZIONE E PULIZIA GUANO</t>
  </si>
  <si>
    <t>CIG ZBC3ABFD1D DEL 12/04/2023</t>
  </si>
  <si>
    <t>DETERMINA N°25</t>
  </si>
  <si>
    <t xml:space="preserve">SOSTITUZIONE MAGNETOTERMICO QUADRO CENTRALE TERMICA </t>
  </si>
  <si>
    <t> CIG Z373AFEB81 DEL 03/05/2023</t>
  </si>
  <si>
    <t>DETERMINA N°26</t>
  </si>
  <si>
    <t xml:space="preserve">POSTE ITALIANE </t>
  </si>
  <si>
    <t>CIG ZEE3B01015 DEL 03/05/2023</t>
  </si>
  <si>
    <t>DETERMINA N°27</t>
  </si>
  <si>
    <t>AFFIDAMENTO DEL SERVIZIO DI CONSULENZA ANNUALE DI “CONSULENTE ESPERTO DI RADIOPROTEZIONE”</t>
  </si>
  <si>
    <t>CIG Z583B45EE1 DEL 23/05/2023</t>
  </si>
  <si>
    <t>DETERMINA N°28</t>
  </si>
  <si>
    <t>INTERVENTO SU IMPIANTO DI RILEVAZIONE FUMI ANTINCENDIO</t>
  </si>
  <si>
    <t>CIG ZC73B7FCF2 DEL 9/06/2023</t>
  </si>
  <si>
    <t>DETERMINA N°29</t>
  </si>
  <si>
    <t xml:space="preserve">ACQUISTO 3 TONER PER ADDETTO SOPRAVVITTO </t>
  </si>
  <si>
    <t>CIG ZB93B82A32 DEL 12/06/2023</t>
  </si>
  <si>
    <t>DETERMINA N°30</t>
  </si>
  <si>
    <t xml:space="preserve">SANIFICAZIONE IMPIANTO DI CLIMATIZZAZIONE </t>
  </si>
  <si>
    <t>CIG Z0A3B8749B DEL 13/06/2023</t>
  </si>
  <si>
    <t>LODI</t>
  </si>
  <si>
    <t>Servizio</t>
  </si>
  <si>
    <t>Autorizzazione a contrarre, mediante affidamento in economia, per l’affidamento del servizio di assistenza sanitaria durante le esercitazioni di tiro presso il Poligono di Tiro della Casa di Reclusione Milano Opera.</t>
  </si>
  <si>
    <t>Determina n. 001 del 09/01/2023</t>
  </si>
  <si>
    <t>Fornitura</t>
  </si>
  <si>
    <t>Autorizzazione a contrarre, mediante Contratto d’appalto discendente da Convenzione Consip senza successivo confronto competitivo, relativo alla fornitura dei buoni pasto cartacei ed elettronici per il periodo NOVEMBRE-DICEMBRE 2022 per la Casa di Reclusione Milano-Opera.</t>
  </si>
  <si>
    <t>Determina n. 002 del 12/01/2023</t>
  </si>
  <si>
    <t>Autorizzazione a contrarre, mediante Trattativa Diretta Mepa, per intervento urgente su centralino della Casa di Reclusione Milano- Opera.</t>
  </si>
  <si>
    <t>Determina n. 003 del 20/01/2023</t>
  </si>
  <si>
    <t>Autorizzazione a contrarre, mediante Trattativa Diretta Mepa, per il servizio di riparazione di una lavatrice Grandi Impianti per il mantenimento della popolazione detenuta  della Casa di Reclusione Milano- Opera.</t>
  </si>
  <si>
    <t>Determina n. 004 del 25/01/2023</t>
  </si>
  <si>
    <t>Affidamento diretto, per il servizio di trasporto detenuti infermi a mezzo ambulanza dall’Istituto ad altri luoghi esterni e viceversa, presso la Casa di Reclusione Milano Opera.</t>
  </si>
  <si>
    <t>Determina n. 005 del 26/01/2023</t>
  </si>
  <si>
    <t>Autorizzazione a contrarre, mediante trattativa diretta Mepa, per la fornitura di n. 2 pneumatici M+S per l’automezzo BMW targato 379AE e l’autovettura Fiat Grande Punto PP219AG in uso al parco auto della Casa di Reclusione Milano- Opera.</t>
  </si>
  <si>
    <t>Determina n. 006 del 26/01/2023</t>
  </si>
  <si>
    <t>Autorizzazione a contrarre, mediante ordine diretto Extra Mepa, per l’affidamento del servizio di controllo propedeutico alla revisione del veicolo PP726AD in uso al parco auto della Casa di Reclusione Milano- Opera.</t>
  </si>
  <si>
    <t>Determina n. 007 del 30/01/2023</t>
  </si>
  <si>
    <t>Autorizzazione a contrarre, mediante ordine diretto Mepa, per la fornitura di n. 1 ricarica drop test per l’ufficio atti di p.g. della Casa di Reclusione Milano- Opera.</t>
  </si>
  <si>
    <t>Determina n. 008 del 30/01/2023</t>
  </si>
  <si>
    <t>Aggiudicazione R.D.O. 3310776 sul Mercato elettronico della Pubblica Amministrazione (MEPA), per l’affidamento della fornitura semestrale dei prodotti per l’igiene e la pulizia per il mantenimento della popolazione detenuta della Casa di Reclusione Milano-Opera secondo il criterio del prezzo più basso rispetto a quello posto a base di gara</t>
  </si>
  <si>
    <t>Determina n. 010 del 06/02/2023</t>
  </si>
  <si>
    <t>Lavori</t>
  </si>
  <si>
    <t>Autorizzazione a contrarre, mediante trattativa diretta Mepa, per gli interventi di manutenzione straordinaria del Poligono di Tiro “Salvatore Rap” sito presso la Casa di Reclusione Milano- Opera.</t>
  </si>
  <si>
    <t>Determina n. 011 del 07/02/2023</t>
  </si>
  <si>
    <t>Autorizzazione a contrarre, mediante trattativa diretta Mepa, per la ratifica degli interventi di manutenzione straordinaria del Poligono di Tiro “Salvatore Rap” sito presso la Casa di Reclusione Milano- Opera effettuati a novembre 2022.</t>
  </si>
  <si>
    <t>Determina n. 012 del 07/02/2023</t>
  </si>
  <si>
    <t>Autorizzazione a contrarre, mediante trattativa diretta Mepa, per la ratifica dei lavori di rifacimento di porzioni di tetto e pavimentazione III galleria eseguiti presso la Casa di Reclusione Milano- Opera nel mese di dicembre 2022.</t>
  </si>
  <si>
    <t>Determina n. 013 del 08/02/2023</t>
  </si>
  <si>
    <t>Autorizzazione a contrarre, mediante trattativa diretta Mepa, per la ratifica dei lavori urgenti di ripristino cancello carraio scorrevole B.E. e sostituzione sbarra d’uscita presso la Casa di Reclusione Milano- Opera.</t>
  </si>
  <si>
    <t>Determina n. 014 del 08/02/2023</t>
  </si>
  <si>
    <t>Autorizzazione a contrarre, mediante ordine diretto Extra Mepa, per la riparazione dell’automezzo Iveco Dailt PP789AE in uso al parco auto della Casa di Reclusione Milano- Opera.</t>
  </si>
  <si>
    <t>Determina n. 015 del 09/02/2023</t>
  </si>
  <si>
    <t>Autorizzazione a contrarre, mediante trattativa diretta Mepa, per i lavori urgenti di ripristino dell’impianto di riscaldamento e ACS presso la centrale termica della Casa di Reclusione Milano- Opera.</t>
  </si>
  <si>
    <t>Determina n. 016 del 09/02/2023</t>
  </si>
  <si>
    <t xml:space="preserve">Autorizzazione alla stipula contrattuale per l'affidamento dei lavori Lavori di sostituzione o installazione di generatore di calore ad acqua surriscaldata, generatore di vapore, defangatori, addolcitori nella centrale termica. Lavori di installazione di impianto di dosaggio del prodotto battericida della legionella e addolcitori nelle sottocentrali </t>
  </si>
  <si>
    <t>Determina n. 017 del 09/02/2023</t>
  </si>
  <si>
    <t>Autorizzazione a contrarre, mediante affidamento diretto, per il servizio di trasporto a mezzo ambulanza del detenuto A.G. in carico alla Casa di Reclusione Milano- Opera da Aeroporto di Napoli a Istituto Napoli Secondigliano.</t>
  </si>
  <si>
    <t>€ 150 esente IVA</t>
  </si>
  <si>
    <t>Determina n. 019 del 13/02/2023</t>
  </si>
  <si>
    <t>Autorizzazione a contrarre, mediante trattativa diretta MePa, per il servizio di bonifica e spurgo della Casa di Reclusione Milano- Opera.</t>
  </si>
  <si>
    <t>Determina n. 020 del 13/02/2023</t>
  </si>
  <si>
    <t>Autorizzazione a contrarre, mediante trattativa diretta MePa, per i lavori di ripristino del motore cancello porta carraia della Casa di Reclusione Milano- Opera.</t>
  </si>
  <si>
    <t>Determina n. 021 del 13/02/2023</t>
  </si>
  <si>
    <t>Autorizzazione a contrarre, mediante trattativa diretta MePa, per la ratifica degli interventi di manutenzione straordinaria degli impianti elevatori della Casa di Reclusione Milano- Opera.</t>
  </si>
  <si>
    <t>Determina n. 022 del 13/02/2023</t>
  </si>
  <si>
    <t xml:space="preserve">Autorizzazione a contrarre, mediante ordine diretto MePa, per il rinnovo del canone annuo servizio di teleassistita Timbraweb e licenza server locale anno 2022/2023 della Casa di Reclusione di Milano Opera. </t>
  </si>
  <si>
    <t>Determina n. 023 del 14/02/2023</t>
  </si>
  <si>
    <t>Determina n. 024 del 14/02/2023</t>
  </si>
  <si>
    <t>Autorizzazione a contrarre, mediante trattativa diretta Mepa, per la fornitura di n. 3 elettropompe e la revisione di n. 1 elettropompa in uso presso la Casa di Reclusione Milano- Opera.</t>
  </si>
  <si>
    <t>Determina n. 025 del 16/02/2023</t>
  </si>
  <si>
    <t>Autorizzazione a contrarre, mediante Trattativa Diretta Mepa, per il servizio di riparazione di una lavatrice Grandi Impianti per il mantenimento della popolazione detenuta della Casa di Reclusione Milano- Opera.</t>
  </si>
  <si>
    <t>Determina n. 026 del 16/02/2023</t>
  </si>
  <si>
    <t>Autorizzazione a contrarre, mediante Ordine diretto Extra Mepa, per i Controlli di affidabilità dei veicoli PP879AC e PP099AH in uso al parco auto della Casa di Reclusione Milano- Opera.</t>
  </si>
  <si>
    <t>Determina n. 027 del 20/02/2023</t>
  </si>
  <si>
    <t>Autorizzazione a contrarre, mediante trattativa diretta MePa, per la ratifica del servizio di spurgo e smaltimento liquami effettuato nel mese di novembre 2022 presso la Casa di Reclusione Milano- Opera.</t>
  </si>
  <si>
    <t>Determina n. 028 del 20/02/2023</t>
  </si>
  <si>
    <t>Autorizzazione a contrarre, mediante ordine diretto Extra Mepa, per la riparazione dell’automezzo Iveco Stralis PP108AE in uso al parco auto della Casa di Reclusione Milano- Opera.</t>
  </si>
  <si>
    <t>Determina n. 029 del 20/02/2023</t>
  </si>
  <si>
    <t>Autorizzazione a contrarre, mediante Trattativa Diretta Mepa, per la fornitura di materiale edile vario per la realizzazione delle salette colloqui e un ufficio direzione presso la Casa di Reclusione Milano- Opera.</t>
  </si>
  <si>
    <t>Determina n. 031 del 21/02/2023</t>
  </si>
  <si>
    <t>Autorizzazione a contrarre, mediante Ordine diretto Extra Mepa, per il servizio di trasporto a mezzo ambulanza di un detenuto da Aeroporto di Napoli a Istituto di Secondigliano.</t>
  </si>
  <si>
    <t>Determina n. 032 del 22/02/2023</t>
  </si>
  <si>
    <t>Autorizzazione a contrarre, mediante Trattativa Diretta Mepa, per la realizzazione di coperture tipo “tunnel” presso la serra della Casa di Reclusione Milano- Opera.</t>
  </si>
  <si>
    <t>Determina n. 033 del 27/02/2023</t>
  </si>
  <si>
    <t>Autorizzazione a contrarre, mediante Trattativa Diretta Mepa, per l’installazione di un tornello presso la mensa agenti della Casa di Reclusione di Milano Opera.</t>
  </si>
  <si>
    <t>Determina n. 034 del 27/02/2023</t>
  </si>
  <si>
    <t>Autorizzazione al pagamento del bollo auto per l’autovettura targa civile EB 867 MR in carico alla Casa di Reclusione di Milano Opera.</t>
  </si>
  <si>
    <t>Determina n. 035 del 08/03/2023</t>
  </si>
  <si>
    <t>Autorizzazione a contrarre, mediante affidamento diretto Extra Mepa per sopraggiunti interventi di riparazione di n. 3 forni a gas della mensa ordinaria di servizio della Casa di Reclusione Milano- Opera.</t>
  </si>
  <si>
    <t>Determina n. 036 del 08/03/2023</t>
  </si>
  <si>
    <t>Determina n. 037 del 09/03/2023</t>
  </si>
  <si>
    <t>Autorizzazione a contrarre, mediante Contratto d’appalto discendente da Convenzione Consip, relativo alla fornitura del servizio di energia elettrica per la Casa di Reclusione Milano-Opera.</t>
  </si>
  <si>
    <t>Determina n. 038 del 09/03/2023</t>
  </si>
  <si>
    <t>Autorizzazione a contrarre, mediante Contratto d’appalto discendente da Accordo quadro/Convenzione senza successivo confronto competitivo, relativo alla fornitura del servizio di fornitura di gas naturale e dei servizi connessi a prezzo variabile per la Casa di Reclusione Milano-Opera per il periodo 01/06/2023-30/05/2024.</t>
  </si>
  <si>
    <t>Determina n. 039 del 09/03/2023</t>
  </si>
  <si>
    <t>Autorizzazione a contrarre, mediante Contratto d’appalto discendente da Convenzione Consip senza successivo confronto competitivo, relativo alla fornitura annuale dei buoni pasto elettronici per la Casa di Reclusione Milano-Opera.</t>
  </si>
  <si>
    <t>Determina n. 040 del 10/03/2023</t>
  </si>
  <si>
    <t>Autorizzazione a contrarre, mediante Ordine diretto Extra Mepa, per la riparazione del Booster in uso al parco auto della Casa di Reclusione di Milano Opera.</t>
  </si>
  <si>
    <t>Determina n. 041 del 13/03/2023</t>
  </si>
  <si>
    <t>Autorizzazione a contrarre, mediante trattativa diretta MePa, per la fornitura di materiale vario da destinare al settore MOF della Casa di Reclusione Milano- Opera.</t>
  </si>
  <si>
    <t>Determina n. 042 del 13/03/2023</t>
  </si>
  <si>
    <t>Autorizzazione a contrarre, mediante R.D.O. Mepa, per la fornitura di n. 5 aspiratori elicoidali completi di accessori e materiale per il montaggio presso la Casa di Reclusione Milano- Opera.</t>
  </si>
  <si>
    <t>Determina n. 043 del 13/03/2023</t>
  </si>
  <si>
    <t>Autorizzazione a contrarre, mediante trattativa diretta Mepa, per la ratifica dei lavori urgenti di ripristino delle tubazioni anello primario C.T. e ACS 41bis, revisione pompa DAB e sostituzione termostati fan-coils rep. SAI-41bis presso la Casa di Reclusione Milano- Opera.</t>
  </si>
  <si>
    <t>Determina n. 044 del 14/03/2023</t>
  </si>
  <si>
    <t xml:space="preserve">Autorizzazione a contrarre, mediante ordine diretto MePa, per l’acquisto di n. 2 materassi ad alta densità e n. 1 cuscino per i detenuti F.D e C.S. ristretti presso la Casa di Reclusione di Milano Opera. </t>
  </si>
  <si>
    <t>Determina n. 045 del 14/03/2023</t>
  </si>
  <si>
    <t>Autorizzazione a contrarre, mediante Trattativa diretta sul Mercato elettronico della Pubblica Amministrazione (MEPA) per la fornitura e la posa in opera di cinte di ritenzione del motore del bruciatore per il poligono di tiro presso la Casa di Reclusione di Milano Opera.</t>
  </si>
  <si>
    <t>Determina n. 046 del 15/03/2023</t>
  </si>
  <si>
    <t>Autorizzazione a contrarre, mediante Ordine diretto Extra Mepa, per l’intervento urgente al centralino detenuti della Casa di Reclusione di Milano Opera.</t>
  </si>
  <si>
    <t>Determina n. 047 del 15/03/2023</t>
  </si>
  <si>
    <t>Autorizzazione a contrarre, mediante Trattativa Diretta Mepa, per la ratifica del servizio urgente di bonifica e spurgo del reparto Nuovi Giunti della Casa di Reclusione di Milano Opera.</t>
  </si>
  <si>
    <t>Determina n. 048 del 20/03/2023</t>
  </si>
  <si>
    <t>Autorizzazione a contrarre, mediante ordine diretto extra Mepa, per l’acquisto di n. 1 congelatore a pozzetto a spesa dei detenuti ristretti presso la sezione A del II reparto II piano della Casa di Reclusione Milano Opera.</t>
  </si>
  <si>
    <t>Determina n. 049 del 21/03/2023</t>
  </si>
  <si>
    <t>Autorizzazione a contrarre, mediante Trattativa diretta sul Mercato elettronico della Pubblica Amministrazione (MEPA) per la ratifica degli interventi di ripristino funzionamento di n. 1 bruciatore della caldaia presso la Casa di Reclusione di Milano Opera.</t>
  </si>
  <si>
    <t>Determina n. 050 del 22/03/2023</t>
  </si>
  <si>
    <t>Autorizzazione a contrarre, mediante Trattativa diretta sul Mercato elettronico della Pubblica Amministrazione (MEPA) per la fornitura di n.1 elettropompa centrifuga della centrale termica presso la Casa di Reclusione di Milano Opera.</t>
  </si>
  <si>
    <t>Determina n. 051 del 22/03/2023</t>
  </si>
  <si>
    <t>Autorizzazione a contrarre, mediante Trattativa diretta sul Mercato elettronico della Pubblica Amministrazione (MEPA) per l’intervento di sostituzione della sbarra elettrica d’ingresso presso la Casa di Reclusione di Milano Opera.</t>
  </si>
  <si>
    <t>Determina n. 052 del 22/03/2023</t>
  </si>
  <si>
    <t>Autorizzazione a contrarre, mediante ordine diretto MePa, per l’acquisto di n. 1 materasso ad alta densità e n. 1 cuscino per il detenuto B.E. ristretto presso la Casa di Reclusione di Milano Opera.</t>
  </si>
  <si>
    <t>Determina n. 053 del 27/03/2023</t>
  </si>
  <si>
    <t>Autorizzazione a contrarre, mediante Contratto d’appalto discendente da Convenzione Consip senza successivo confronto competitivo, relativo alla fornitura dei buoni pasto cartacei per l’anno 2023 per la Casa di Reclusione Milano-Opera.</t>
  </si>
  <si>
    <t>Determina n. 054 del 27/03/2023</t>
  </si>
  <si>
    <t>Autorizzazione a contrarre, mediante trattativa diretta Mepa, per la fornitura e montaggio di n. 4 pneumatici M+S per il veicolo Fiat Panda PP420AH e il servizio di convergenza del veicolo BMW targato 379AE in uso al parco auto della Casa di Reclusione Milano- Opera.</t>
  </si>
  <si>
    <t>Determina n. 055 del 27/03/2023</t>
  </si>
  <si>
    <t>Autorizzazione a contrarre, mediante R.D.O. Mepa, per la fornitura di n. 10 torrini Elicent TCF di aspirazione per le sezioni detentive  della Casa di Reclusione Milano- Opera.</t>
  </si>
  <si>
    <t>Determina n. 056 del 28/03/2023</t>
  </si>
  <si>
    <t>Autorizzazione a contrarre mediante trattaativa diretta sul Mercato elettronico della Pubblica Amministrazione (MEPA) per la ratifica dell’intervento di sostituzione del generatore ed adeguamento dell’impianto idraulico presso la centrale termica semiliberi della Casa di Reclusione di Milano Opera.</t>
  </si>
  <si>
    <t>Determina n. 057 del 29/03/2023</t>
  </si>
  <si>
    <t>Autorizzazione a contrarre, mediante Trattativa Diretta Mepa, per l’acquisto di materiale vario di pittura per il ripristino del gazebo in legno sita nell’area verde ove si svolgono i colloqui all’aperto e per ritinteggiare l’ex centrale frigo della Casa di Reclusione Milano-Opera.</t>
  </si>
  <si>
    <t>Determina n. 058 del 29/03/2023</t>
  </si>
  <si>
    <t>Autorizzazione a contrarre, mediante affidamento diretto in adesione accordo quadro presente sul Mepa, per l’acquisto di buoni carburante benzina e diesel da destinare al parco auto della Casa di Reclusione Milano-Opera.</t>
  </si>
  <si>
    <t>Determina n. 059 del 30/03/2023</t>
  </si>
  <si>
    <t>Autorizzazione a contrarre, mediante Trattativa Diretta Mepa, per la ratifica del servizio urgente di bonifica e spurgo del 24 e 30 marzo c.a. presso la Casa di Reclusione di Milano Opera.</t>
  </si>
  <si>
    <t>Determina n. 060 del 03/04/2023</t>
  </si>
  <si>
    <t>Autorizzazione a contrarre, mediante Affidamento diretto extra Mepa, per la sostituzione del parabrezza del veicolo Fiat Talento PP170AH in uso al parco auto della Casa di Reclusione di Milano Opera.</t>
  </si>
  <si>
    <t>Determina n. 061 del 03/04/2023</t>
  </si>
  <si>
    <t>Autorizzazione a contrarre, mediante Ordine diretto Extra Mepa, per il Controllo di affidabilità del veicolo PP227AB in uso al parco auto della Casa di Reclusione Milano- Opera.</t>
  </si>
  <si>
    <t>Determina n. 062 del 04/04/2023</t>
  </si>
  <si>
    <t>Autorizzazione a contrarre, mediante trattativa diretta MePa, per la fornitura di materiale idraulico ed elettrico da destinare alla manutenzione ordinaria del II Reparto e del Poligono di Tiro della Casa di Reclusione Milano- Opera.</t>
  </si>
  <si>
    <t>Determina n. 063 del 04/04/2023</t>
  </si>
  <si>
    <t>Autorizzazione a contrarre, mediante trattativa diretta MePa, per la fornitura di materiale di pittura per il rifacimento delle strisce parcheggi della Casa di Reclusione Milano- Opera.</t>
  </si>
  <si>
    <t>Determina n. 064 del 05/04/2023</t>
  </si>
  <si>
    <t>Autorizzazione a contrarre, mediante trattativa diretta MePa, per la fornitura , posa e installazione di due climatizzatori presso la Sala Regia della Casa di Reclusione Milano- Opera.</t>
  </si>
  <si>
    <t>Determina n. 065 del 06/04/2023</t>
  </si>
  <si>
    <t>Autorizzazione a contrarre, mediante ordine diretto MePa, per la fornitura di n. 4 radio ricetrasmittenti e n. 2 stampanti fotografiche per la Casa di Reclusione Milano- Opera.</t>
  </si>
  <si>
    <t>Determina n. 066 del 07/04/2023</t>
  </si>
  <si>
    <t>Autorizzazione a contrarre, mediante trattativa diretta MePa, per la fornitura di una gettoniera del totem presso l’ufficio colloqui della Casa di Reclusione Milano- Opera.</t>
  </si>
  <si>
    <t>Determina n. 069 del 18/04/2023</t>
  </si>
  <si>
    <t>Autorizzazione a contrarre, mediante Trattativa Diretta Mepa, per la ratifica dell’intervento di ripristino della cucina a gas dei detenuti presso la Casa di Reclusione di Milano Opera.</t>
  </si>
  <si>
    <t>Determina n. 070 del 19/04/2023</t>
  </si>
  <si>
    <t>Autorizzazione a contrarre, mediante trattativa diretta MePa, per il servizio di manutenzione ordinaria delle linee vita ubicate sui tetti della Casa di Reclusione di Milano Opera.</t>
  </si>
  <si>
    <t>Determina n. 071 del 19/04/2023</t>
  </si>
  <si>
    <t>Autorizzazione a contrarre, mediante ordine diretto Extra Mepa, per la ratifica del servizio di revisione ambulanza targa 514AF del 17/04/2023 in uso al parco auto della Casa di Reclusione Milano - Opera.</t>
  </si>
  <si>
    <t>Determina n. 072 del 20/04/2023</t>
  </si>
  <si>
    <t>Autorizzazione a contrarre, mediante ordine diretto Mepa, per la fornitura di carta A4 e A3 per il corretto funzionamento degli uffici della Casa di Reclusione Milano - Opera.</t>
  </si>
  <si>
    <t>Determina n. 073 del 21/04/2023</t>
  </si>
  <si>
    <t>Autorizzazione a contrarre, mediante Trattativa Diretta Mepa, per la ratifica dell’intervento di bonifica e sanifica del I° Reparto della Casa di Reclusione di Milano Opera.</t>
  </si>
  <si>
    <t>Determina n. 074 del 21/04/2023</t>
  </si>
  <si>
    <t>Autorizzazione a contrarre, mediante Affidamento diretto, per la riparazione del pullman PP099AH in uso al parco auto della Casa di Reclusione di Milano Opera.</t>
  </si>
  <si>
    <t>Determina n. 075 del 27/04/2023</t>
  </si>
  <si>
    <t>Autorizzazione a contrarre, mediante trattativa diretta MePa, per la ratifica dei lavori di manutenzione ordinaria delle cucine detenuti della Casa di Reclusione di Milano Opera.</t>
  </si>
  <si>
    <t>Determina n. 076 del 02/05/2023</t>
  </si>
  <si>
    <t>Autorizzazione a contrarre, mediante trattativa diretta Mepa, per la fornitura, montaggio ed equilibratura pneumatici M+S per i veicoli PP086AE, PP726AD e PP475AG in uso al parco auto della Casa di Reclusione Milano- Opera.</t>
  </si>
  <si>
    <t>Determina n. 077 del 05/05/2023</t>
  </si>
  <si>
    <t>Autorizzazione a contrarre, mediante trattativa diretta MePa, per la ratifica del servizio di spurgo e smaltimento liquami effettuato in data 26/04 e 03/05/2023 presso la Casa di Reclusione Milano- Opera.</t>
  </si>
  <si>
    <t>Determina n. 078 del 08/05/2023</t>
  </si>
  <si>
    <t xml:space="preserve">Variante per le lavorazioni di ripristino del manto di copertura del poligono di tiro della Casa di Reclusione Milano-Opera  </t>
  </si>
  <si>
    <t>Determina n. 080 del 10/05/2023</t>
  </si>
  <si>
    <t>Autorizzazione a contrarre, mediante affidamento diretto extra MePa, per l’effettuazione del Tagliando periodico all’automezzo Jeep Renegade PP308AH in uso al parco auto della Casa di Reclusione Milano-Opera</t>
  </si>
  <si>
    <t>Determina n. 081 del 10/05/2023</t>
  </si>
  <si>
    <t>Autorizzazione a contrarre, mediante trattativa diretta MePa, per la fornitura di materiale urgente vario da destinare al settore MOF della Casa di Reclusione Milano- Opera.</t>
  </si>
  <si>
    <t>Determina n. 082 del 11/05/2023</t>
  </si>
  <si>
    <t>Affidamento diretto, per il servizio di trasporto detenuti infermi a mezzo ambulanza dall’Istituto ad altri luoghi esterni e viceversa, presso la Casa di Reclusione Milano Opera</t>
  </si>
  <si>
    <t>Determina n. 083 del 11/05/2023</t>
  </si>
  <si>
    <t>Ratifica del servizio di smaltimento delle bombolette forate in uso alla popolazione detenuta della Casa di Reclusione Milano- Opera per il periodo 01/04/2023 – 30/06/2023.</t>
  </si>
  <si>
    <t>Determina n. 084 del 11/05/2023</t>
  </si>
  <si>
    <t>Autorizzazione a contrarre, mediante trattativa diretta Extra MePa, per l’acquisto del Materasso Ignifugo con certificazione 1iM per Hotel per il detenuto A.C. della Casa di Reclusione Milano- Opera.</t>
  </si>
  <si>
    <t>Determina n. 085 del 12/05/2023</t>
  </si>
  <si>
    <t>Autorizzazione a contrarre, mediante trattativa diretta Extra MePa, per il servizio di ripristino dell’impianto audio del Teatro della Casa di Reclusione Milano- Opera.</t>
  </si>
  <si>
    <t>Determina n. 086 del 12/05/2023</t>
  </si>
  <si>
    <t>Autorizzazione a contrarre, mediante trattativa diretta MePa, per l’affidamento dei lavori di coibentazione ed impermeabilizzazione delle celle inagibili ubicate al I° piano del Reparto SAI della Casa di Reclusione Milano- Opera.</t>
  </si>
  <si>
    <t>Determina n. 087 del 17/05/2023</t>
  </si>
  <si>
    <t>Aggiudicazione della procedura negoziata telematica indetta, sul portale Me.pa, ai sensi dell’art. 36 comma 2 lettera b) del D.lgs. 50/16 e ss.m.ii, relativa l’affidamento della fornitura e posa in opera di n. 2 monoblocchi prefabbricati per la Casa di Reclusione Milano Opera.</t>
  </si>
  <si>
    <t>Determina n. 088 del 22/05/2023</t>
  </si>
  <si>
    <t>Autorizzazione a contrarre, mediante Contratto d’appalto discendente da Convenzione Consip senza successivo confronto competitivo, relativo alla fornitura dei buoni pasto cartacei per il bimestre marzo aprile 2023 per la Casa di Reclusione Milano-Opera.</t>
  </si>
  <si>
    <t>Determina n. 089 del 22/05/2023</t>
  </si>
  <si>
    <t>Autorizzazione a contrarre, mediante trattativa diretta MePa, per l’affidamento del montaggio, smontaggio e revisione di una elettropompa posta a servizio del pozzo principale della Casa di Reclusione Milano- Opera.</t>
  </si>
  <si>
    <t>Determina n. 090 del 22/05/2023</t>
  </si>
  <si>
    <t>Autorizzazione a contrarre, mediante trattativa diretta MePa, per la ratifica dell’intervento di ripristino della porta d’ingresso del blocco esterno della Casa di Reclusione Milano- Opera.</t>
  </si>
  <si>
    <t>Determina n. 091 del 22/05/2023</t>
  </si>
  <si>
    <t>Autorizzazione a contrarre, mediante trattativa diretta MePa, per l’affidamento del servizio di manutenzione ordinaria annuale degli impianti antincendio della Casa di Reclusione Milano- Opera.</t>
  </si>
  <si>
    <t>Determina n. 092 del 22/05/2023</t>
  </si>
  <si>
    <t>Autorizzazione a contrarre, mediante trattativa diretta MePa, per l’affidamento dell’intervento di sostituzione di n.2 riduttori di pressione del gas presso la Casa di Reclusione Milano- Opera.</t>
  </si>
  <si>
    <t>Determina n. 093 del 23/05/2023</t>
  </si>
  <si>
    <t>Determina n. 094 del 23/05/2023</t>
  </si>
  <si>
    <t>Determina n. 095 del 25/05/2023</t>
  </si>
  <si>
    <t>Autorizzazione a contrarre, mediante trattativa diretta MePa, per l’intervento di manutenzione straordinaria e di sostituzione della centralina di rilevazione incendi dell’impianto “parapalle” del Poligono di Tiro della Casa di Reclusione Milano- Opera.</t>
  </si>
  <si>
    <t>Determina n. 096 del 25/05/2023</t>
  </si>
  <si>
    <t>Autorizzazione a contrarre, mediante trattativa diretta MePa, per la fornitura di n. 80 ventilatori a parete e relativo materiale di montaggio per le sezioni detentive del II Reparto della Casa di Reclusione Milano- Opera.</t>
  </si>
  <si>
    <t>Determina n. 097 del 25/05/2023</t>
  </si>
  <si>
    <t>Aggiudicazione per la procedura negoziata indetta ai sensi dell’art. 36 comma 2 lettera a) del D.lgs. 50/16, relativa alla fornitura di materiale idraulico per il I° Reparto della Casa di Reclusione Milano Opera.</t>
  </si>
  <si>
    <t>Determina n. 098 del 25/05/2023</t>
  </si>
  <si>
    <t xml:space="preserve">Autorizzazione a contrarre, mediante ordine diretto MePa, per l’acquisto di n. 1  lavatrice Kg 8 per i detenuti semiliberi della Casa di Reclusione di Milano Opera. </t>
  </si>
  <si>
    <t>€ 399 + IVA</t>
  </si>
  <si>
    <t>Determina n. 100 del 26/05/2023</t>
  </si>
  <si>
    <t>Autorizzazione a contrarre, mediante trattativa diretta MePa, per la licenza del software di gestione mensa, della fornitura della stampante termica Custom Kube II, di un rotolo di carta termica e del servizio di installazione da remoto  per la Casa di Reclusione Milano-Opera.</t>
  </si>
  <si>
    <t>Determina n. 101 del 26/05/2023</t>
  </si>
  <si>
    <t>Autorizzazione a contrarre, mediante trattativa diretta MePa, per la ratifica degli interventi di ripristino del bruciatore e della sostituzione dei pressostati della caldaia ubicata presso la centrale termica della Casa di Reclusione Milano- Opera.</t>
  </si>
  <si>
    <t>Determina n. 102 del 30/05/2023</t>
  </si>
  <si>
    <t>Autorizzazione a contrarre, mediante trattativa diretta MePa, per l’intervento di ripristino dell’impianto provvisorio di distribuzione dei segnali TV presso la Caserma Agenti della Casa di Reclusione Milano-Opera.</t>
  </si>
  <si>
    <t>€ 5.239,60 + IVA</t>
  </si>
  <si>
    <t>Determina n. 103 del 30/05/2023</t>
  </si>
  <si>
    <t>Autorizzazione a contrarre, mediante trattativa diretta MePa, per realizzazione di un impianto elettrico di 220 v per il posizionamento di una presa per alimentazione CPAP nel reparto SAI della Casa di Reclusione Milano-Opera.</t>
  </si>
  <si>
    <t>Determina n. 104 del 30/05/2023</t>
  </si>
  <si>
    <t>Autorizzazione a contrarre, mediante R.D.O. Mepa, per la fornitura del II semestre 2023 di materiale di igiene e pulizia per la popolazione detenuta della Casa di Reclusione Milano- Opera.</t>
  </si>
  <si>
    <t>Determina n. 105 del 31/05/2023</t>
  </si>
  <si>
    <t>Autorizzazione a contrarre, mediante affidamento diretto extra Mepa, per i controlli di affidabilità dei veicoli superiori a 35 q. in uso al parco auto della Casa di Reclusione Milano- Opera.</t>
  </si>
  <si>
    <t>Determina n. 106 del 31/05/2023</t>
  </si>
  <si>
    <t>Aggiudicazione per la procedura negoziata indetta ai sensi dell’art. 36 comma 2 lettera a) del D.lgs. 50/16, relativa alla fornitura e posa in opera di n.2 monoblocchi prefabbricati della Casa di Reclusione Milano Opera.</t>
  </si>
  <si>
    <t>Determina n. 107 del 01/06/2023</t>
  </si>
  <si>
    <t>Determina n. 108 del 07/06/2023</t>
  </si>
  <si>
    <t>Autorizzazione a contrarre, mediante trattativa diretta Mepa, per la ratifica degli interventi eseguiti sulle lavatrici SAI e cappa cucina 41 bis della Casa di Reclusione Milano- Opera.</t>
  </si>
  <si>
    <t>Determina n. 109 del 08/06/2023</t>
  </si>
  <si>
    <t>Variante e autorizzazione al pagamento Controlli di Affidabilità degli automezzi ≥ 35 q. in uso al parco auto della Casa di Reclusione Milano- Opera.</t>
  </si>
  <si>
    <t>Determina n. 110 del 15/05/2023</t>
  </si>
  <si>
    <t>Autorizzazione a contrarre, mediante Trattativa diretta MePa, per la fornitura di materiale di consumo per i giardinieri della Casa di Reclusione Milano- Opera.</t>
  </si>
  <si>
    <t>Determina n. 111 del 19/05/2023</t>
  </si>
  <si>
    <t>Autorizzazione a contrarre, mediante Trattativa diretta MePa, per i lavori di sostituzione della caldaia e del bruciatore presenti presso la centrale termica della Casa di Reclusione Milano- Opera.</t>
  </si>
  <si>
    <t>Determina n. 112 del 21/05/2023</t>
  </si>
  <si>
    <t>Autorizzazione a contrarre, mediante trattativa diretta MePa, per l’installazione di n. 8 climatizzatori in vari uffici della Casa di Reclusione Milano-Opera.</t>
  </si>
  <si>
    <t>Determina n. 113 del 22/06/2023</t>
  </si>
  <si>
    <t>Autorizzazione a contrarre, mediante Trattativa Diretta Mepa, per gli interventi urgenti di deblattizzazione e dei luoghi comuni della Casa di Reclusione Milano- Opera.</t>
  </si>
  <si>
    <t>Determina n. 114 del 26/06/2023</t>
  </si>
  <si>
    <t>Autorizzazione a contrarre, mediante Trattativa Diretta Mepa, per l’approvvigionamento di attrezzature varie per la Casa di Reclusione Milano- Opera.</t>
  </si>
  <si>
    <t>Determina n. 115 del 26/06/2023</t>
  </si>
  <si>
    <t>Autorizzazione a contrarre, mediante Ordine Diretto Mepa, per l’acquisto di un calciobalilla da collocare nella saletta socialità situata al I° Rep. III° Piano Sez. C della Casa di Reclusione di Milano-Opera.</t>
  </si>
  <si>
    <t>Determina n. 116 del 26/06/2023</t>
  </si>
  <si>
    <t>Determina n. 117 del 26/06/2023</t>
  </si>
  <si>
    <t xml:space="preserve">Autorizzazione a contrarre, mediante trattativa diretta MePa, per il servizio di smaltimento bombolette camping forate in uso alla popolazione detenuta della Casa di Reclusione di Milano Opera. </t>
  </si>
  <si>
    <t>Determina n. 118 del 27/06/2023</t>
  </si>
  <si>
    <t>Autorizzazione a contrarre, mediante trattativa diretta Mepa, per la ratifica dell’intervento urgente di ripristino della vasca di raccolta delle acque nere effettuato presso il Reparto Colloqui della Casa di Reclusione Milano- Opera.</t>
  </si>
  <si>
    <t>Determina n. 119 del 27/06/2023</t>
  </si>
  <si>
    <t xml:space="preserve">Autorizzazione a contrarre, mediante trattativa diretta MePa, per l’acquisto di n. 45 telefoni antivandalo per la Casa di Reclusione di Milano Opera. </t>
  </si>
  <si>
    <t>Determina n. 120 del 29/06/2023</t>
  </si>
  <si>
    <t>OPERA</t>
  </si>
  <si>
    <t>n.1 del 23.01.23</t>
  </si>
  <si>
    <t>n.2 del 26.01.23</t>
  </si>
  <si>
    <t>n.3 del 26.01.23</t>
  </si>
  <si>
    <t>n.4 del26.01.23</t>
  </si>
  <si>
    <t>n.5 del26.01.23</t>
  </si>
  <si>
    <t>n.6 del26.01.23</t>
  </si>
  <si>
    <t>n.7 del 26.01.23</t>
  </si>
  <si>
    <t>n.8 del26.01.23</t>
  </si>
  <si>
    <t>n.9 del27.01.23</t>
  </si>
  <si>
    <t>n.10 del27.01.23</t>
  </si>
  <si>
    <t>n.11 del27.01.23</t>
  </si>
  <si>
    <t>n.12 del27.01.23</t>
  </si>
  <si>
    <t>n.13 del27.01.23</t>
  </si>
  <si>
    <t>n.14 del01.02.23</t>
  </si>
  <si>
    <t>n.15 del01.02.23</t>
  </si>
  <si>
    <t>n.16 del01.02.23</t>
  </si>
  <si>
    <t>n.17 del01.02.23</t>
  </si>
  <si>
    <t>n.18 del06.02.23</t>
  </si>
  <si>
    <t>n.19 del06.02.23</t>
  </si>
  <si>
    <t>n.20 del06.02.23</t>
  </si>
  <si>
    <t>n.21 del09.02.23</t>
  </si>
  <si>
    <t>n.22 del17.02.23</t>
  </si>
  <si>
    <t>n.23 del17.02.23</t>
  </si>
  <si>
    <t>n.24 del17.02.23</t>
  </si>
  <si>
    <t>n.25 del17.02.23</t>
  </si>
  <si>
    <t>n.26 del17.02.23</t>
  </si>
  <si>
    <t>n.27 del22.02.23</t>
  </si>
  <si>
    <t>n.28 del22.02.23</t>
  </si>
  <si>
    <t>n.29 del23.02.23</t>
  </si>
  <si>
    <t>n.30 del23.02.23</t>
  </si>
  <si>
    <t>n.31 del10.03.23</t>
  </si>
  <si>
    <t>n.32 del10.03.23</t>
  </si>
  <si>
    <t>n.33 del13.03.23</t>
  </si>
  <si>
    <t>n.34 del13.03.23</t>
  </si>
  <si>
    <t>n.35 del13.03.23</t>
  </si>
  <si>
    <t>n.36 del15.03.23</t>
  </si>
  <si>
    <t>n.37 del20.03.23</t>
  </si>
  <si>
    <t>n.38 del 20.03.23</t>
  </si>
  <si>
    <t>n.39 del21.03.23</t>
  </si>
  <si>
    <t>n.40 del21.03.23</t>
  </si>
  <si>
    <t>n.41 del21.03.23</t>
  </si>
  <si>
    <t>n.42 del23.03.23</t>
  </si>
  <si>
    <t>n.43 del27.03.23</t>
  </si>
  <si>
    <t>n.44 del29.03.23</t>
  </si>
  <si>
    <t>n.45 del05.04.23</t>
  </si>
  <si>
    <t>n.46 del 05.04.23</t>
  </si>
  <si>
    <t>n.47 del 14.04.23</t>
  </si>
  <si>
    <t>n.48 del14.04.23</t>
  </si>
  <si>
    <t>n.49 del14.04.23</t>
  </si>
  <si>
    <t>n.50 del14.04.23</t>
  </si>
  <si>
    <t>n.51 del18.04.23</t>
  </si>
  <si>
    <t>n.52 del19.04.23</t>
  </si>
  <si>
    <t>n.53 del20.04.23</t>
  </si>
  <si>
    <t>n.54 del21.04.23</t>
  </si>
  <si>
    <t>n.55 del24.04.23</t>
  </si>
  <si>
    <t>n.56 del28.04.23</t>
  </si>
  <si>
    <t>n.57 del03.05.23</t>
  </si>
  <si>
    <t>n.58 del03.05.23</t>
  </si>
  <si>
    <t>n.59 del04.05.23</t>
  </si>
  <si>
    <t>n.60 del15.05.23</t>
  </si>
  <si>
    <t>n.61 del16.05.23</t>
  </si>
  <si>
    <t>n.62 del16.05.23</t>
  </si>
  <si>
    <t>n.63 del16.05.23</t>
  </si>
  <si>
    <t>n.64 del19.05.23</t>
  </si>
  <si>
    <t>n.65 del19.05.23</t>
  </si>
  <si>
    <t>n.66 del22.05.22</t>
  </si>
  <si>
    <t>n.67 del29.05.23</t>
  </si>
  <si>
    <t>n.68 del29.05.23</t>
  </si>
  <si>
    <t>n.69 del05.06.23</t>
  </si>
  <si>
    <t>n.70 del05.06.23</t>
  </si>
  <si>
    <t>n.71 del15.06.23</t>
  </si>
  <si>
    <t>n.72 del16.06.23</t>
  </si>
  <si>
    <t>n.73 del16.06.23</t>
  </si>
  <si>
    <t>n.74 del16.06.23</t>
  </si>
  <si>
    <t>n.75 del16.06.23</t>
  </si>
  <si>
    <t>n.76 del20.06.23</t>
  </si>
  <si>
    <t>n.77 del20.06.23</t>
  </si>
  <si>
    <t>n.78 del20.06.23</t>
  </si>
  <si>
    <t>n.79 del20.06.23</t>
  </si>
  <si>
    <t>n.80 del22.06.23</t>
  </si>
  <si>
    <t>n.81 del22.06.23</t>
  </si>
  <si>
    <t>n.82 del22.06.23</t>
  </si>
  <si>
    <t>n.83 del22.06.23</t>
  </si>
  <si>
    <t>n.84 del22.06.23</t>
  </si>
  <si>
    <t>n.85 del22.06.23</t>
  </si>
  <si>
    <t>n.86 del23.06.23</t>
  </si>
  <si>
    <t>n.87 del27.06.23</t>
  </si>
  <si>
    <t>n.88 del27.06.23</t>
  </si>
  <si>
    <t>Adesione Convenzione gas naturale</t>
  </si>
  <si>
    <t>Affidamento incarico RSPP</t>
  </si>
  <si>
    <t>Ripristino apparati antincendio</t>
  </si>
  <si>
    <t>Riparazione forno e lavastoviglie</t>
  </si>
  <si>
    <t>Spedizione pacchi postali</t>
  </si>
  <si>
    <t>Ripristino funzionamento caldaia</t>
  </si>
  <si>
    <t>Fornitura materiale pulizia</t>
  </si>
  <si>
    <t>Fornitura n.22 personal computer</t>
  </si>
  <si>
    <t>Servizio di casella postale</t>
  </si>
  <si>
    <t>Interventi su impianti elettrici</t>
  </si>
  <si>
    <t>Fornitura postazioni fonoassorbenti</t>
  </si>
  <si>
    <t>Servizio conto di credito</t>
  </si>
  <si>
    <t>Lavori cortili passeggi</t>
  </si>
  <si>
    <t>Fornitura rete metallica</t>
  </si>
  <si>
    <t>Fornitura carta per stampe</t>
  </si>
  <si>
    <t>Interventi straordinari spurgo</t>
  </si>
  <si>
    <t>Fornitura materiale edile</t>
  </si>
  <si>
    <t>Fornitura ferramenta</t>
  </si>
  <si>
    <t>Fornitura materiale MOF</t>
  </si>
  <si>
    <t>Rinnovo convenzione fotocopia</t>
  </si>
  <si>
    <t>Fornitura materiale elettrico</t>
  </si>
  <si>
    <t>Fornitura materiale idraulico</t>
  </si>
  <si>
    <t>Manutenzione UPS</t>
  </si>
  <si>
    <t>Servizio di disinfestazione straord.</t>
  </si>
  <si>
    <t>Fornitura mat.idraulico caserma</t>
  </si>
  <si>
    <t>Servizio di biglietteria aerea</t>
  </si>
  <si>
    <t>Verifica periodica di messa a terra</t>
  </si>
  <si>
    <t>Fornitura brasiera elettrica</t>
  </si>
  <si>
    <t>Sgombero fosse biologiche</t>
  </si>
  <si>
    <t>Servizio trasporto ambulanza</t>
  </si>
  <si>
    <t>Adguamento impianti sale videoc.</t>
  </si>
  <si>
    <t>Fornitura telefoni con badge</t>
  </si>
  <si>
    <t>Ripristino e revisione pompe soll.</t>
  </si>
  <si>
    <t>Adesione Convenzione energia elet</t>
  </si>
  <si>
    <t>Fornitura cancelleria</t>
  </si>
  <si>
    <t>Fornitura sedie</t>
  </si>
  <si>
    <t>Manutenzione antincendio</t>
  </si>
  <si>
    <t>Fornitura chiavi speciali</t>
  </si>
  <si>
    <t>Fornitura arredi</t>
  </si>
  <si>
    <t>Fornitura e posa cancello scale</t>
  </si>
  <si>
    <t>Materiale edile sezione semiliberi</t>
  </si>
  <si>
    <t>Fornitura DPI</t>
  </si>
  <si>
    <t>Fornitura Porta rei</t>
  </si>
  <si>
    <t>Bruciatore centrale termica</t>
  </si>
  <si>
    <t>Ripristino macchinari cucine</t>
  </si>
  <si>
    <t>Climatizzatore CED</t>
  </si>
  <si>
    <t>Fornitura materiale idraulico semil.</t>
  </si>
  <si>
    <t>Fornitura cucine semiliberi</t>
  </si>
  <si>
    <t>Interventi su imianti termoidraulici</t>
  </si>
  <si>
    <t>Fornitura lastre guanciali</t>
  </si>
  <si>
    <t>Fornitura cestini per aree verdi</t>
  </si>
  <si>
    <t>Riparazioni bollitori e friggitrice</t>
  </si>
  <si>
    <t>Fornitura targhe</t>
  </si>
  <si>
    <t>Fornitura bacheche</t>
  </si>
  <si>
    <t>Fornitura diserbante</t>
  </si>
  <si>
    <t>Fornitura carta naturale</t>
  </si>
  <si>
    <t>Fornitura tendone sipario teatro</t>
  </si>
  <si>
    <t>Servizio verifica biennale ascensori</t>
  </si>
  <si>
    <t>Fornitura arredi semiliberi</t>
  </si>
  <si>
    <t>Fornitura cutter</t>
  </si>
  <si>
    <t>Fornitura banco</t>
  </si>
  <si>
    <t>Fornitura materiale di costruzione</t>
  </si>
  <si>
    <t>Fornitura telefoni per detenuti</t>
  </si>
  <si>
    <t>Fornitura decespugliatori</t>
  </si>
  <si>
    <t>Servizio trasporto in ambulanza</t>
  </si>
  <si>
    <t>Fornitura impianto audio</t>
  </si>
  <si>
    <t>Fornitura materiale costruzione</t>
  </si>
  <si>
    <t>Fornitura materiale ferramenta</t>
  </si>
  <si>
    <t>Fornitura statue ornamentali</t>
  </si>
  <si>
    <t>Adeguamento impianto Matricola</t>
  </si>
  <si>
    <t>Ripristino impianti elettrici</t>
  </si>
  <si>
    <t>Impianto fumi e lampade di emerg.</t>
  </si>
  <si>
    <t>Fornitura e posa arredi bar spaccio</t>
  </si>
  <si>
    <t>Ripristino ascensori</t>
  </si>
  <si>
    <t>Fornitura armadio caseelario</t>
  </si>
  <si>
    <t>Fornitura arredo</t>
  </si>
  <si>
    <t>Fornitura articoli videosorveglianza</t>
  </si>
  <si>
    <t>Revisione estintori</t>
  </si>
  <si>
    <t>Ritiro e spedizione pacchi</t>
  </si>
  <si>
    <t>Fornitura e posa infissi</t>
  </si>
  <si>
    <t>Fornitura materiale di pulizia</t>
  </si>
  <si>
    <t>Servizio ambulanza</t>
  </si>
  <si>
    <t>DETERMINAZIONE N. 01 DEL 01/02/2023</t>
  </si>
  <si>
    <t>BILANCIATURA E CAMBIO GOMME STAGIONALE AUTOMEZZI - CENTER CAR S.R.L.</t>
  </si>
  <si>
    <t>PROT. N. 364 DEL 01/02/2023</t>
  </si>
  <si>
    <t>DETERMINAZIONE N. 02 DEL 16/02/2023</t>
  </si>
  <si>
    <t>SOSTITUZIONE VENTILATORE E VALVOLA INTERCETTAZIONE GAS CALDAIA - VERGOTTINI S.R.L.</t>
  </si>
  <si>
    <t>PROT. N. 519 DEL 16/02/2023</t>
  </si>
  <si>
    <t>DETERMINAZIONE N. 03 DEL 16/02/2023</t>
  </si>
  <si>
    <t>SISTEMAZIONE IMPIANTO VIDEOSORVEGLIANZA ESTERNO ISTITUTO - CIAPPONI IMPIANTI S.A.S.</t>
  </si>
  <si>
    <t>PROT. N. 520 DEL 16/02/2023</t>
  </si>
  <si>
    <t>DETERMINAZIONE N. 04 DEL 30/03/2023</t>
  </si>
  <si>
    <t>ACQUISTO MATERIALE PER RIPARAZIONE CAMERE DETENTIVE - GHE.BA.GAS S.R.L.</t>
  </si>
  <si>
    <t>PROT. N. 1036 DEL 30/03/2023</t>
  </si>
  <si>
    <t>DETERMINAZIONE N. 05 DEL 05/05/2023</t>
  </si>
  <si>
    <t>ACQUISTO WEBCAM PER UFFICIO MATRICOLA - MENHIR COMPUTERS</t>
  </si>
  <si>
    <t>PROT. N. 1410 DEL 05/05/2023</t>
  </si>
  <si>
    <t>DETERMINAZIONE N. 06 DEL 05/05/2023</t>
  </si>
  <si>
    <t>ACQUISTO CORDLESS PER POSTAZIONI DI SERVIZIO - VODACOM S.A.S.</t>
  </si>
  <si>
    <t>PROT. N. 1399BIS DEL 05/05/2023</t>
  </si>
  <si>
    <t>DETERMINAZIONE N. 07 DEL 09/05/2023</t>
  </si>
  <si>
    <t>ACQUISTO FRIGORIFERO PER UFFICIO SOPRAVVITTO DETENUTI - MI.VA. S.R.L.S.</t>
  </si>
  <si>
    <t>PROT. N. 1459 DEL 09/05/2023</t>
  </si>
  <si>
    <t>DETERMINAZIONE N. 08 DEL 09/05/2023</t>
  </si>
  <si>
    <t>ACQUISTO PASSAVERDURE PER CUCINA DETENUTI - 3M FORNITURE S.R.L.</t>
  </si>
  <si>
    <t>PROT. N. 1432 DEL 09/05/2023</t>
  </si>
  <si>
    <t>DETERMINAZIONE N. 09 DEL 12/05/2023</t>
  </si>
  <si>
    <t>ACQUISTO FORNO PER CUCINA DETENUTI - DINA PROFESSIONAL</t>
  </si>
  <si>
    <t>PROT. N. 1486 DEL 12/05/2023</t>
  </si>
  <si>
    <t>DETERMINAZIONE N. 10 DEL 12/05/2023</t>
  </si>
  <si>
    <t>ACQUISTO SCHEDE TELEFONICHE PER DETENUTI - TECHVISION SISTEMI MULTIMEDIALI S.R.L.</t>
  </si>
  <si>
    <t>PROT. N. 1485 DEL 12/05/2023</t>
  </si>
  <si>
    <t>DETERMINAZIONE N. 11 DEL 13/05/2023</t>
  </si>
  <si>
    <t>ACQUISTO MATERIALE M.O.F. PER LAVORI IN ECONOMIA - ATTREZZERIA MOTTA</t>
  </si>
  <si>
    <t>PROT. N. 1502 DEL 13/05/2023</t>
  </si>
  <si>
    <t>DETERMINAZIONE N. 12 DEL 16/05/2023</t>
  </si>
  <si>
    <t>RIPARAZIONE LINEA TELEFONICA BOX SEZIONE - CIAPPONI IMPIANTI S.A.S.</t>
  </si>
  <si>
    <t>DETERMINAZIONE N. 13 DEL 22/05/2023</t>
  </si>
  <si>
    <t>ACQUISTO TABLET PER ATTIVITA' TRATTAMENTALI DETENUTI - ELETTROSERVIZI S.R.L.</t>
  </si>
  <si>
    <t>PROT. N. 1610 DEL 22/05/2023</t>
  </si>
  <si>
    <t>DETERMINAZIONE N. 14 DEL 24/05/2023</t>
  </si>
  <si>
    <t>ACQUISTO MATERIALE DI PULIZIA - LA CASALINDA S.R.L.</t>
  </si>
  <si>
    <t>PROT. N. 1622 DEL 24/05/2023</t>
  </si>
  <si>
    <t>DETERMINAZIONE N. 15 DEL 08/06/2023</t>
  </si>
  <si>
    <t>ACQUISTO NARCOTEST KIT E BILANCINO DI PRECISIONE - RA.SE.T. S.R.L.</t>
  </si>
  <si>
    <t>PROT. N. 1759 DEL 08/06/2023</t>
  </si>
  <si>
    <t>DETERMINAZIONE N. 16 DEL 08/06/2023</t>
  </si>
  <si>
    <t>ACQUISTO TIMBRO NUOVO COMANDANTE DI REPARTO - TIPOGRAFIA TECNOSTAMPA S.N.C.</t>
  </si>
  <si>
    <t>PROT. N. 1787 DEL 08/06/2023</t>
  </si>
  <si>
    <t>DETERMINAZIONE N. 17 DEL 06/06/2023</t>
  </si>
  <si>
    <t>CONVENZIONE ENERGIA ELETTRICA 20 LOTTO 3 - ENEL ENERGIA S.P.A.</t>
  </si>
  <si>
    <t>PROT. N. 1744 DEL 06/06/2023</t>
  </si>
  <si>
    <t>DETERMINAZIONE N. 18 DEL 06/06/2023</t>
  </si>
  <si>
    <t>CONVENZIONE GAS NATURALE 15BIS LOTTO 3 - HERA COMM</t>
  </si>
  <si>
    <t>PROT. N. 1745 DEL 06/06/2023</t>
  </si>
  <si>
    <t>DETERMINAZIONE N. 19 DEL 10/06/2023</t>
  </si>
  <si>
    <t>FORNITURA E POSA VIDEOCITOFONO LOCALE PORTINERIA - ROSSI IMPIANTI S.R.L.</t>
  </si>
  <si>
    <t>PROT. N. 1816 DEL 10/06/2023</t>
  </si>
  <si>
    <t>DETERMINAZIONE N. 20 DEL 10/06/2023</t>
  </si>
  <si>
    <t>SOSTITUZIONE TELECAMERE NN. 5-6 PERIMETRO ESTERNO ISTITUTO CON NUOVE IN POSSESSO DELLA DIREZIONE - CIAPPONI IMPIANTI S.A.S.</t>
  </si>
  <si>
    <t>PROT. N. 1817 DEL 10/06/2023</t>
  </si>
  <si>
    <t>DETERMINAZIONE N. 21 DEL 10/06/2023</t>
  </si>
  <si>
    <t>ACQUISTO OCCHIALI DI PROTEZIONE PER LAVORATORI - MANUTAN ITALIA S.P.A.</t>
  </si>
  <si>
    <t>PROT. N. 1818 DEL 10/06/2023</t>
  </si>
  <si>
    <t>DETERMINAZIONE N. 22 DEL 14/06/2023</t>
  </si>
  <si>
    <t>ACQUISTO MATERIALE ANTINCENDIO - 3M FORNITURE S.R.L.</t>
  </si>
  <si>
    <t>PROT. N. 1855 DEL 14/06/2023</t>
  </si>
  <si>
    <t>DETERMINAZIONE N. 23 DEL 14/06/2023</t>
  </si>
  <si>
    <t>ACQUISTO MATERIALE ANTINCENDIO E DI SICUREZZA - GIOVANNI VENNERI &amp; C. S.R.L.</t>
  </si>
  <si>
    <t>PROT. N. 1856 DEL 14/06/2023</t>
  </si>
  <si>
    <t>DETERMINAZIONE N. 24 DEL 14/06/2024</t>
  </si>
  <si>
    <t>INCARICO ESPERTO RADIOPROTEZIONE - CESTER &amp; CO. S.R.L.</t>
  </si>
  <si>
    <t>PROT. N. 1857 DEL 14/06/2023</t>
  </si>
  <si>
    <t>DETERMINAZIONE N. 25 DEL 21/06/2023</t>
  </si>
  <si>
    <t>CONVENZIONE ACQUISTO BUONI PASTO - E.P. S.P.A.</t>
  </si>
  <si>
    <t>PROT. N. 1927 DEL 21/06/2023</t>
  </si>
  <si>
    <t>DETERMINAZIONE N. 26 DEL 21/06/2023</t>
  </si>
  <si>
    <t>CONVENZIONE SECONDA UTENZA VIDEOCOLLOQUI DETENUTI - TELECOM ITALIA S.P.A.</t>
  </si>
  <si>
    <t>PROT. N. 1929 DEL 21/06/2023</t>
  </si>
  <si>
    <t>DETERMINAZIONE N. 27 DEL 24/06/2023</t>
  </si>
  <si>
    <t>ACQUISTO TASSELLI E VERNICE PER TINTEGGIATURA LOCALI DOCCE - TECNOUTENSILI CAPARARO S.R.L.</t>
  </si>
  <si>
    <t>PROT. N. 1981 DEL 24/06/2023</t>
  </si>
  <si>
    <t>DETERMINAZIONE N. 28 DEL 24/06/2023</t>
  </si>
  <si>
    <t>ACQUISTO ADATTATORE INDUSTRIALE FORNO E REALIZZAZIONE DUPLICATI CHIAVI - TECNOUTENSILI CAPARARO S.R.L.</t>
  </si>
  <si>
    <t>PROT. N. 1982 DEL 24/06/2023</t>
  </si>
  <si>
    <t>DETERMINAZIONE N. 29 DEL 27/06/2023</t>
  </si>
  <si>
    <t>ACQUISTO CODICI AGGIORNATI - CARTOLIBRERIA VALLI</t>
  </si>
  <si>
    <t>PROT. N. 2005 DEL 27/06/2023</t>
  </si>
  <si>
    <t>DETERMINAZIONE N. 30 DEL 27/06/2023</t>
  </si>
  <si>
    <t>ACQUISTO MATERIALE PER DETENUTI - TOOLBOX S.R.L.</t>
  </si>
  <si>
    <t>PROT. N. 2012 DEL 27/06/2023</t>
  </si>
  <si>
    <t>DETERMINAZIONE N. 31 DEL 30/06/2023</t>
  </si>
  <si>
    <t>ACQUISTO MATERIALE DI CANCELLERIA PER DETENUTI - EVERGREEN S.R.L.</t>
  </si>
  <si>
    <t>PROT. N. 2044 DEL 30/06/2023</t>
  </si>
  <si>
    <t>Determinazione  n° 01</t>
  </si>
  <si>
    <t xml:space="preserve">RIPARAZIONE N° 1 LAVATRICE E N° 2 ASCIUGATRICI PER LAVANDERIA DETENUTI </t>
  </si>
  <si>
    <t>Prot. n. 220 del 12/01/2023</t>
  </si>
  <si>
    <t>Determinazione  n° 02</t>
  </si>
  <si>
    <t xml:space="preserve">ACQUISTO LAVATRICE LAVANDERIA DETENUTI </t>
  </si>
  <si>
    <t>Prot. n. 222 del 12/01/2023</t>
  </si>
  <si>
    <t>Determinazione  n° 03</t>
  </si>
  <si>
    <t xml:space="preserve">FORNITURA DI MATERIALI IDRAULICO  MANUTENZIONE DOCCE DETENUTI </t>
  </si>
  <si>
    <t>Prot. n.229 del 13/01/2023</t>
  </si>
  <si>
    <t>Determinazione  n° 04</t>
  </si>
  <si>
    <t>RIPARAZIONE PARABREZZA FIAT SCUDO PP305AF</t>
  </si>
  <si>
    <t>Prot. n. 354 del 18/01/2023</t>
  </si>
  <si>
    <t>Determinazione  n° 05</t>
  </si>
  <si>
    <t>LAVORI DI ILLUMINAZIONE MURO DI CINTA C.C VARESE</t>
  </si>
  <si>
    <t>Prot. n. 368 del 18/01/2023</t>
  </si>
  <si>
    <t>Determinazione  n° 06</t>
  </si>
  <si>
    <t xml:space="preserve">TAGLIANDO AUTOVETTURA FIAT PANDA PP419AH </t>
  </si>
  <si>
    <t>Prot. n. 390 del 19/01/2023</t>
  </si>
  <si>
    <t>Determinazione  n° 07</t>
  </si>
  <si>
    <t xml:space="preserve">CONVERGENZA FIAT SCUDO PP305AF </t>
  </si>
  <si>
    <t>Prot. n. 463 del 23/01/2023</t>
  </si>
  <si>
    <t>Determinazione  n° 08</t>
  </si>
  <si>
    <t xml:space="preserve">ACQUISTO TELEFONO CORDLESS PIU’ CUFFIE. </t>
  </si>
  <si>
    <t>Prot. n. 660 del 31/01/2023</t>
  </si>
  <si>
    <t>Determinazione  n° 09</t>
  </si>
  <si>
    <t xml:space="preserve">ACQUISTO STAMPANTE PIU’ TONER UFFICIO </t>
  </si>
  <si>
    <t>Prot. n. 658 del 31/01/2023</t>
  </si>
  <si>
    <t>Determinazione  n° 10</t>
  </si>
  <si>
    <t xml:space="preserve">INSTALLAZIONE A NORMA DI  CONDIZIONATORI N°1 TRIAL SPLIT (DIREZIONE) N° 1 RICARICA GAS ( UFFICIO VICE COMANDANTE) n° 1 MONO SPLIT ( UFFICIO SERVIZI)  </t>
  </si>
  <si>
    <t>Prot. n. del 28/02/2023</t>
  </si>
  <si>
    <t>Determinazione  n° 11</t>
  </si>
  <si>
    <t>RIPARAZIONE  PORTIERA POSTERIORE TOYOTA PP 964 AH</t>
  </si>
  <si>
    <t>Prot. n. 1294 del 01/03/2023</t>
  </si>
  <si>
    <t>Determinazione  n° 12</t>
  </si>
  <si>
    <t>ACQUISTO MULTIFUNZIONE + TONER UFFICIO SEGRETERIA.</t>
  </si>
  <si>
    <t>Prot. n. 1407 del 06/03/2023</t>
  </si>
  <si>
    <t>Determinazione  n° 13</t>
  </si>
  <si>
    <t xml:space="preserve">CERTIFICATO DI AFFIDABILITA’ AUTOMEZZO -FIAT SCUDO PP 305 AF </t>
  </si>
  <si>
    <t>Prot. n. 1597 del 13/03/2023</t>
  </si>
  <si>
    <t>Determinazione  n° 14</t>
  </si>
  <si>
    <t>AQUISTO CONGELATORE A POZZETTO AD USO DELLA POPOLAZIONE DETENUTA AL PIANO TERRA</t>
  </si>
  <si>
    <t>Prot. n. 1629 del 14/03/2023</t>
  </si>
  <si>
    <t>Determinazione  n° 15</t>
  </si>
  <si>
    <t>ACQUISTO  MATERIALE VARIO M.O.F PER MANUTENZIONE ISTITUTO</t>
  </si>
  <si>
    <t>Prot. n. 1888 del 23/03/2023</t>
  </si>
  <si>
    <t>Determinazione  n° 16</t>
  </si>
  <si>
    <t>ACQUISTO SERRATURA DI SICUREZZA AD USO PENITENZIARIO</t>
  </si>
  <si>
    <t>Prot. n. 2040 del 29/03/2023</t>
  </si>
  <si>
    <t>Determinazione  n° 17</t>
  </si>
  <si>
    <t xml:space="preserve">LAVORI DI ADEGUAMENTO FUNZIONALE ELETTRICO DI ALIMENTAZIONE E COMANDO MOTORIZZAZIONE </t>
  </si>
  <si>
    <t>Prot.2086 n. del 30/03/2023</t>
  </si>
  <si>
    <t>Determinazione  n° 18</t>
  </si>
  <si>
    <t xml:space="preserve">ACQUISTO TONER UFFICIO MATRICOLA STAMPANTE LEXMARK COLOR. </t>
  </si>
  <si>
    <t>Prot. n. 2331 del 13/04/2023</t>
  </si>
  <si>
    <t>Determinazione  n° 19</t>
  </si>
  <si>
    <t xml:space="preserve">INSTALLAZIONE A NORMA DI SENSORI FUGA DI GAS (ACUSTICO E VISIVO) CUCINA DETENUTI. </t>
  </si>
  <si>
    <t>Prot. n.  2348 del 13/04/2023</t>
  </si>
  <si>
    <t>Determinazione  n° 20</t>
  </si>
  <si>
    <t>INTERVENTO DI RIPRISTINO LINEA TELEFONICA ANALOGICA</t>
  </si>
  <si>
    <t>Prot. n.  1743 del 17/04/2023</t>
  </si>
  <si>
    <t>Determinazione  n° 21</t>
  </si>
  <si>
    <t xml:space="preserve">ACQUISTO RADIO RICETRASMITTENTI PER UFFICIO PREPOSTO </t>
  </si>
  <si>
    <t>Prot. n.  2418 del 18/04/2023</t>
  </si>
  <si>
    <t>Determinazione  n° 22</t>
  </si>
  <si>
    <t xml:space="preserve">ACQUISTO VETRIFICABTE PER PAVIMENTAZIONE UFFICIO PREPOSTO. </t>
  </si>
  <si>
    <t>Prot. n.  2702 del 02/05/2023</t>
  </si>
  <si>
    <t>Determinazione  n° 23</t>
  </si>
  <si>
    <t>Prot. n.  2960del 16/05/2023</t>
  </si>
  <si>
    <t>Determinazione  n° 24</t>
  </si>
  <si>
    <t xml:space="preserve">ACQUISTO TONER STAMPANTE MULTIFUNZIONE UFFICIO SEGRETERIA.  </t>
  </si>
  <si>
    <t>Prot. n.   3099 del 19/05/2023</t>
  </si>
  <si>
    <t>Determinazione  n° 25</t>
  </si>
  <si>
    <t xml:space="preserve">DERATTIZZAZIONE ISTITUTO 2023. </t>
  </si>
  <si>
    <t>Prot. n.   2457 del 19/04/2023</t>
  </si>
  <si>
    <t>Determinazione  n° 26</t>
  </si>
  <si>
    <t xml:space="preserve">ACQUISTO CARTA IGIENICA FABBISOGNO ISTITUTO 2023.  </t>
  </si>
  <si>
    <t>Prot. n.3110 del 19/05/2023</t>
  </si>
  <si>
    <t>Determinazione  n° 27</t>
  </si>
  <si>
    <t>LAVAGGIO CASERMAGGIO COPERTE DETENUTI.</t>
  </si>
  <si>
    <t>Prot. n.3318 del 30/05/2023</t>
  </si>
  <si>
    <t>Determinazione  n° 28</t>
  </si>
  <si>
    <t>ACQUISTO PALLONI VOLLEY PER ATTIVITA’ SPORTIVE RICREATIVE .</t>
  </si>
  <si>
    <t>Prot. n° 3320 del 30/05/2023</t>
  </si>
  <si>
    <t>Determinazione  n° 29</t>
  </si>
  <si>
    <t xml:space="preserve">INSTALLAZIONE CENTRALINA PROGRAMMABILE DVB_T2 PER RICEZIONE CANALI DIGITALE TERRESTRE </t>
  </si>
  <si>
    <t>Prot. n° 3380 del 01/06/2023</t>
  </si>
  <si>
    <t>Determinazione  n° 30</t>
  </si>
  <si>
    <t>ACQUISTO MATERIALE DIDATTICO UFFICIO EDUCATORI PROGETTO TIROCINANTE.</t>
  </si>
  <si>
    <t>Prot. n° 3424 del 05/06/2023</t>
  </si>
  <si>
    <t>Determinazione  n° 31</t>
  </si>
  <si>
    <t>ACQUISTO CARTELLA PORTABLOCCO UFFICIO N.T.P</t>
  </si>
  <si>
    <t>Prot. n° 3431 del 05/06/2023</t>
  </si>
  <si>
    <t>Determinazione  n° 32</t>
  </si>
  <si>
    <t>ACQUISTO ROD-GARD FIAT SCUDO 305 AF P.P RUOTA POST DX</t>
  </si>
  <si>
    <t>Prot. n° 3435 del 05/06/2023</t>
  </si>
  <si>
    <t>Determinazione  n° 33</t>
  </si>
  <si>
    <t>ACQUISTO BUONI CARBURANTE PER FABBISOGNO N.T.P 2° SEMESTRE. 2023</t>
  </si>
  <si>
    <t>Prot. n.3504 del 08/06/2023</t>
  </si>
  <si>
    <t>Determinazione  n° 34</t>
  </si>
  <si>
    <t xml:space="preserve">ACQUISTO TAVOLI PER SALA COLLOQUI DETENUTI. </t>
  </si>
  <si>
    <t>Prot. n° 3503 del 008/06/2023</t>
  </si>
  <si>
    <t>Determinazione  n° 35</t>
  </si>
  <si>
    <t xml:space="preserve">ACQUISTO MATERIALE IGIENICO SANITARIO FABBISOGNO 2° SEMESTRE 2023 </t>
  </si>
  <si>
    <t>Prot. n° 3622 del 14/06/2023</t>
  </si>
  <si>
    <t>Determinazione  n° 36</t>
  </si>
  <si>
    <t xml:space="preserve">ACQUISTO  MATERIALE PER MANUTENZIONE PER MANUTENZIONE ISTITUTO UFFICIO MOF 2° SEMESTRE 2023 </t>
  </si>
  <si>
    <t>Prot. n.3650 del 15/06/2023</t>
  </si>
  <si>
    <t>Determinazione  n° 37</t>
  </si>
  <si>
    <t>ACQUISTO ATTREZZATURE DECRETO Lgs. n° 81/2008 “SICUREZZA SUL LAVORO</t>
  </si>
  <si>
    <t>Prot. n. 3659 del 16/06/2023</t>
  </si>
  <si>
    <t>Determinazione  n° 39</t>
  </si>
  <si>
    <t xml:space="preserve">ACQUISTO EMBLEMI DI STATO PORTA ANTERIORE LATO DX FIAT BRAVO PP 732 AE </t>
  </si>
  <si>
    <t>Prot. n. 3718 del 19/06/2023</t>
  </si>
  <si>
    <t>Determinazione  n° 40</t>
  </si>
  <si>
    <t>INSTALLAZIONE A NORMA CLIMATIZZATORE UFFICIO PREPOSTO</t>
  </si>
  <si>
    <t>Prot. n. 3768 del 21/06/2023</t>
  </si>
  <si>
    <t>Determinazione  n° 41</t>
  </si>
  <si>
    <t>Manutenzione e conduzione impianti termici e di condizionamento A NORMA Ruolo Terzo Responsabile impianti, SECONDO LE CONDIZIONI STABILITE NEL CAPITOLATO TECNICO</t>
  </si>
  <si>
    <t>Prot. n. 3261 del 26/05/2023</t>
  </si>
  <si>
    <t>Determinazione  n° 42</t>
  </si>
  <si>
    <t>ACQUISTO MATERIALE CUCINA PER “CORSO DESSERT E DOLCI AL CUCCHIAIO 2023”</t>
  </si>
  <si>
    <t>Prot.  n. 3922 del 29.06.2023</t>
  </si>
  <si>
    <t>AFFIDAMENTO DIRETTO</t>
  </si>
  <si>
    <t xml:space="preserve">CERTIFICATI AFFIDABILITA AUTOMEZZI ISTITUTO   </t>
  </si>
  <si>
    <t>DETERMINA A CONTRARRE N.01 13.01.2023</t>
  </si>
  <si>
    <t>LAVORI MANUTENZIONE STRAORDINARIA LOCALI DOCCE DETENZIONE MASCHILE</t>
  </si>
  <si>
    <t>DETERMINA A CONTRARRE N.02 08.02.2023</t>
  </si>
  <si>
    <t xml:space="preserve">REVISIONE TESTATA MOTORE PP453AF   </t>
  </si>
  <si>
    <t>DETERMINA A CONTRARRE N.03 21.02.2023</t>
  </si>
  <si>
    <t xml:space="preserve">SOSTITUZIONE PARABREZZA PP168AH    </t>
  </si>
  <si>
    <t>DETERMINA A CONTRARRE N.04 24.02.2023</t>
  </si>
  <si>
    <t xml:space="preserve">MATERIALE PER ADEGUAMENTO LOCALI SOPRAVVITTO  </t>
  </si>
  <si>
    <t>DETERMINA A CONTRARRE N.05 16.03.2023</t>
  </si>
  <si>
    <t xml:space="preserve">INTERVENTO IMPIANTI E ATTREZZATURE CUCINA  </t>
  </si>
  <si>
    <t>DETERMINA A CONTRARRE N.06 29.03.2023</t>
  </si>
  <si>
    <t xml:space="preserve">SOSTITUZIONE LAMPADE INSETTICIDE A PARETE   </t>
  </si>
  <si>
    <t>DETERMINA A CONTRARRE N.07 29.03.2023</t>
  </si>
  <si>
    <t xml:space="preserve">SOSTITUZIONE MOTORINO SERRANDA BRUCIATORE CALDAIA  </t>
  </si>
  <si>
    <t>DETERMINA A CONTRARRE N.08 29.03.2023</t>
  </si>
  <si>
    <t xml:space="preserve">PNEUMATICI PP749AF     </t>
  </si>
  <si>
    <t>DETERMINA A CONTRARRE N.09 30.03.2023</t>
  </si>
  <si>
    <t xml:space="preserve">SOSTITUZIONE GUARNIZIONI PATTINI IMPIANTO ELEVATORE  </t>
  </si>
  <si>
    <t>DETERMINA A CONTRARRE N.10 06.04.2023</t>
  </si>
  <si>
    <t xml:space="preserve">SOSTITUZIONE PNEUMATICI PP724AF    </t>
  </si>
  <si>
    <t>DETERMINA A CONTRARRE N.11 06.04.2023</t>
  </si>
  <si>
    <t>AFFIDAMENTO DIRETTO IN ADESIONE AD ACCORDO-QUADRO/CONVENZIONE</t>
  </si>
  <si>
    <t xml:space="preserve">FORNITURA GAS NATURALE GN14   </t>
  </si>
  <si>
    <t>DETERMINA A CONTRARRE N.12 12.04.2023</t>
  </si>
  <si>
    <t xml:space="preserve">VENTILATORI SALE COMUNI DETENUTI   </t>
  </si>
  <si>
    <t>DETERMINA A CONTRARRE N.13 13.04.2023</t>
  </si>
  <si>
    <t xml:space="preserve">CARTA IGIENE DETENUTI    </t>
  </si>
  <si>
    <t>DETERMINA A CONTRARRE N.14 27.04.2023</t>
  </si>
  <si>
    <t xml:space="preserve">RIPARAZIONE FORNO CUCINA DETENUTI   </t>
  </si>
  <si>
    <t>DETERMINA A CONTRARRE N.15 27.04.2023</t>
  </si>
  <si>
    <t xml:space="preserve">SOSTITUZIONE LUNOTTO VEICOLO DANNEGGIATO   </t>
  </si>
  <si>
    <t>DETERMINA A CONTRARRE N.16 27.04.2023</t>
  </si>
  <si>
    <t xml:space="preserve">CONSULENZA PER RADIOPROTEZIONE APPARECCHI RX  </t>
  </si>
  <si>
    <t>DETERMINA A CONTRARRE N.17 09.05.2023</t>
  </si>
  <si>
    <t xml:space="preserve">DUPLICAZIONE CHIAVE PP724AF    </t>
  </si>
  <si>
    <t>DETERMINA A CONTRARRE N.18 16.05.2023</t>
  </si>
  <si>
    <t xml:space="preserve">MATERIALE VETTOVAGLIAMENTO DETENUTI    </t>
  </si>
  <si>
    <t>DETERMINA A CONTRARRE N.19 23.05.2023</t>
  </si>
  <si>
    <t xml:space="preserve">MATERIALE FERRAMENTA     </t>
  </si>
  <si>
    <t>DETERMINA A CONTRARRE N.20 30.05.2023</t>
  </si>
  <si>
    <t xml:space="preserve">MATERIALE IGIENE DETENUTI    </t>
  </si>
  <si>
    <t>DETERMINA A CONTRARRE N.21 01.06.2023</t>
  </si>
  <si>
    <t xml:space="preserve">RICARICA CLIMATIZZATORE PP476AG    </t>
  </si>
  <si>
    <t>DETERMINA A CONTRARRE N.22 01.06.2023</t>
  </si>
  <si>
    <t xml:space="preserve">FORNITURA ENERGIA ELETTRICA EE20   </t>
  </si>
  <si>
    <t>DETERMINA A CONTRARRE N.23 07.06.2023</t>
  </si>
  <si>
    <r>
      <t>OGGETTO</t>
    </r>
    <r>
      <rPr>
        <sz val="11"/>
        <color rgb="FF000000"/>
        <rFont val="Times New Roman"/>
        <family val="1"/>
      </rPr>
      <t xml:space="preserve">: ACQUISTO CARTA A/4 FABBISOGNO UFFICI ISTITUTO . </t>
    </r>
  </si>
  <si>
    <t>primo semestre 2023</t>
  </si>
  <si>
    <t xml:space="preserve">€ 2.858.35 </t>
  </si>
  <si>
    <t>SERVIZI -  AFFIDAMENTO DIRETTO</t>
  </si>
  <si>
    <t>MANUTENZIONE ED ASSISTENZA SOFTWARE RILEVATORE PRESENZE</t>
  </si>
  <si>
    <t>DETERMINA N 1/37 DEL 19/01/2023  UFF.RAG.</t>
  </si>
  <si>
    <t>LAVORI - AFFIDAMENTO DIRETTO</t>
  </si>
  <si>
    <t>INTERVENTI DI MANUTENZIONE CUCINE DETENUTI</t>
  </si>
  <si>
    <t>DETERMINA N 2/37 DEL 19/01/2023  UFF.RAG.</t>
  </si>
  <si>
    <t>FORNITURE - AFFIDAMENTO DIRETTO</t>
  </si>
  <si>
    <t>FORNITURA MATERIALE IDRAULICO X CC BERGAMO</t>
  </si>
  <si>
    <t>DETERMINA N 3/37 DEL 19/01/2023  UFF.RAG.</t>
  </si>
  <si>
    <t>INTERVENTO DI STASAMENTO FOGNATURA LINEA PENALE</t>
  </si>
  <si>
    <t>DETERMINA N 4/37 DEL 23/01/2023  UFF.RAG.</t>
  </si>
  <si>
    <t>FORNITURA E POSA IN OPERA MOTORE PORTA PENALE-CIRCONDARIALE</t>
  </si>
  <si>
    <t>DETERMINA N 5/37 DEL 25/01/2023  UFF.RAG.</t>
  </si>
  <si>
    <t>FORNITURA DI N 1 BATTERIA MEZZO PP356AD</t>
  </si>
  <si>
    <t>DETERMINA N 7/37 DEL 03/02/2023  UFF.RAG.</t>
  </si>
  <si>
    <t>FORNITURA DI N 1 ARMADIETTO MULTISCOMPARTO</t>
  </si>
  <si>
    <t>DETERMINA N 9/37 DEL 15/02/2023  UFF.RAG.</t>
  </si>
  <si>
    <t>FORNITURA MATERIALE IGIENICO SANITARIO PER CUCINA DETENUTI</t>
  </si>
  <si>
    <t>DETERMINA N 10/37 DEL 21/02/2023  UFF.RAG.</t>
  </si>
  <si>
    <t>SERVIZI - AFFIDAMENTO DIRETTO</t>
  </si>
  <si>
    <t>REVISIONE MEZZI POL-PEN  N 14 VEICOLI</t>
  </si>
  <si>
    <t>DETERMINA N 11/37 DEL 22/02/2023  UFF.RAG.</t>
  </si>
  <si>
    <t>REVISIONE VEICOLO IVECO DAILY PP 723 AD</t>
  </si>
  <si>
    <t>DETERMINA N 12/37 DEL 28/02/2023  UFF.RAG.</t>
  </si>
  <si>
    <t>FORNITURA DI TELEFONI PER VARI UFFICI CC BERGAMO</t>
  </si>
  <si>
    <t>DETERMINA N 13/37 DEL 03/03/2023  UFF.RAG.</t>
  </si>
  <si>
    <t>INTERVENTO TELEFONICO RIPRISTINO CENTRALINO TELEF.DETENUTI</t>
  </si>
  <si>
    <t>DETERMINA N 14/37 DEL 03/03/2023  UFF.RAG.</t>
  </si>
  <si>
    <t>AGGIORNAMENTO GESTIONE TELEFONATE DETENUTI</t>
  </si>
  <si>
    <t>DETERMINA N 15/37 DEL 15/03/023  UFF.RAG.</t>
  </si>
  <si>
    <t>SMALTIMENTO MATERIALE INFORMATICO CC BERGAMO</t>
  </si>
  <si>
    <t>DETERMINA N 16/37 DEL 21/03/2023  UFF.RAG</t>
  </si>
  <si>
    <t>FORNITURA MATERIALE CASELLARIO DETENUTI</t>
  </si>
  <si>
    <t>DETERMINA N 17/37 DEL 27/03/2023  UFF.RAG.</t>
  </si>
  <si>
    <t>SMALTIMENTO TONER VARI UFFICI</t>
  </si>
  <si>
    <t>DETERMINA N 18/37 DEL 29/03/2023  UFF.RAG.</t>
  </si>
  <si>
    <t>MANUTENZIONE ORDINARIA MONTACARICHI</t>
  </si>
  <si>
    <t>DETERMINA N 19/37 DEL 29/03/2023  UFF.RAG.</t>
  </si>
  <si>
    <t>FORNITURA DI N 1 KIT DROP TEST</t>
  </si>
  <si>
    <t>DETERMINA N 20/37 DEL 29/03/2023  UFF.RAG.</t>
  </si>
  <si>
    <t>RIPRISTINO FUNZIONALITA' ESTINTORI</t>
  </si>
  <si>
    <t>DETERMINA N 21/37 DEL 30/03/2023  UFF.RAG.</t>
  </si>
  <si>
    <t>FORNITURA  MATERIALE PER RAFFORZAMENTO VIDEOSORVEGLIANZA</t>
  </si>
  <si>
    <t>DETERMINA N 22/37 DEL 30/03/2023  UFF.RAG.</t>
  </si>
  <si>
    <t>SMALTIMENTO MATERASSI DETENUTI</t>
  </si>
  <si>
    <t>DETERMINA N 23/37 DEL 31/03/2023  UFF.RAG.</t>
  </si>
  <si>
    <t>FORNITURA TONER VARI UFFICI</t>
  </si>
  <si>
    <t>DETERMINA N 24/37 DEL 14/04/2023  UFF.RAG.</t>
  </si>
  <si>
    <t>SERVIZI POSTALI</t>
  </si>
  <si>
    <t>DETERMINA N 25/37 DEL 18/04/2023  UFF.RAG.</t>
  </si>
  <si>
    <t>FORNITURA CANCELLERIA PER DETENUTI E UFFICI</t>
  </si>
  <si>
    <t>DETERMINA N 26/37 DEL 19/04/2023  UFF.RAG.</t>
  </si>
  <si>
    <t>SERVIZIO SOCCORSO STRADALE MEZZO PP207AH</t>
  </si>
  <si>
    <t>DETERMINA N 27/37 DEL 20/04/2023  UFF.RAG.</t>
  </si>
  <si>
    <t>FORNITURA TELEFONI DETENUTI</t>
  </si>
  <si>
    <t>DETERMINA N 28/37 DEL 04/05/2023  UFF.RAG.</t>
  </si>
  <si>
    <t>FORNITURA E POSA IN OPERA DI IMPIANTI DI CONDIZIONAMENTO TEATRO + UFFICIO</t>
  </si>
  <si>
    <t>DETERMINA N 29/37 DEL 04/05/2023  UFF.RAG.</t>
  </si>
  <si>
    <t>FORNITURA DI NEON MANUTENZIONE FABBRICATO</t>
  </si>
  <si>
    <t>DETERMINA N 30/37 DEL 08/05/2023  UFF.RAG.</t>
  </si>
  <si>
    <t>FORNITURA SCATOLE PIATTE PER CASELLARIO</t>
  </si>
  <si>
    <t>DETERMINA N 31/37 DEL 15/05/2023  UFF.RAG.</t>
  </si>
  <si>
    <t>MANUTENZIONE ORDINARIA MANUTENZIONE DISPOSITIVI ANTINCENDIO-PROROGA</t>
  </si>
  <si>
    <t>DETERMINA N 32/37 DEL 15/05/2023  UFF.RAG.</t>
  </si>
  <si>
    <t>SOSTITUZIONE VENTOLA BRUCIATORE CALDAIA PENALE</t>
  </si>
  <si>
    <t>DETERMINA N 33/37 DEL 16/05/2023  UFF.RAG.</t>
  </si>
  <si>
    <t>FORNITUTA BUONI PASTO CARTACEI CC BERGAMO</t>
  </si>
  <si>
    <t>DETERMINA N 34/37 DEL 19/05/2023  UFF.RAG.</t>
  </si>
  <si>
    <t>FORNITURE - AFFIDAMENTO DIRETTO IN ADESIONE AD ACCORDO QUADRO/CONVENZIONE</t>
  </si>
  <si>
    <t>FORNITURA GAS NATURALE</t>
  </si>
  <si>
    <t>DETERMINA N 37/37 DEL 24/05/2023  UFF.RAG.</t>
  </si>
  <si>
    <t>FORNITURA ENERGIA ELETTRICA</t>
  </si>
  <si>
    <t>DETERMINA N 38/37 DEL 24/05/2023  UFF.RAG.</t>
  </si>
  <si>
    <t xml:space="preserve">FORNITURE - AFFIDAMENTO DIRETTO  </t>
  </si>
  <si>
    <t xml:space="preserve">FORNITURA CARTA A4 PER ATTIVITA' TRATTAMENTALI </t>
  </si>
  <si>
    <t>DETERMINA N 39/37 DEL 31/05/2023  UFF.RAG.</t>
  </si>
  <si>
    <t>FORNITURA DI LASTRE MATERASSO PER DETENUTI</t>
  </si>
  <si>
    <t>DETERMINA N 40/37 DEL 01/06/2023  UFF.RAG.</t>
  </si>
  <si>
    <t>FORNITURA DI TV PRISON MODE + TELECOMANDI</t>
  </si>
  <si>
    <t>DETERMINA N 41/37 DEL 05/06/2023  UFF.RAG.</t>
  </si>
  <si>
    <t>FORNITURA CARTA A3 PER UFF.SOPRAVVITTO E SERVIZI</t>
  </si>
  <si>
    <t>DETERMINA N 42/37 DEL 06/06/2023  UFF.RAG.</t>
  </si>
  <si>
    <t>INSTALLAZIONE DI N 2 CANCELLI + RIFACIMENTO DI N 2 GARITTE</t>
  </si>
  <si>
    <t>DETERMINA N 43/37 DEL 07/06/2023  UFF.RAG.</t>
  </si>
  <si>
    <t>FORNITURA E POSA IN OPERA DI N 2 BOLLITORI PER ACQUA CALDA SANITARIA</t>
  </si>
  <si>
    <t>DETERMINA N 44/37 DEL 12/06/2023  UFF.RAG.</t>
  </si>
  <si>
    <t>INTERVENTI I SEMESTRE SU CUCINA DETENUTI</t>
  </si>
  <si>
    <t>DETERMINA N 45/37 DEL 12/06/2023  UFF.RAG.</t>
  </si>
  <si>
    <t>FORNITURA DI CARTELLETTE PER NTP</t>
  </si>
  <si>
    <t>DETERMINA N 47/37 DEL 15/06/2023  UFF.RAG.</t>
  </si>
  <si>
    <t>FORNITURA SCARPE ANTINFORTUNISTICHE LAVORANTI</t>
  </si>
  <si>
    <t>DETERMINA N 48/37 DEL 20/06/2023  UFF.RAG.</t>
  </si>
  <si>
    <t>STASAMENTO TUBAZIONE LINEA CENTRALE</t>
  </si>
  <si>
    <t>DETERMINA N 49/37 DEL 15/06/2023  UFF.RAG.</t>
  </si>
  <si>
    <t>FORNITURA DI N 2 PNEUMATICI + SUPPORTI SMARTPHON PER NTP</t>
  </si>
  <si>
    <t>DETERMINA N 50/37 DEL 18/06/2023  UFF.RAG.</t>
  </si>
  <si>
    <t>BERGAMO</t>
  </si>
  <si>
    <t>Determina N. 1 del 04-01-2023</t>
  </si>
  <si>
    <t>AFF. BIGLIETTI AEREI ANNO 2023</t>
  </si>
  <si>
    <t>ATTO DI AFF. PROT. 61@</t>
  </si>
  <si>
    <t>Determina N.2 del 04-01-2023</t>
  </si>
  <si>
    <t>MANUTENZIONE ORD. SCARICHI FOGNARI 2023</t>
  </si>
  <si>
    <t>RDO 3383618</t>
  </si>
  <si>
    <t>Determina N.3 del 04-01-2023</t>
  </si>
  <si>
    <t>CONTRATTO SERVIZIO POSTALE 2023</t>
  </si>
  <si>
    <t xml:space="preserve">ATTO DI AFF. PROT. 64@ </t>
  </si>
  <si>
    <t>Determina N.4 del 04-01-2023</t>
  </si>
  <si>
    <t>MANUTENZIONE SCARICHI E POMPE CR VERZ</t>
  </si>
  <si>
    <t>RDO 3383966</t>
  </si>
  <si>
    <t>Determina N.5 del 05-01-2023</t>
  </si>
  <si>
    <t>CONTROLLO LEGIONELLA CC BS</t>
  </si>
  <si>
    <t>RDO 3384456</t>
  </si>
  <si>
    <t>Determina N.6 del 05-01-2023</t>
  </si>
  <si>
    <t>PROROGA GENNAIO SERVIZIO LEGIONELLA CC</t>
  </si>
  <si>
    <t>RDO 2935954</t>
  </si>
  <si>
    <t>Determina N.7 del 05-01-2023</t>
  </si>
  <si>
    <t xml:space="preserve">PROROGA GENNAIO NOLEGGIO STAMPANTI </t>
  </si>
  <si>
    <t>RDO 2931342</t>
  </si>
  <si>
    <t>Determina N.8 del 05-01-2023</t>
  </si>
  <si>
    <t>PROROGA SERVIZIO LAVAGGIO BIANCHERIA CR</t>
  </si>
  <si>
    <t>ATTO DI AFF. PROT. 87@</t>
  </si>
  <si>
    <t>Determina N.9 del 06-01-2023</t>
  </si>
  <si>
    <t>MANUTENZIONE POMPE SOMMERSE CC BS</t>
  </si>
  <si>
    <t>RDO 3385232</t>
  </si>
  <si>
    <t xml:space="preserve">  Determina N.10 del 09-01-2023</t>
  </si>
  <si>
    <t>CONTRATTO ASS. ON LINE BADGE CC BS</t>
  </si>
  <si>
    <t>TRATT. 3383476</t>
  </si>
  <si>
    <t>Determina N.11 del 09-01-2023</t>
  </si>
  <si>
    <t>CONTRATTO MANUTENZIONE ASCENSORI CR</t>
  </si>
  <si>
    <t>RDO 3385558</t>
  </si>
  <si>
    <t>Determina N.12 del 09-01-2023</t>
  </si>
  <si>
    <t>CONTRATTO DI MANUTENZIONE ASCENSORI CC</t>
  </si>
  <si>
    <t>RDO 3385751</t>
  </si>
  <si>
    <t>Determina N.13 del 09-01-2023</t>
  </si>
  <si>
    <t>CONTRATTO PREVENZIONE LEGIONELLA CR</t>
  </si>
  <si>
    <t>RDO 3384809</t>
  </si>
  <si>
    <t>Determina N.14 del 09-01-2023</t>
  </si>
  <si>
    <t>CONTRATTO DI NOLEGGIO STAMPANTI CC+CR</t>
  </si>
  <si>
    <t>RDO 3385869</t>
  </si>
  <si>
    <t>Determina N.15 del 09-01-2023</t>
  </si>
  <si>
    <t>CONTRATTO DI DISINFESTAZIONE CC BS + CR</t>
  </si>
  <si>
    <t>RDO 3386541</t>
  </si>
  <si>
    <t xml:space="preserve">   Determinina N.15 BISdel 10-01-2023</t>
  </si>
  <si>
    <t>CONTRATTO LAVAGGIO BIANCHERIA CR</t>
  </si>
  <si>
    <t>RDO 3386253</t>
  </si>
  <si>
    <t>Determina N.16 del 11-01-2023</t>
  </si>
  <si>
    <t>NOLEGGIO DISPOSITIVI PER ESAME VIGILI</t>
  </si>
  <si>
    <t>BUONO 1</t>
  </si>
  <si>
    <t>Determina N.17 del 17-01-2023</t>
  </si>
  <si>
    <t>CONVENZIONE MEDICO COMPETENTE</t>
  </si>
  <si>
    <t>CONV. 206@</t>
  </si>
  <si>
    <t>Determina N.18 del 17-01-2023</t>
  </si>
  <si>
    <t>INCARICO SORVEGLIANZA FISICA LAVORATORI CONTROLLOPACCHI CC BS E CR VERZIANO</t>
  </si>
  <si>
    <t>CONV. 205 @</t>
  </si>
  <si>
    <t>Determina N.19 del 18-01-2023</t>
  </si>
  <si>
    <t>CONTRATTO MANUTENZIONE RILEVATORI DI FUMO</t>
  </si>
  <si>
    <t>RDO 3398913</t>
  </si>
  <si>
    <t>Determina N. 20del 20-01-2023</t>
  </si>
  <si>
    <t>CONTRATTO DI MANUTENZIONE LINEA TELEFONICA</t>
  </si>
  <si>
    <t>TRATT. 3389289</t>
  </si>
  <si>
    <t>Determina N.21 del 20-01-2023</t>
  </si>
  <si>
    <t>CONTRATTO LEGIONELLA CC BS</t>
  </si>
  <si>
    <t>Determina N.22 del 20-01-2023</t>
  </si>
  <si>
    <t>CONTRATTO DI MANUTENZIONE SCARICHI E POMPE CR</t>
  </si>
  <si>
    <t>Determina N.23del 20-01-2023</t>
  </si>
  <si>
    <t>LAVAGGIO BIANCHERIA CR DA FEBBRAIO A DIC</t>
  </si>
  <si>
    <t>RICERCA DI MERCATO</t>
  </si>
  <si>
    <t>Determina N.24 del 23-01-2023</t>
  </si>
  <si>
    <t>CONTRATTO LEGIONELLA CR VERZIANO</t>
  </si>
  <si>
    <t>Determina N.25 del 24-01-2023</t>
  </si>
  <si>
    <t>CONTRATTO NOLEGGIO MULTIFUNZIONI PER IIPP ANNO 2023</t>
  </si>
  <si>
    <t>Determina N.26 del 24-01-2023</t>
  </si>
  <si>
    <t>CONTRATTO SERVIZIO DERATTIZZAZIONE, DISINFESTAZIONE E SANIFICAZIONE IIPP 2023</t>
  </si>
  <si>
    <t>Determina N.27 del 25-01-2023</t>
  </si>
  <si>
    <t>CONTRATTO MANUTENZIONE ASCENSORI CC</t>
  </si>
  <si>
    <t>Determina N.28 del 25-01-2023</t>
  </si>
  <si>
    <t>Determina N.29 del 26-01-2023</t>
  </si>
  <si>
    <t>CONTRATTO SCARICHI FOGNARI CC BS</t>
  </si>
  <si>
    <t>Determina N.30 del 31-01-2023</t>
  </si>
  <si>
    <t>CONTRATTO DI NOLEGGIO CASSONE VERDE CR</t>
  </si>
  <si>
    <t>ATTO DI AFF.  PROT.425@</t>
  </si>
  <si>
    <t>Determina N.31 del 31-01-2023</t>
  </si>
  <si>
    <t>CONTRATTO DI NOLEGGIO CASSONE LEGNO CC</t>
  </si>
  <si>
    <t>ATTO DI AFF. PROT. 426@</t>
  </si>
  <si>
    <t>Determina N. 32 del 01-02-2023</t>
  </si>
  <si>
    <t>CONTRATTO DA FEBBRAIO A DIC. LAVAGGIO</t>
  </si>
  <si>
    <t>ATTO DI AFF.  PROT. 464@</t>
  </si>
  <si>
    <t>Determina N.33 del 02-02-2023</t>
  </si>
  <si>
    <t>ACQ. POLTRONA X COMANDANTE CR</t>
  </si>
  <si>
    <t>BUONO 2</t>
  </si>
  <si>
    <t>Determina N.34 del 02-02-2023</t>
  </si>
  <si>
    <t>ACQ. LAMIERA X FONTANA CC BS</t>
  </si>
  <si>
    <t>BUONO 3</t>
  </si>
  <si>
    <t>Determina N.35 del 07-02-2023</t>
  </si>
  <si>
    <t>ACQ. CAVO PER CRIPTO CC</t>
  </si>
  <si>
    <t>BUONO 4</t>
  </si>
  <si>
    <t>Determina N.36 del 10-02-2023</t>
  </si>
  <si>
    <t>ACQ. AMUCHINA PER CUCINA CR VERZIANO</t>
  </si>
  <si>
    <t>BUONO 5</t>
  </si>
  <si>
    <t>Determina N.37 del 17-02-2023</t>
  </si>
  <si>
    <t>SERVIZIO TRASPORTO E SMALTIMENTO X FUORI USO MATERASSI E APPARECCHIATURE CC E CR</t>
  </si>
  <si>
    <t>TRATT.3431706</t>
  </si>
  <si>
    <t>Determina N.38  del 22-02-2023</t>
  </si>
  <si>
    <t>ACQ. LAMIERE E COPIA CHIAVI</t>
  </si>
  <si>
    <t>BUONO 6</t>
  </si>
  <si>
    <t>Determina N.39 del 22-02-2023</t>
  </si>
  <si>
    <t>INTEGRAZIONE RDO 3296298 PAVIMENTO</t>
  </si>
  <si>
    <t xml:space="preserve">BUONO 7 </t>
  </si>
  <si>
    <t>Determina N.40 del 27-02-2023</t>
  </si>
  <si>
    <t>INTERVENTO RIPARAZIONE CANCELLI</t>
  </si>
  <si>
    <t xml:space="preserve">BUONO 8 </t>
  </si>
  <si>
    <t>Determina N.41 del 28-02-2023</t>
  </si>
  <si>
    <t>ACQUISTO MATERIALE</t>
  </si>
  <si>
    <t xml:space="preserve">BUONO 9 </t>
  </si>
  <si>
    <t>Determina  N.42 del 01-03-2023</t>
  </si>
  <si>
    <t>BUONO 10</t>
  </si>
  <si>
    <t>Determina N.43 del 02-03-2023</t>
  </si>
  <si>
    <t>ACQ. SACCHETTI ALIMENTI</t>
  </si>
  <si>
    <t xml:space="preserve">BUONO 11 </t>
  </si>
  <si>
    <t>Determina N.44 del 02-03-2023</t>
  </si>
  <si>
    <t>ACQ. MAT CR VERZIANO</t>
  </si>
  <si>
    <t xml:space="preserve">BUONO 12 </t>
  </si>
  <si>
    <t>Determina N.45 del 03-03-2023</t>
  </si>
  <si>
    <t>INTERVENTO IMPIANTO FUMI CC</t>
  </si>
  <si>
    <t>TRATT. 3456587</t>
  </si>
  <si>
    <t>Determina N.46 del 03-03-2023</t>
  </si>
  <si>
    <t>PSICOLOGA EX ART 80</t>
  </si>
  <si>
    <t>CONV.672</t>
  </si>
  <si>
    <t>Determina N.47 del 03-03-2023</t>
  </si>
  <si>
    <t>Determina N. 48del 03-03-2023</t>
  </si>
  <si>
    <t>Determina N.49 del 03-03-2023</t>
  </si>
  <si>
    <t>Determina N.50 del 06-03-2023</t>
  </si>
  <si>
    <t>ACQ. LAMPADE MURO DI CINTA CC BS</t>
  </si>
  <si>
    <t>TRATT. 3460120</t>
  </si>
  <si>
    <t>Determina N.51 del 07-03-2023</t>
  </si>
  <si>
    <t>AC. VIDEOCAMERE X ISTITUTI BS</t>
  </si>
  <si>
    <t>TRATT. 3459730</t>
  </si>
  <si>
    <t>Determina N.52 del 07-03-2023</t>
  </si>
  <si>
    <t>ACQ. SABBIA PER SCIVOLO CC BS</t>
  </si>
  <si>
    <t>BUONO N.14</t>
  </si>
  <si>
    <t>Determina N.53 del 07-03-2023</t>
  </si>
  <si>
    <t>KIT AUDIO SPRINT CC BS</t>
  </si>
  <si>
    <t>RDO 3468270</t>
  </si>
  <si>
    <t>Determina N.54 del 08-03-2023</t>
  </si>
  <si>
    <t>ELETTROSERRATURE CC BS</t>
  </si>
  <si>
    <t>RDO 3470429</t>
  </si>
  <si>
    <t>Determina N.55 del 08-03-2023</t>
  </si>
  <si>
    <t>RIPARAZIONE MOTORI IIP BRESCIA</t>
  </si>
  <si>
    <t>BUONO N 16</t>
  </si>
  <si>
    <t>Determina N.56 del 08-03-2023</t>
  </si>
  <si>
    <t xml:space="preserve">RICARICA ESTINTORI CC BRESCIA </t>
  </si>
  <si>
    <t>TRATT. 3471648</t>
  </si>
  <si>
    <t>Determina N.57 del 09-03-2023</t>
  </si>
  <si>
    <t>ACQ. E SOSTITUZIONE SWITCH CC BS</t>
  </si>
  <si>
    <t>TRATT.3472437</t>
  </si>
  <si>
    <t>Determina N.58 del 10-03-2023</t>
  </si>
  <si>
    <t>MANUTENZIONE ORDINARIA ANTINCENDIO</t>
  </si>
  <si>
    <t>RDO 3473180</t>
  </si>
  <si>
    <t>Determina N.59 del 10-03-2023</t>
  </si>
  <si>
    <t>ACQ.SWITCH E CUFFIE AURICOLARI</t>
  </si>
  <si>
    <t xml:space="preserve">BUONO N 17 </t>
  </si>
  <si>
    <t xml:space="preserve"> Determina N.60 del 13/03/2023</t>
  </si>
  <si>
    <t>RIPARAZIONE CUCINA SEZ.DETENUTI CR VERZ.</t>
  </si>
  <si>
    <t>TRATT 3467205</t>
  </si>
  <si>
    <t xml:space="preserve"> Determina N.61 del 13/03/2023</t>
  </si>
  <si>
    <t>ACQ. MATERIALE EDILE CR VERZIANO</t>
  </si>
  <si>
    <t>RDO 3478249</t>
  </si>
  <si>
    <t>Determina N.62 del 14/03/2023</t>
  </si>
  <si>
    <t>MANUT. ORD. GRUPPO ELETTR. IIPP</t>
  </si>
  <si>
    <t>RDO 3480105</t>
  </si>
  <si>
    <t>Determina N.63 del 14/03/2023</t>
  </si>
  <si>
    <t>ACQ. MAT. FERRAMENTA CR VERZIANO</t>
  </si>
  <si>
    <t>BUONO 18</t>
  </si>
  <si>
    <t>Determina N.64 del 15/03/2023</t>
  </si>
  <si>
    <t>RICARICA BOMBOLA GPL CC BS</t>
  </si>
  <si>
    <t>BUONO 19</t>
  </si>
  <si>
    <t>Determina N.65 del 15/03/2023</t>
  </si>
  <si>
    <t xml:space="preserve">ACQ. MAT. ELETTRICO CCBS </t>
  </si>
  <si>
    <t>BUONO 20</t>
  </si>
  <si>
    <t>Determina N.66 del 15/03/2023</t>
  </si>
  <si>
    <t>BUONO 21</t>
  </si>
  <si>
    <t>Determina N.67 del 15/03/2023</t>
  </si>
  <si>
    <t>ACQ. MATERIALE VARIO CC BS</t>
  </si>
  <si>
    <t>BUONO 22</t>
  </si>
  <si>
    <t>Determina N.68 del 15/03/2023</t>
  </si>
  <si>
    <t>ACQ. MAT. ELETTRICO CR VERZIANO</t>
  </si>
  <si>
    <t>BUONO 23</t>
  </si>
  <si>
    <t>Determina N.69 del 16/03/2023</t>
  </si>
  <si>
    <t>ACQ. BANDIERE PER CR VERZIANO</t>
  </si>
  <si>
    <t>BUONO 24</t>
  </si>
  <si>
    <t>Determina N.70 del 17/03/2023</t>
  </si>
  <si>
    <t>MANUTENZIONE ORDINARIA CABINE MT E BT IIPP</t>
  </si>
  <si>
    <t>RDO 3479271</t>
  </si>
  <si>
    <t>Determina N.71 del 20/03/2023</t>
  </si>
  <si>
    <t>ACQUISTO MANUALE DI STATO</t>
  </si>
  <si>
    <t>BUONO 25</t>
  </si>
  <si>
    <t>Determina N.72 del 20/03/2023</t>
  </si>
  <si>
    <t>ACQ. MATERIALE VARIO CR</t>
  </si>
  <si>
    <t>BUONO 26</t>
  </si>
  <si>
    <t>Determina N.73 del 22/03/2023</t>
  </si>
  <si>
    <t>LAVAGGIO BIANCHERIA CC BRESCIA</t>
  </si>
  <si>
    <t>BUONO 27</t>
  </si>
  <si>
    <t>Determina N.74 del 22/03/2023</t>
  </si>
  <si>
    <t xml:space="preserve">ACQ. KIT AUDIO SPRINT </t>
  </si>
  <si>
    <t>Determina N.75 del 22/03/2023</t>
  </si>
  <si>
    <t>ACQ. 3 SWITCH X CC</t>
  </si>
  <si>
    <t>BUONO 28</t>
  </si>
  <si>
    <t>Determina N.76 del 23/03/2023</t>
  </si>
  <si>
    <t>ACQ. MATERIALE CR VERZIANO</t>
  </si>
  <si>
    <t>BUONO 50</t>
  </si>
  <si>
    <t>Determina N.77 del 27/03/2023</t>
  </si>
  <si>
    <t>INTERV. STRAORD. DEL 17.03.23 CC BS</t>
  </si>
  <si>
    <t>TRATT. 3501437</t>
  </si>
  <si>
    <t>Determina N.78 del 27/03/2023</t>
  </si>
  <si>
    <t>ACQ. LAMIERE PER CC BS</t>
  </si>
  <si>
    <t>TRATT. 3490663</t>
  </si>
  <si>
    <t>Determina N. 79 del 27/03/2023</t>
  </si>
  <si>
    <t>ACQ. SERRATURE CANCELLI CC BS</t>
  </si>
  <si>
    <t>Determina N.80  del 27/03/2023</t>
  </si>
  <si>
    <t>FORNITURA ED INSTALLAZIONE BATTERIE</t>
  </si>
  <si>
    <t>TRATT. 3492028</t>
  </si>
  <si>
    <t>Determina N.81 del 28/03/2023</t>
  </si>
  <si>
    <t>ACQ NASTRO PER PERGAMENA</t>
  </si>
  <si>
    <t>BUONO 29</t>
  </si>
  <si>
    <t>Determina N.82 del 28/03/2023</t>
  </si>
  <si>
    <t>ACQ. TARGA IN VETRO CC BS</t>
  </si>
  <si>
    <t>BUONO 30</t>
  </si>
  <si>
    <t>Determina N.83 del 29/03/2023</t>
  </si>
  <si>
    <t>ACQ. MAT. FERROSO CC BS</t>
  </si>
  <si>
    <t>RDO 3505358</t>
  </si>
  <si>
    <t>Determina N.84 del 05/04/2023</t>
  </si>
  <si>
    <t>ACQ. MATERIALE FERROSO CC BS</t>
  </si>
  <si>
    <t>BUONO 31</t>
  </si>
  <si>
    <t>Determina N.85 del 06/04/2023</t>
  </si>
  <si>
    <t>ACQ. MAT. EDILE PER CR</t>
  </si>
  <si>
    <t>Determina N.86  del 06/04/2023</t>
  </si>
  <si>
    <t>CONTRATTO DISPOSITIVI ANTINCENDIO CC+CR</t>
  </si>
  <si>
    <t>Determina N. 87del 09/04/2023</t>
  </si>
  <si>
    <t>ACQ. MATERASSI E GUANCIALI CC BS</t>
  </si>
  <si>
    <t>RDO 3500332</t>
  </si>
  <si>
    <t>Determina N.88 del 11/04/2023</t>
  </si>
  <si>
    <t>INTERVENTO DEL 20/03/2023</t>
  </si>
  <si>
    <t>BUONO 32</t>
  </si>
  <si>
    <t>Determina N.89 del 12/04/2023</t>
  </si>
  <si>
    <t>ACQ. MAT. FERRAMENTA CC BS</t>
  </si>
  <si>
    <t>BUONO 33</t>
  </si>
  <si>
    <t>Determina N.90 del 13/04/2023</t>
  </si>
  <si>
    <t>BUONO 35</t>
  </si>
  <si>
    <t>Determina N. 91  del 14/04/2023</t>
  </si>
  <si>
    <t>ACQ. ACQUA PER PERSONALE PICCHETTO</t>
  </si>
  <si>
    <t>BUONO 36</t>
  </si>
  <si>
    <t>Determina N.92 del 17/04/2023</t>
  </si>
  <si>
    <t>ACQ. 300 PORTANOME CCBS</t>
  </si>
  <si>
    <t xml:space="preserve">BUONO 37 </t>
  </si>
  <si>
    <t>Determina N.93 del 17/04/2023</t>
  </si>
  <si>
    <t>FORNITURA ED INSTALLAZIONE PNEUMATICI CC BS</t>
  </si>
  <si>
    <t>BUONO 38</t>
  </si>
  <si>
    <t>Determina N.94 del 18/04/2023</t>
  </si>
  <si>
    <t xml:space="preserve">ACQ. APRISCATOLE PER CUCINA CC BS </t>
  </si>
  <si>
    <t>BUONO 39</t>
  </si>
  <si>
    <t>Determina N.95 del 18/04/2023</t>
  </si>
  <si>
    <t>ACQ. MATERIALE PER IMPIANTO AUDIO CC BS</t>
  </si>
  <si>
    <t>RDO 3531746</t>
  </si>
  <si>
    <t>Determina N.96 del 18/04/2023</t>
  </si>
  <si>
    <t>FORNITURA ED INSTALLAZIONE ADDOLCITORE CR</t>
  </si>
  <si>
    <t>RDO 3532172</t>
  </si>
  <si>
    <t>Determina N.97 del 19/04/2023</t>
  </si>
  <si>
    <t>RIPARAZIONE PARAB. PP859AH CC BS</t>
  </si>
  <si>
    <t>BUONO 40</t>
  </si>
  <si>
    <t>Determina N.98 del 21/04/2023</t>
  </si>
  <si>
    <t>ACQ.MATERIALE FERRAMENTA CR VERZIANO</t>
  </si>
  <si>
    <t>BUONO 41</t>
  </si>
  <si>
    <t>Determina N.99 del 26/04/2023</t>
  </si>
  <si>
    <t>AC. MOTORE X ROTONDA NORD CC BS</t>
  </si>
  <si>
    <t>TRATT. 3534004</t>
  </si>
  <si>
    <t>Determina N.100 del 26/04/2023</t>
  </si>
  <si>
    <t>PSICOLOGA EX ART 80 DA APRILE A DICEMBRE</t>
  </si>
  <si>
    <t>CONV.  PROT. 3410</t>
  </si>
  <si>
    <t>Determina N.101 del 26/04/2023</t>
  </si>
  <si>
    <t xml:space="preserve">CONV.  PROT. 3409 E PROT. 4406 </t>
  </si>
  <si>
    <t>Determina N.102 del 26/04/2023</t>
  </si>
  <si>
    <t xml:space="preserve">CONV.  PROT. 3412 </t>
  </si>
  <si>
    <t>Determina N.103 del 26/04/2023</t>
  </si>
  <si>
    <t>CONV.  PROT. 3408 E  PROT.4405</t>
  </si>
  <si>
    <t>Determina N.104 del 28/04/2023</t>
  </si>
  <si>
    <t xml:space="preserve">ACQ. 4 STAFFE MOTORE CC BS </t>
  </si>
  <si>
    <t>BUONO 42</t>
  </si>
  <si>
    <t>Determina N.105 del 02/05/2023</t>
  </si>
  <si>
    <t>ACQ. MAT. PER CR VERZIANO</t>
  </si>
  <si>
    <t>BUONO 43</t>
  </si>
  <si>
    <t>Determina N.106 del 02/05/2023</t>
  </si>
  <si>
    <t>ACQ. MAT. ELETTRICO X BOX</t>
  </si>
  <si>
    <t>BUONO 44</t>
  </si>
  <si>
    <t>Determina N.107 del 02/05/2023</t>
  </si>
  <si>
    <t>PSICOLOGA EX ART 80 01 APRILE 02 MAGGIO</t>
  </si>
  <si>
    <t>CONV.  PROT. 1817</t>
  </si>
  <si>
    <t>Determina N.108 del 02/05/2023</t>
  </si>
  <si>
    <t>CONV.  PROT. 4404</t>
  </si>
  <si>
    <t>Determina N.109  del 02/05/2023</t>
  </si>
  <si>
    <t>PSICOLOGA EX ART 80 DA 01/04 A 30/04/23</t>
  </si>
  <si>
    <t>CONV.  PROT. 672</t>
  </si>
  <si>
    <t>Determina N.110 del 04/05/2023</t>
  </si>
  <si>
    <t xml:space="preserve">ACQUISTO ESTINTORI PER CR </t>
  </si>
  <si>
    <t>RDO 3552473</t>
  </si>
  <si>
    <t>Determina N.111 del 04/05/2023</t>
  </si>
  <si>
    <t>MANUTENZIONE RILEVATORI DI FUMO 2023</t>
  </si>
  <si>
    <t>Determina N.112 del 04/05/2023</t>
  </si>
  <si>
    <t>MENSA CR VERZIANO</t>
  </si>
  <si>
    <t>RDO 3476158</t>
  </si>
  <si>
    <t>Determina N.113 del 05/05/2023</t>
  </si>
  <si>
    <t>ACQ. MAT. EDILE CR</t>
  </si>
  <si>
    <t>BUONO 45</t>
  </si>
  <si>
    <t>Determina N.114 del 05/05/2023</t>
  </si>
  <si>
    <t>ACQ. BRACCIO MOTORE CC BS</t>
  </si>
  <si>
    <t>RDO 3554639</t>
  </si>
  <si>
    <t>Determina N.115 del 11/05/2023</t>
  </si>
  <si>
    <t>ACQ. LANA ROCCIA CC BS (INSERIRE SU ACCESS)</t>
  </si>
  <si>
    <t>BUONO 46</t>
  </si>
  <si>
    <t>Determina N.116 del 15/05/2023</t>
  </si>
  <si>
    <t>INTERVENTO CANCELLI DEL 14/04/2023 CC BS</t>
  </si>
  <si>
    <t xml:space="preserve">BUONO 47 </t>
  </si>
  <si>
    <t>Determina N.117 del 17/05/2023</t>
  </si>
  <si>
    <t>MATERIALE PER ANTENNA TV CR</t>
  </si>
  <si>
    <t>BUONO 48</t>
  </si>
  <si>
    <t>Determina N.118 del 17/05/2023</t>
  </si>
  <si>
    <t>INTERVENTO SCABBIA CC BS</t>
  </si>
  <si>
    <t>BUONO 49</t>
  </si>
  <si>
    <t>Determina N.119 del 18/05/2023</t>
  </si>
  <si>
    <t xml:space="preserve"> GARA DISTRIBUTORI AUTOMATICI</t>
  </si>
  <si>
    <t>RDO 3573095</t>
  </si>
  <si>
    <t>Determina N.120 del 23/05/2023</t>
  </si>
  <si>
    <t>BUONO 51</t>
  </si>
  <si>
    <t>Determina N.121 del 24/05/2023</t>
  </si>
  <si>
    <t>ACQ. MAT. AUDIO CC BS</t>
  </si>
  <si>
    <t>Determina N.122 del 24/05/2023</t>
  </si>
  <si>
    <t>INTERV. STRAORD. IMPIANTO ANTISCAV. CC BS</t>
  </si>
  <si>
    <t>TRATT. 3551694</t>
  </si>
  <si>
    <t>Determina N.123 del 25/05/2023</t>
  </si>
  <si>
    <t>ACQ. ESTINTORI CC BS</t>
  </si>
  <si>
    <t>Determina N.124 del 25/05/2023</t>
  </si>
  <si>
    <t>ENERGIA ELETTRICA CC BS</t>
  </si>
  <si>
    <t>ORD. 7274846</t>
  </si>
  <si>
    <t>Determina N.125  del 29/05/2023</t>
  </si>
  <si>
    <t>ACQ. 4 ESTRATTORI ARIA CC BS</t>
  </si>
  <si>
    <t>RDO 3588275</t>
  </si>
  <si>
    <t>Determina N.126 del 29/05/2023</t>
  </si>
  <si>
    <t>TRATT. 3583126</t>
  </si>
  <si>
    <t>Determina N.127 del 29/05/2023</t>
  </si>
  <si>
    <t>INTERVENTO ASSISTENZA CENTRALINO CCBS</t>
  </si>
  <si>
    <t>BUONO 52</t>
  </si>
  <si>
    <t>Determina N.128 del 29/05/2023</t>
  </si>
  <si>
    <t>ACQ. 3 BRACCIO MOTORE CC BS</t>
  </si>
  <si>
    <t>Determina N.129 del 30/05/2023</t>
  </si>
  <si>
    <t>ACQ. 250 SCHEDE TELEFONICHE CC BS</t>
  </si>
  <si>
    <t>ORDINE 7269008</t>
  </si>
  <si>
    <t>Determina N.130 del 30/05/2023</t>
  </si>
  <si>
    <t>MANUTENZIONE ORDINARIA POMPE SOMMERSE</t>
  </si>
  <si>
    <t>ATTO DI AFF. PROT. 1866</t>
  </si>
  <si>
    <t>Determina N.131 del 30/05/2023</t>
  </si>
  <si>
    <t>BUONO 53</t>
  </si>
  <si>
    <t>Determina N.132 del 31/05/2023</t>
  </si>
  <si>
    <t>ACQ. RICAMBI PER CUCINA CCBS</t>
  </si>
  <si>
    <t>BUONO 54</t>
  </si>
  <si>
    <t>Determina N.133del 01/06/2023</t>
  </si>
  <si>
    <t>AC. CANCELLERIA CC BS</t>
  </si>
  <si>
    <t>BUONO 55</t>
  </si>
  <si>
    <t>Determina N.134 del 01/06/2023</t>
  </si>
  <si>
    <t>ACQ. AURICOLARI PER CC BS</t>
  </si>
  <si>
    <t>BUONO 56</t>
  </si>
  <si>
    <t>Determina N.135del 01/06/2023</t>
  </si>
  <si>
    <t>INTERVENTO RIPARAZIONE MEZZI CC BS</t>
  </si>
  <si>
    <t>BUONO 57</t>
  </si>
  <si>
    <t>Determina N.136del 01/06/2023</t>
  </si>
  <si>
    <t>ACQ. BIDONI TERMICI PER IIPP</t>
  </si>
  <si>
    <t>TRATT. 3589794</t>
  </si>
  <si>
    <t>Determina N.137 del 01/06/2023</t>
  </si>
  <si>
    <t>ACQ. CHIAVI CC BS</t>
  </si>
  <si>
    <t>TRATT. 3592613</t>
  </si>
  <si>
    <t>Determina N.138 del 05/06/2023</t>
  </si>
  <si>
    <t>MAN. ORD. GRUPPO ELETT. IIPP</t>
  </si>
  <si>
    <t>TRATT. 3593591</t>
  </si>
  <si>
    <t>Determina N.139del 05/06/2023</t>
  </si>
  <si>
    <t>MAN. ORD. CABINE MT+BT IIPP</t>
  </si>
  <si>
    <t>TRATT. 3593515</t>
  </si>
  <si>
    <t>Determina N.140 del 05/06/2023</t>
  </si>
  <si>
    <t>FORNITURA ENERGIA E. CR</t>
  </si>
  <si>
    <t>ORD. 7270211</t>
  </si>
  <si>
    <t>Determina N.141del 05/06/2023</t>
  </si>
  <si>
    <t>ACQ. TAGLIACAPELLI CC BS</t>
  </si>
  <si>
    <t>BUONO 58</t>
  </si>
  <si>
    <t>Determina N.142 del 05/06/2023</t>
  </si>
  <si>
    <t>ACQ. MAT. DI CANCELLERIA CC BS</t>
  </si>
  <si>
    <t>RDO 3597036</t>
  </si>
  <si>
    <t>Determina N.143 del 07/06/2023</t>
  </si>
  <si>
    <t xml:space="preserve">ACQ. ADDOLCITORE CR </t>
  </si>
  <si>
    <t>Determina N.144 del 07/06/2023</t>
  </si>
  <si>
    <t>ACQ. MAT. INFORM. CR</t>
  </si>
  <si>
    <t>BUONO 59</t>
  </si>
  <si>
    <t>Determina N.145 del 07/06/2023</t>
  </si>
  <si>
    <t>ACQ. MATERIALE VARIO X CR</t>
  </si>
  <si>
    <t>RDO 3602910</t>
  </si>
  <si>
    <t>Determina N.146 del 08/06/2023</t>
  </si>
  <si>
    <t>INTERVENTO RIP. MACCHINARIO CC BS</t>
  </si>
  <si>
    <t>ATTO AFF. PROT. 2267</t>
  </si>
  <si>
    <t>Determina N.147 del 08/06/2023</t>
  </si>
  <si>
    <t xml:space="preserve">FORNITURA E POSA CLIMATIZZATORE </t>
  </si>
  <si>
    <t>RDO 3604503</t>
  </si>
  <si>
    <t>Determina N.148 del 9/06/2023</t>
  </si>
  <si>
    <t>ACQ. MAT. ELETTRICO CC BS</t>
  </si>
  <si>
    <t>BUONO 60</t>
  </si>
  <si>
    <t>Determina N.149 del 9/06/2023</t>
  </si>
  <si>
    <t>ACQ. MAT. IDRAULICO CC BS</t>
  </si>
  <si>
    <t>RDO 3598749</t>
  </si>
  <si>
    <t>Determina N.150 del 12/06/2023</t>
  </si>
  <si>
    <t>ACQ. POLICARBONATO CC BS</t>
  </si>
  <si>
    <t>RDO 3609152</t>
  </si>
  <si>
    <t>Determina N.151 del 12/06/2023</t>
  </si>
  <si>
    <t xml:space="preserve">FORNITURA GAS CR </t>
  </si>
  <si>
    <t>ORD. 7299892</t>
  </si>
  <si>
    <t>Determina N.152 del 12/06/2023</t>
  </si>
  <si>
    <t>INTERVENTI CANCELLI CC BS</t>
  </si>
  <si>
    <t>BUONO 61</t>
  </si>
  <si>
    <t>Determina N.153 del 14/06/2023</t>
  </si>
  <si>
    <t>ACQ. CARTA FORNO PER CC BS</t>
  </si>
  <si>
    <t>BUONO 62</t>
  </si>
  <si>
    <t>Determina N.154 del 15/06/2023</t>
  </si>
  <si>
    <t>BUONO 63</t>
  </si>
  <si>
    <t>Determina N.155 del 15/06/2023</t>
  </si>
  <si>
    <t>ACQ. CODICI PENALI PER CC BS</t>
  </si>
  <si>
    <t>BUONO 76</t>
  </si>
  <si>
    <t>Determina N.156 del 18/06/2023</t>
  </si>
  <si>
    <t>LAVAGGIO BIANCHERIA CC BS</t>
  </si>
  <si>
    <t>BUONO 64</t>
  </si>
  <si>
    <t>Determina N.157 del 18/06/2023</t>
  </si>
  <si>
    <t>ACQ. SCATOLA 100 DVR X CC BS</t>
  </si>
  <si>
    <t xml:space="preserve">BUONO 78  </t>
  </si>
  <si>
    <t>Determina N.158 del 18/06/2023</t>
  </si>
  <si>
    <t>ACQ. TELECAMERE X CC BS</t>
  </si>
  <si>
    <t>RDO 3619226</t>
  </si>
  <si>
    <t>Determina N.159 del 19/06/2023</t>
  </si>
  <si>
    <t>ACQ. MATERIALE PER CR VERZIANO</t>
  </si>
  <si>
    <t xml:space="preserve">BUONO 65 </t>
  </si>
  <si>
    <t>Determina N.160 del 19/06/2023</t>
  </si>
  <si>
    <t>ACQ. PNEUMATICI X CR</t>
  </si>
  <si>
    <t>BUONO 66</t>
  </si>
  <si>
    <t>Determina N.161 del 19/06/2023</t>
  </si>
  <si>
    <t>ACQ. 10 TELEFONI CC BS</t>
  </si>
  <si>
    <t>BUONO 67</t>
  </si>
  <si>
    <t>Determina N.162 del 20/06/2023</t>
  </si>
  <si>
    <t>ACQ. STENDIBIANCHERIA X CR</t>
  </si>
  <si>
    <t>BUONO 68</t>
  </si>
  <si>
    <t>Determina N.163 del 20/06/2023</t>
  </si>
  <si>
    <t>ACQ. FERRAMENTA X CC BS</t>
  </si>
  <si>
    <t>BUONO 69</t>
  </si>
  <si>
    <t>Determina N.164 del 21/06/2023</t>
  </si>
  <si>
    <t>ACQ. MAT. CANCELLERIA X CC BS</t>
  </si>
  <si>
    <t>RDO 3623265</t>
  </si>
  <si>
    <t>Determina N.165 del 21/06/2023</t>
  </si>
  <si>
    <t>FORNITURA E POSA 4 CLIMAT. CC BS</t>
  </si>
  <si>
    <t>Determina N.166 del 21/06/2023</t>
  </si>
  <si>
    <t xml:space="preserve">ACQ. MAT. MOF X CR </t>
  </si>
  <si>
    <t>Determina N.167 del 21/06/2023</t>
  </si>
  <si>
    <t>ACQ. MAT. MOF X CC BS</t>
  </si>
  <si>
    <t>Determina N.168 del 22/06/2023</t>
  </si>
  <si>
    <t>RDO PER SUPPORTO PSICOLOGICO POL PEN</t>
  </si>
  <si>
    <t>ATTO AFF. PROT. 2586</t>
  </si>
  <si>
    <t>Determina N.168 BIS del 22/06/2023</t>
  </si>
  <si>
    <t>ACQ. BATTERIE X CR VERZIANO</t>
  </si>
  <si>
    <t>BUONO 70</t>
  </si>
  <si>
    <t>Determina N.169 del 23/06/2023</t>
  </si>
  <si>
    <t>DISTRIBUTORI AUTOMATICI</t>
  </si>
  <si>
    <t>RDO 3630791</t>
  </si>
  <si>
    <t>Determina N.170 del 23/06/2023</t>
  </si>
  <si>
    <t>ACQ. MAT. INFORMATICO X CC BS</t>
  </si>
  <si>
    <t xml:space="preserve">BUONO 71 </t>
  </si>
  <si>
    <t>Determina N.171 del 26/06/2023</t>
  </si>
  <si>
    <t>NOLEGGIO STAMPANTE CR DA LUGLIO A DICEMBRE</t>
  </si>
  <si>
    <t>TRATT. 3625345</t>
  </si>
  <si>
    <t>Determina N.172 del 27/06/2023</t>
  </si>
  <si>
    <t>ACQ. LAVATOIO PER CC BS</t>
  </si>
  <si>
    <t>BUONO 72</t>
  </si>
  <si>
    <t>Determina N.173 del 28/06/2023</t>
  </si>
  <si>
    <t>ACQ. MAT. ELETTRICO</t>
  </si>
  <si>
    <t>BUONO 73</t>
  </si>
  <si>
    <t>Determina N.174 del 28/06/2023</t>
  </si>
  <si>
    <t>ACQ. ELICA COCLEA X CR</t>
  </si>
  <si>
    <t>BUONO 75</t>
  </si>
  <si>
    <t>Determina N.175 del 28/06/2023</t>
  </si>
  <si>
    <t>ACQ. BUONI PASTO PER IIPP</t>
  </si>
  <si>
    <t>ORD. 7274938</t>
  </si>
  <si>
    <t>Determina N.176 del 28/06/2023</t>
  </si>
  <si>
    <t>ACQ. MAT. ELETTRICO X CC BS</t>
  </si>
  <si>
    <t>TRATT. 3631901</t>
  </si>
  <si>
    <t>Determina N.177 del 28/06/2023</t>
  </si>
  <si>
    <t>ACQ. MAT. ASPIRAZIONE CC BS</t>
  </si>
  <si>
    <t>TRATT. 3628652</t>
  </si>
  <si>
    <t>Determina N. 178del 28/06/2023</t>
  </si>
  <si>
    <t>Determina N.179 del 28/06/2023</t>
  </si>
  <si>
    <t>FORNITURA E MANUTENZIONE CT X CCBS</t>
  </si>
  <si>
    <t>RINNOVO CONTRATTO</t>
  </si>
  <si>
    <t>Determina N.180 del 28/06/2023</t>
  </si>
  <si>
    <t>FORNITURA E MANUTENZIONE CT X CRBS</t>
  </si>
  <si>
    <t>Determina N. 181 del 30/06/2023</t>
  </si>
  <si>
    <t>ACQ. 20 BUONI BENZINA X IIPP</t>
  </si>
  <si>
    <t>ORD. 7327471</t>
  </si>
  <si>
    <t>BRESCIA</t>
  </si>
  <si>
    <t>Affidamento in economia-Affidamento diretto</t>
  </si>
  <si>
    <t>Fornitura n. 5 telefoni  detenuti</t>
  </si>
  <si>
    <t>DETERMINA A CONTRARRE N. 1  DEL 10 gennaio 2023</t>
  </si>
  <si>
    <t>Servizio annuale assistenza religiosa</t>
  </si>
  <si>
    <t>DETERMINA A CONTRARRE N. 2  DEL 11 gennaio 2023</t>
  </si>
  <si>
    <t>Affidamento servizio manutenzione cucine e lavanderia Istituto anno 2023</t>
  </si>
  <si>
    <t>DETERMINA A CONTRARRE N. 3  DEL 12 gennaio 2023</t>
  </si>
  <si>
    <t>Acquisto lampeggiante automezzo PP 066 AF</t>
  </si>
  <si>
    <t>DETERMINA A CONTRARRE N. 4  DEL 17 gennaio 2023</t>
  </si>
  <si>
    <t>Rinnovo canone annuo teleassistenza Timbraweb</t>
  </si>
  <si>
    <t>DETERMINA A CONTRARRE N. 5  DEL 23 gennaio 2023</t>
  </si>
  <si>
    <t>Acquisto n. 4 drum per stampanti Lexmark</t>
  </si>
  <si>
    <t>DETERMINA A CONTRARRE N. 6  DEL 23 gennaio 2023</t>
  </si>
  <si>
    <t>Servizio prenotazione biglietti dicembre 2022</t>
  </si>
  <si>
    <t>DETERMINA A CONTRARRE N. 7  DEL 23 gennaio 2023</t>
  </si>
  <si>
    <t>Fornitura n. 25 radio ricetrasmittenti</t>
  </si>
  <si>
    <t>DETERMINA A CONTRARRE N. 8  DEL 26 gennaio 2023</t>
  </si>
  <si>
    <t>Fornitura cuocipasta cucina Giovani Adulti</t>
  </si>
  <si>
    <t>DETERMINA A CONTRARRE N. 9  DEL 26 gennaio 2023</t>
  </si>
  <si>
    <t>Fornitura n.2 radio Servizio Tutela</t>
  </si>
  <si>
    <t>DETERMINA A CONTRARRE N. 10 DEL 26 gennaio 2023</t>
  </si>
  <si>
    <t>Assetto completo PP 686 AF e PP 728 AF</t>
  </si>
  <si>
    <t>DETERMINA A CONTRARRE N. 11 DEL 26 gennaio 2023</t>
  </si>
  <si>
    <t>Sostituzione n. 2 schede Elevatore 157202/16</t>
  </si>
  <si>
    <t>DETERMINA A CONTRARRE N. 12 DEL 26 gennaio 2023</t>
  </si>
  <si>
    <t>Fornitura materiale kit nuovi giunti per necessità Istituto</t>
  </si>
  <si>
    <t>DETERMINA A CONTRARRE N. 13 DEL 26 gennaio 2023</t>
  </si>
  <si>
    <t>Fornitura materiale pulizie mese febbraio 2023</t>
  </si>
  <si>
    <t>DETERMINA A CONTRARRE N. 14 DEL 26 gennaio 2023</t>
  </si>
  <si>
    <t>Intervento riparazione meccanica veicolo PP 112 AE</t>
  </si>
  <si>
    <t>DETERMINA A CONTRARRE N. 15 DEL 27 gennaio 2023</t>
  </si>
  <si>
    <t>Revisione autoveicolo PP 728 AF</t>
  </si>
  <si>
    <t>DETERMINA A CONTRARRE N. 16 DEL 27 gennaio 2023</t>
  </si>
  <si>
    <t>Revisione autoveicolo PP 048 AH</t>
  </si>
  <si>
    <t>DETERMINA A CONTRARRE N. 17 DEL 30 gennaio 2023</t>
  </si>
  <si>
    <t xml:space="preserve">Noleggio fotocopiatrice in convenzione per Ufficio Colloqui </t>
  </si>
  <si>
    <t>DETERMINA A CONTRARRE N. 18 DEL 07 febbraio 2023</t>
  </si>
  <si>
    <t>Installazione filtri defangatori nelle Centrali termiche dell'Istituto</t>
  </si>
  <si>
    <t>DETERMINA A CONTRARRE N. 19 DEL 07 febbraio 2023</t>
  </si>
  <si>
    <t>Fornitura materiale elettrico per necessità Mof Istituto</t>
  </si>
  <si>
    <t>DETERMINA A CONTRARRE N. 20 DEL 07 febbraio 2023</t>
  </si>
  <si>
    <t>Sostituzione pompa gemellare Caserma Agenti</t>
  </si>
  <si>
    <t>DETERMINA A CONTRARRE N. 21 DEL 07 febbraio 2023</t>
  </si>
  <si>
    <t>Convenzione buoni pasto 2023</t>
  </si>
  <si>
    <t>DETERMINA A CONTRARRE N. 22 DEL 07 febbraio 2023</t>
  </si>
  <si>
    <t>Batterie PP 658 AE</t>
  </si>
  <si>
    <t>DETERMINA A CONTRARRE N. 23 DEL 08 febbraio 2023</t>
  </si>
  <si>
    <t>Controllo affidabilità PP 133 AH</t>
  </si>
  <si>
    <t>DETERMINA A CONTRARRE N. 24 DEL 08 febbraio 2023</t>
  </si>
  <si>
    <t>Intervento autocarro PP 555 AD</t>
  </si>
  <si>
    <t>DETERMINA A CONTRARRE N. 25 DEL 08 febbraio 2023</t>
  </si>
  <si>
    <t>Fornitura n. 300 guanciali e n. 100 materassi</t>
  </si>
  <si>
    <t>DETERMINA A CONTRARRE N. 26 DEL 15 febbraio 2023</t>
  </si>
  <si>
    <t>Noleggio stampante A4 a colori Ufficio Matricola Maschile</t>
  </si>
  <si>
    <t>DETERMINA A CONTRARRE N. 27  DEL 15 febbraio 2023</t>
  </si>
  <si>
    <t>Acquisto attrezzature cucina Giovani Adulti</t>
  </si>
  <si>
    <t>DETERMINA A CONTRARRE N. 28  DEL 15 febbraio 2023</t>
  </si>
  <si>
    <t>Acquisto carta A4 e nastro imballaggio</t>
  </si>
  <si>
    <t>DETERMINA A CONTRARRE N. 29  DEL 16 febbraio 2023</t>
  </si>
  <si>
    <t>Acquisto codici</t>
  </si>
  <si>
    <t>DETERMINA A CONTRARRE N. 30  DEL 16 febbraio 2023</t>
  </si>
  <si>
    <t xml:space="preserve">Fornitura n. 16 chiavi </t>
  </si>
  <si>
    <t>DETERMINA A CONTRARRE N. 31  DEL 17 febbraio 2023</t>
  </si>
  <si>
    <t>Acquisto scarpe antinfortunistiche lavoranti</t>
  </si>
  <si>
    <t>DETERMINA A CONTRARRE N. 32  DEL 17 febbraio 2023</t>
  </si>
  <si>
    <t>Acquisto  n. 50 scarpe lavoranti Mof</t>
  </si>
  <si>
    <t>DETERMINA A CONTRARRE N. 33  DEL 17 febbraio 2023</t>
  </si>
  <si>
    <t>Servizio prenotazione biglietti gennaio 2023</t>
  </si>
  <si>
    <t>DETERMINA A CONTRARRE N. 34  DEL 17 febbraio 2023</t>
  </si>
  <si>
    <t xml:space="preserve">Acquisto n.2000 set posate monouso  </t>
  </si>
  <si>
    <t>DETERMINA A CONTRARRE N. 35  DEL 21 febbraio 2023</t>
  </si>
  <si>
    <t>Controllo affidabilità automezzi PP 756 AF</t>
  </si>
  <si>
    <t>DETERMINA A CONTRARRE N. 36  DEL 21 febbraio 2023</t>
  </si>
  <si>
    <t>Acquisto piccola cancelleria e blocchi lavagna</t>
  </si>
  <si>
    <t>DETERMINA A CONTRARRE N. 37  DEL 21 febbraio 2023</t>
  </si>
  <si>
    <t>Noleggio multifunzione A3 Ufficio Matricola Maschile</t>
  </si>
  <si>
    <t>DETERMINA A CONTRARRE N. 38  DEL 21 febbraio 2023</t>
  </si>
  <si>
    <t>Servizio fototessere per personale Polizia Penitenziaria</t>
  </si>
  <si>
    <t>DETERMINA A CONTRARRE N. 39  DEL 21 febbraio 2023</t>
  </si>
  <si>
    <t>Fornitura duplicati chiavi Istituto</t>
  </si>
  <si>
    <t>DETERMINA A CONTRARRE N. 40  DEL 21 febbraio 2023</t>
  </si>
  <si>
    <t>Controllo affidabilità automezzo PP 510 AC</t>
  </si>
  <si>
    <t>DETERMINA A CONTRARRE N. 41  DEL 24 febbraio 2023</t>
  </si>
  <si>
    <t>Fornitura materiale videosorveglianza</t>
  </si>
  <si>
    <t>DETERMINA A CONTRARRE N. 42  DEL 24 febbraio 2023</t>
  </si>
  <si>
    <t xml:space="preserve">Fornitura materiale idraulico </t>
  </si>
  <si>
    <t>DETERMINA A CONTRARRE N. 43  DEL 24 febbraio 2023</t>
  </si>
  <si>
    <t>DETERMINA A CONTRARRE N. 44  DEL 24 febbraio 2023</t>
  </si>
  <si>
    <t>Fornitura n. 8 serrature</t>
  </si>
  <si>
    <t>DETERMINA A CONTRARRE N. 45  DEL 24 febbraio 2023</t>
  </si>
  <si>
    <t>Monitoraggio quadro fessurativo Istituto</t>
  </si>
  <si>
    <t>DETERMINA A CONTRARRE N. 46  DEL 24 febbraio 2023</t>
  </si>
  <si>
    <t xml:space="preserve">Monitoraggio Radon Istituto </t>
  </si>
  <si>
    <t>DETERMINA A CONTRARRE N. 47  DEL 24 febbraio 2023</t>
  </si>
  <si>
    <t>Equilibratura automezzo PP 080 AC</t>
  </si>
  <si>
    <t>DETERMINA A CONTRARRE N. 48  DEL 01 marzo 2023</t>
  </si>
  <si>
    <t>Lavori automezzo PP 035 AG</t>
  </si>
  <si>
    <t>DETERMINA A CONTRARRE N. 49  DEL 01 marzo 2023</t>
  </si>
  <si>
    <t>Acquisto SSD per computer</t>
  </si>
  <si>
    <t>DETERMINA A CONTRARRE N. 50  DEL 01 marzo 2023</t>
  </si>
  <si>
    <t>Acquisto n. 100 supporti per TV</t>
  </si>
  <si>
    <t>DETERMINA A CONTRARRE N. 51  DEL 01 marzo 2023</t>
  </si>
  <si>
    <t>Servizio di raccolta delle cartucce esauste/ contenitori toner C.E.R.</t>
  </si>
  <si>
    <t>DETERMINA A CONTRARRE N. 52  DEL 02 marzo 2023</t>
  </si>
  <si>
    <t xml:space="preserve">Acquisto n. 100 TV 22” </t>
  </si>
  <si>
    <t>DETERMINA A CONTRARRE N. 53  DEL 09 marzo 2023</t>
  </si>
  <si>
    <t>Sostituzione caldaia presso CT sezione ex femminile</t>
  </si>
  <si>
    <t>DETERMINA A CONTRARRE N. 54  DEL 09 marzo 2023</t>
  </si>
  <si>
    <t>Sostituzione servocomando aria bruciatore mensa agenti</t>
  </si>
  <si>
    <t>DETERMINA A CONTRARRE N. 55  DEL 09 marzo 2023</t>
  </si>
  <si>
    <t>Fornitura materiale edile per Mof</t>
  </si>
  <si>
    <t>DETERMINA A CONTRARRE N. 56  DEL 09 marzo 2023</t>
  </si>
  <si>
    <t>Fornitura N. 2 pelapatate  per cucine Istituto</t>
  </si>
  <si>
    <t>DETERMINA A CONTRARRE N. 57  DEL 09 marzo 2023</t>
  </si>
  <si>
    <t xml:space="preserve">Intervento cella frigo cucina centrale Istituto </t>
  </si>
  <si>
    <t>DETERMINA A CONTRARRE N. 58  DEL 09 marzo 2023</t>
  </si>
  <si>
    <t xml:space="preserve">Intervento controllo linea impianto lavastoviglie Istituto </t>
  </si>
  <si>
    <t>DETERMINA A CONTRARRE N. 59  DEL 09 marzo 2023</t>
  </si>
  <si>
    <t>Fornitura energia elettrica</t>
  </si>
  <si>
    <t>DETERMINA A CONTRARRE N. 60  DEL 09 marzo 2023</t>
  </si>
  <si>
    <t>Riparazione parabrezza automezzo PP 133 AH</t>
  </si>
  <si>
    <t>DETERMINA A CONTRARRE N. 61  DEL 09 marzo 2023</t>
  </si>
  <si>
    <t>Sostituzione parabrezza automezzo PP 066 AF</t>
  </si>
  <si>
    <t>DETERMINA A CONTRARRE N. 62  DEL 09 marzo 2023</t>
  </si>
  <si>
    <t>Intervento guarnizione porta cella cucina centrale Istituto</t>
  </si>
  <si>
    <t>DETERMINA A CONTRARRE N. 63  DEL 10 marzo 2023</t>
  </si>
  <si>
    <t>Servizio prenotazione biglietti febbraio 2023</t>
  </si>
  <si>
    <t>DETERMINA A CONTRARRE N. 64  DEL 13 marzo 2023</t>
  </si>
  <si>
    <t>Fornitura materiale pulizie mese marzo 2023</t>
  </si>
  <si>
    <t>DETERMINA A CONTRARRE N. 65  DEL 16 marzo 2023</t>
  </si>
  <si>
    <t>Assistenza centralino detenuti ICAM Milano</t>
  </si>
  <si>
    <t>DETERMINA A CONTRARRE N. 66  DEL 16 marzo 2023</t>
  </si>
  <si>
    <t>Acquisto n.2 robot da cucina multifunzione</t>
  </si>
  <si>
    <t>DETERMINA A CONTRARRE N. 67  DEL 16 marzo 2023</t>
  </si>
  <si>
    <t>Controllo affidabilità Fiat Doblo’ PP 076 AF</t>
  </si>
  <si>
    <t>DETERMINA A CONTRARRE N. 68  DEL 21 marzo 2023</t>
  </si>
  <si>
    <t>Sostituzione pneumatici Fiat Scudo PP 306 AF</t>
  </si>
  <si>
    <t>DETERMINA A CONTRARRE N. 69  DEL 21 marzo 2023</t>
  </si>
  <si>
    <t>Intervento ritaratura protezione CEI 016 Istituto</t>
  </si>
  <si>
    <t>DETERMINA A CONTRARRE N. 70  DEL 22 marzo 2023</t>
  </si>
  <si>
    <t>Intervento manutenzione cabina ricezione/trasformazione</t>
  </si>
  <si>
    <t>DETERMINA A CONTRARRE N. 71  DEL 22 marzo 2023</t>
  </si>
  <si>
    <t>Fornitura Telecamere Videosorveglianza</t>
  </si>
  <si>
    <t>DETERMINA A CONTRARRE N. 72  DEL 24 marzo 2023</t>
  </si>
  <si>
    <t>Convenzione per la fornitura di Gas naturale, anno 2023</t>
  </si>
  <si>
    <t>DETERMINA A CONTRARRE N. 73  DEL 28 marzo 2023</t>
  </si>
  <si>
    <t>Lavori di manutenzione antenne TV Caserma Agenti e 5° Raggio</t>
  </si>
  <si>
    <t>DETERMINA A CONTRARRE N. 74  DEL 28 marzo 2023</t>
  </si>
  <si>
    <t>Fornitura n. 60 serrature portineria</t>
  </si>
  <si>
    <t>DETERMINA A CONTRARRE N. 75  DEL 28 marzo 2023</t>
  </si>
  <si>
    <t>Espletamento dell’attività del medico competente in materia di protezione dei lavoratori</t>
  </si>
  <si>
    <t>DETERMINA A CONTRARRE N. 76  DEL 28 marzo 2023</t>
  </si>
  <si>
    <t>Riparazione pullman PP 517 AF</t>
  </si>
  <si>
    <t>DETERMINA A CONTRARRE N. 77  DEL 31 marzo 2023</t>
  </si>
  <si>
    <t>Acquisto n. 10 Switch</t>
  </si>
  <si>
    <t>DETERMINA A CONTRARRE N. 78  DEL 03 aprile 2023</t>
  </si>
  <si>
    <t>Acquisto Materiale MOF</t>
  </si>
  <si>
    <t>DETERMINA A CONTRARRE N. 79  DEL 04 aprile 2023</t>
  </si>
  <si>
    <t>Controllo affidabilità automezzi PP 520 AE, PP 035 AG</t>
  </si>
  <si>
    <t>DETERMINA A CONTRARRE N. 80  DEL 04 aprile 2023</t>
  </si>
  <si>
    <t>Noleggio contenitori e svuotature rifiuti indifferenziati II quadrimestre anno 2023</t>
  </si>
  <si>
    <t>DETERMINA A CONTRARRE N. 81  DEL 13 aprile 2023</t>
  </si>
  <si>
    <t>Intervento relativo allo scambio del trafo MT Istituto</t>
  </si>
  <si>
    <t>DETERMINA A CONTRARRE N. 82  DEL 13 aprile 2023</t>
  </si>
  <si>
    <t xml:space="preserve">Intervento gruppo elettrogeno Istituto </t>
  </si>
  <si>
    <t>DETERMINA A CONTRARRE N. 83  DEL 13 aprile 2023</t>
  </si>
  <si>
    <t>Controllo affidabilità automezzi PP 080 AC, PP 226 AF</t>
  </si>
  <si>
    <t>DETERMINA A CONTRARRE N. 84  DEL 13 aprile 2023</t>
  </si>
  <si>
    <t>Acquisto n. 100 sedie salette socialità</t>
  </si>
  <si>
    <t>DETERMINA A CONTRARRE N. 85  DEL 13 aprile 2023</t>
  </si>
  <si>
    <t>Fornitura e posa n. 84 serrature reparto G.A</t>
  </si>
  <si>
    <t>DETERMINA A CONTRARRE N. 86  DEL 13 aprile 2023</t>
  </si>
  <si>
    <t xml:space="preserve">Sostituzione pompa bagni detenuti </t>
  </si>
  <si>
    <t>DETERMINA A CONTRARRE N. 87  DEL 13 aprile 2023</t>
  </si>
  <si>
    <t>Fornitura materiale pulizie mese Aprile 2023</t>
  </si>
  <si>
    <t>DETERMINA A CONTRARRE N. 88  DEL 13 aprile 2023</t>
  </si>
  <si>
    <t>Affidamento del servizio di corrispondenza affrancata anno 2023</t>
  </si>
  <si>
    <t>DETERMINA A CONTRARRE N. 89  DEL 17 aprile 2023</t>
  </si>
  <si>
    <t>Servizio prenotazione biglietti marzo 2023</t>
  </si>
  <si>
    <t>DETERMINA A CONTRARRE N. 90  DEL 18 aprile 2023</t>
  </si>
  <si>
    <t>DETERMINA A CONTRARRE N. 91  DEL 18 aprile 2023</t>
  </si>
  <si>
    <t xml:space="preserve">Acquisto n. 60 adattatori displayport pc </t>
  </si>
  <si>
    <t>DETERMINA A CONTRARRE N. 92  DEL 19 aprile 2023</t>
  </si>
  <si>
    <t>Fornitura toner per stampanti Istituto</t>
  </si>
  <si>
    <t>DETERMINA A CONTRARRE N. 93  DEL 21 aprile 2023</t>
  </si>
  <si>
    <t>Acquisto materiale laboratorio DNA</t>
  </si>
  <si>
    <t>DETERMINA A CONTRARRE N. 94  DEL 04 maggio 2023</t>
  </si>
  <si>
    <t>Servizio asporto e smaltimento rifiuti ingombranti</t>
  </si>
  <si>
    <t>DETERMINA A CONTRARRE N. 95  DEL 04 maggio 2023</t>
  </si>
  <si>
    <t xml:space="preserve">Acquisto congelatori </t>
  </si>
  <si>
    <t>DETERMINA A CONTRARRE N. 96  DEL 04 maggio 2023</t>
  </si>
  <si>
    <t>Acquisto materiale pulizia e igiene maggio 2023</t>
  </si>
  <si>
    <t>DETERMINA A CONTRARRE N. 97  DEL 04 maggio 2023</t>
  </si>
  <si>
    <t>Intervento automezzo PP 028 AE</t>
  </si>
  <si>
    <t>DETERMINA A CONTRARRE N. 98  DEL 04 maggio 2023</t>
  </si>
  <si>
    <t>Intervento straordinario lavastoviglie cucina centrale</t>
  </si>
  <si>
    <t>DETERMINA A CONTRARRE N. 99  DEL 05 maggio 2023</t>
  </si>
  <si>
    <t xml:space="preserve">Revisione auto ufficio servizi 930 AF </t>
  </si>
  <si>
    <t>DETERMINA A CONTRARRE N. 100  DEL 05 maggio 2023</t>
  </si>
  <si>
    <t>Servizio prenotazione biglietti aerei aprile 2023</t>
  </si>
  <si>
    <t>DETERMINA A CONTRARRE N. 101  DEL 09 maggio 2023</t>
  </si>
  <si>
    <t>Lavori citofono locale armeria e impianto punti tv alloggi 1 piano</t>
  </si>
  <si>
    <t>DETERMINA A CONTRARRE N. 102  DEL 09 maggio 2023</t>
  </si>
  <si>
    <t>Progetto sartoria "Coccole e fili" Icam 2023</t>
  </si>
  <si>
    <t>DETERMINA A CONTRARRE N. 103  DEL 11 maggio 2023</t>
  </si>
  <si>
    <t>Intervento impianto tv 5 raggio</t>
  </si>
  <si>
    <t>DETERMINA A CONTRARRE N. 104  DEL 11 maggio 2023</t>
  </si>
  <si>
    <t>Fornitura 133 serrature 3 e 5 reparto</t>
  </si>
  <si>
    <t>DETERMINA A CONTRARRE N. 105  DEL 12 maggio 2023</t>
  </si>
  <si>
    <t>Lavori locale sopravvitto Istituto</t>
  </si>
  <si>
    <t>DETERMINA A CONTRARRE N. 106  DEL 12 maggio 2023</t>
  </si>
  <si>
    <t>Servizio manutenzione ascensori Istituto</t>
  </si>
  <si>
    <t>DETERMINA A CONTRARRE N. 107  DEL 18 maggio 2023</t>
  </si>
  <si>
    <t>Controllo affidabilità PP 294 AH</t>
  </si>
  <si>
    <t>DETERMINA A CONTRARRE N. 108  DEL 24 maggio 2023</t>
  </si>
  <si>
    <t>Intervento autobus PP 658 AE</t>
  </si>
  <si>
    <t>DETERMINA A CONTRARRE N. 109  DEL 24 maggio 2023</t>
  </si>
  <si>
    <t>Servizio raccolta cartucce esauste toner</t>
  </si>
  <si>
    <t>DETERMINA A CONTRARRE N. 110  DEL 24 maggio 2023</t>
  </si>
  <si>
    <t>Acquisto materiale idraulico</t>
  </si>
  <si>
    <t>DETERMINA A CONTRARRE N. 111  DEL 24 maggio 2023</t>
  </si>
  <si>
    <t>Acquisto materiale rilegatoria</t>
  </si>
  <si>
    <t>DETERMINA A CONTRARRE N. 112  DEL 24 maggio 2023</t>
  </si>
  <si>
    <t>Acquisto materiale Mof</t>
  </si>
  <si>
    <t>DETERMINA A CONTRARRE N. 113  DEL 07 giugno 2023</t>
  </si>
  <si>
    <t>Servizio pedaggi autostradali EB 925 MW</t>
  </si>
  <si>
    <t>DETERMINA A CONTRARRE N. 114  DEL 09 giugno 2023</t>
  </si>
  <si>
    <t>Servizio canone telepass EB 925 MW</t>
  </si>
  <si>
    <t>DETERMINA A CONTRARRE N. 115  DEL 09 giugno 2023</t>
  </si>
  <si>
    <t>Servizio prenotazione biglietti aerei maggio 2023</t>
  </si>
  <si>
    <t>DETERMINA A CONTRARRE N. 116  DEL 15 giugno 2023</t>
  </si>
  <si>
    <t>Servizio prenotazione hotel maggio 2023</t>
  </si>
  <si>
    <t>DETERMINA A CONTRARRE N. 117  DEL 15 giugno 2023</t>
  </si>
  <si>
    <t>Controllo affidabilità PP 430 AG</t>
  </si>
  <si>
    <t>DETERMINA A CONTRARRE N. 118  DEL 15 giugno 2023</t>
  </si>
  <si>
    <t>Assetto anteriore PP 306 AF</t>
  </si>
  <si>
    <t>DETERMINA A CONTRARRE N. 119  DEL 15 giugno 2023</t>
  </si>
  <si>
    <t>Acquisto carta fotocopie</t>
  </si>
  <si>
    <t>DETERMINA A CONTRARRE N. 120  DEL 15 giugno 2023</t>
  </si>
  <si>
    <t>Acquisto materiale pulizie giugno 2023</t>
  </si>
  <si>
    <t>DETERMINA A CONTRARRE N. 121  DEL 15 giugno 2023</t>
  </si>
  <si>
    <t>Installazione rete metallica muro recinzione</t>
  </si>
  <si>
    <t>DETERMINA A CONTRARRE N. 122  DEL 15 giugno 2023</t>
  </si>
  <si>
    <t>Intervento porta quadro elettrico cucina Istituto</t>
  </si>
  <si>
    <t>DETERMINA A CONTRARRE N. 123  DEL 16 giugno 2023</t>
  </si>
  <si>
    <t>Intervento specchietti autobus PP 658 AE</t>
  </si>
  <si>
    <t>DETERMINA A CONTRARRE N. 124  DEL 22 giugno 2023</t>
  </si>
  <si>
    <t>Fornitura tappeti gomma anteriori 3 automezzi</t>
  </si>
  <si>
    <t>DETERMINA A CONTRARRE N. 125  DEL 22 giugno 2023</t>
  </si>
  <si>
    <t>DETERMINA A CONTRARRE N. 126  DEL 22 giugno 2023</t>
  </si>
  <si>
    <t xml:space="preserve">Fornitura kit nuovi giunti </t>
  </si>
  <si>
    <t>DETERMINA A CONTRARRE N. 127  DEL 22 giugno 2023</t>
  </si>
  <si>
    <t>Interventi cancelli automatici Istituto</t>
  </si>
  <si>
    <t>DETERMINA A CONTRARRE N. 128  DEL 29 giugno 2023</t>
  </si>
  <si>
    <t>Progetto "Rist_oro" presso Icam</t>
  </si>
  <si>
    <t>DETERMINA A CONTRARRE N. 129  DEL 29 giugno 2023</t>
  </si>
  <si>
    <t>Laboratorio arti manuali presso Icam</t>
  </si>
  <si>
    <t>DETERMINA A CONTRARRE N. 130  DEL 29 giugno 2023</t>
  </si>
  <si>
    <t>Tagliando motore PP 306 AH</t>
  </si>
  <si>
    <t>DETERMINA A CONTRARRE N. 131  DEL 29 giugno 2023</t>
  </si>
  <si>
    <t>Acquisto materiale igiene per Icam</t>
  </si>
  <si>
    <t>DETERMINA A CONTRARRE N. 132  DEL 29 giugno 2023</t>
  </si>
  <si>
    <t>Fornitura depuratore carrellato per Istituto</t>
  </si>
  <si>
    <t>DETERMINA A CONTRARRE N. 133  DEL 29 giugno 2023</t>
  </si>
  <si>
    <t>Ricarica aria condizionata automezzo PP 728 AG</t>
  </si>
  <si>
    <t>DETERMINA A CONTRARRE N. 134  DEL 30 giugno 2023</t>
  </si>
  <si>
    <t>Soccorso stradale automezzo PP 083 AE</t>
  </si>
  <si>
    <t>DETERMINA A CONTRARRE N. 135  DEL 30 giugno 2023</t>
  </si>
  <si>
    <t>MILANO SAN VITTORE</t>
  </si>
  <si>
    <t>PAVIA</t>
  </si>
  <si>
    <r>
      <rPr>
        <b/>
        <sz val="11"/>
        <color theme="1"/>
        <rFont val="Times New Roman"/>
        <family val="1"/>
      </rPr>
      <t>SONDRIO</t>
    </r>
    <r>
      <rPr>
        <sz val="11"/>
        <color theme="1"/>
        <rFont val="Times New Roman"/>
        <family val="1"/>
      </rPr>
      <t xml:space="preserve"> </t>
    </r>
  </si>
  <si>
    <t>VARESE</t>
  </si>
  <si>
    <t>VIGEVANO</t>
  </si>
  <si>
    <t>SERVIZI</t>
  </si>
  <si>
    <t>MANUTENZIONE ORDINARIA ESTINTORI E IDRANTI</t>
  </si>
  <si>
    <t>DET 1 03-01-23</t>
  </si>
  <si>
    <t>MANUTENZIONE ORDINARIA CUCINE DETENTIVO</t>
  </si>
  <si>
    <t>DET 2 03-01-23</t>
  </si>
  <si>
    <t>FORNITURE</t>
  </si>
  <si>
    <t xml:space="preserve">ACQUISTO DISSUASORI PER VOLATILI FASCETTE E PUNZONI ALFANUMERICI </t>
  </si>
  <si>
    <t>DET 3 05-01-2023</t>
  </si>
  <si>
    <t>Servizio cimici da letto camere: 810 e 518,818</t>
  </si>
  <si>
    <t>DET 4 10-01-2023</t>
  </si>
  <si>
    <t>ACQUISTO MATERIALE DA SARTORIA</t>
  </si>
  <si>
    <t>DET 5 11-01-2023</t>
  </si>
  <si>
    <t>Servizio cimici da letto camere: 512</t>
  </si>
  <si>
    <t>DET 6 19-01-2023</t>
  </si>
  <si>
    <t>ACQUISTO FORNITURA DI MATERIALE PER MAGAZZINO DETENUTI E CUCINE</t>
  </si>
  <si>
    <t>DET 7 19-01-2023</t>
  </si>
  <si>
    <t>ACQUISTO 2 BATTERIE PER GRUPPO ELETTROGENO</t>
  </si>
  <si>
    <t>DET 8 20-01-2023</t>
  </si>
  <si>
    <t xml:space="preserve">ACQUISTO KIT PER NUOVI GIUNTI </t>
  </si>
  <si>
    <t>DET 9 23-01-2023</t>
  </si>
  <si>
    <t>ACQUISTO DERRATE ALIMENTARI</t>
  </si>
  <si>
    <t>DET 10 24-01-2023</t>
  </si>
  <si>
    <t>ACQUISTO MATERIALE PER LA MOF</t>
  </si>
  <si>
    <t>DET 11 25-01-2023</t>
  </si>
  <si>
    <t>ACQUISTO SEDIE PER COLLETTIVITA'</t>
  </si>
  <si>
    <t>DET 12 25-01-2023</t>
  </si>
  <si>
    <t xml:space="preserve">ACQUISTO ATTREZZATURE E MATERIALI PER ATTIVITA' RICREATIVE SPORTIVE </t>
  </si>
  <si>
    <t>DET 13 25-01-2023</t>
  </si>
  <si>
    <t>SOSTITUZIONE ANELLI IN BRONZO SULLA POMPA N.03</t>
  </si>
  <si>
    <t>DET 14 26-01-2023</t>
  </si>
  <si>
    <t xml:space="preserve">ACQUISTO MATERIALE IDRAULICO </t>
  </si>
  <si>
    <t>DET 15 27-01-2023</t>
  </si>
  <si>
    <t xml:space="preserve">ACQUISTO CUSCINI </t>
  </si>
  <si>
    <t>DET 16 27-01-2023</t>
  </si>
  <si>
    <t xml:space="preserve">ACQUISTO SCHEDE TELEFONICHE PER DETENUTI </t>
  </si>
  <si>
    <t>DET 17 31-01-2023</t>
  </si>
  <si>
    <t>Servizio di sostituzione extra corsa imp.to 9057</t>
  </si>
  <si>
    <t>DET 18 06-02-2023</t>
  </si>
  <si>
    <t xml:space="preserve">ACQUISTO TAPPETINI PER PALESTRA </t>
  </si>
  <si>
    <t>DET 19 06-02-2023</t>
  </si>
  <si>
    <t xml:space="preserve">Servizio di ripristino di due tv </t>
  </si>
  <si>
    <t>DET 20 06-02-2023</t>
  </si>
  <si>
    <t xml:space="preserve">Servizio di affilatura e acquisto di lame </t>
  </si>
  <si>
    <t>DET 21 06-02-2023</t>
  </si>
  <si>
    <t>Servizio : Disinfestazioni cimici da letto camera 812</t>
  </si>
  <si>
    <t>DET 22 14-02-2023</t>
  </si>
  <si>
    <t>Acquisto di 10 pannelli Plexiglass per finestre Impresa Saep + trasporto</t>
  </si>
  <si>
    <t>DET 23 16-02-2023</t>
  </si>
  <si>
    <t xml:space="preserve">Servizio di fornitura e posa porte Automatizzate </t>
  </si>
  <si>
    <t>DET 24 21-02-2023</t>
  </si>
  <si>
    <t>Servizio di smaltimento rifiuto 150202/150203</t>
  </si>
  <si>
    <t>DET 25 22-02-2023</t>
  </si>
  <si>
    <t>Acquisto Materiale per Ripristino Bagno Educatori</t>
  </si>
  <si>
    <t>DET 26 22-02-2023</t>
  </si>
  <si>
    <t xml:space="preserve">RDO SERVIZIO DI DISTRIBUTORI AUTOMATICI </t>
  </si>
  <si>
    <t>DET 27 24-02-2023</t>
  </si>
  <si>
    <t xml:space="preserve">RDO SERVIZIO DI MANUTENZIONE ASCENSORI E MONTACARICHI </t>
  </si>
  <si>
    <t>DET 28 27-02-2023</t>
  </si>
  <si>
    <t xml:space="preserve">Servizio ripristino tetto matricola </t>
  </si>
  <si>
    <t>DET 29 27-02-2023</t>
  </si>
  <si>
    <t>Servizio : pulizia tombini Alloggi Via Lecco n. 17</t>
  </si>
  <si>
    <t>DET 30 27-02-2023</t>
  </si>
  <si>
    <t>SERVIZIO DI MANUTENZIONE ORDINARIA ATTREZZATURE DA GIARDINO</t>
  </si>
  <si>
    <t>DET 31 28-02-2023</t>
  </si>
  <si>
    <t>Servizio disinfestazioni cimici da letto camera B03e B04</t>
  </si>
  <si>
    <t>DET 32 01-03-2023</t>
  </si>
  <si>
    <t xml:space="preserve">Servizio ripristino tv saletta detenuti </t>
  </si>
  <si>
    <t>DET 33 01-03-2023</t>
  </si>
  <si>
    <t xml:space="preserve">ACQUISTO BRACCIOLO POGGIA GOMITO </t>
  </si>
  <si>
    <t>DET 34 03-03-2023</t>
  </si>
  <si>
    <t>ACQUISTO ATTREZZATURE PER SALA MUSICA</t>
  </si>
  <si>
    <t>DET 35 03-03-2023</t>
  </si>
  <si>
    <t>DET 36 03-03-2023</t>
  </si>
  <si>
    <t>SERVIZIO DI TRASPORTO IN AMBULANZA</t>
  </si>
  <si>
    <t>DET 37 03-03-2023</t>
  </si>
  <si>
    <t>DET 38 03-03-2023</t>
  </si>
  <si>
    <t>RIPRISTINO IMPIANTO OSMOSI</t>
  </si>
  <si>
    <t>DET 39 09-03-2023</t>
  </si>
  <si>
    <t>FORNITURA E POSA SERRAMENTI PVC DOCCE OSS C B D 2^4^8^</t>
  </si>
  <si>
    <t>DET 40 09-3-2023</t>
  </si>
  <si>
    <t xml:space="preserve">ACQUISTO MATERIALE IDRAULICO E PRESE SHUKO </t>
  </si>
  <si>
    <t>DET 41 09-03-2023</t>
  </si>
  <si>
    <t>SERVIZIO DI MANUTENZIONE CENTRALE TERMICA</t>
  </si>
  <si>
    <t>DET 42 10-03-2023</t>
  </si>
  <si>
    <t>SERVIZIO MANUTENZIONE CABINA ELETTRICA GRUPPO ELETTROGENO E UPS</t>
  </si>
  <si>
    <t>DET 43 13-03-2023</t>
  </si>
  <si>
    <t>ACQUISTO 5 SEDUTE PER COLLETTIVITA'</t>
  </si>
  <si>
    <t>DET 44 13-03-2023</t>
  </si>
  <si>
    <t>SERVIZIO MANUTENZIONE SISTEMA ANTISCAVALCAMENTO E RILEVAMENTO FUMI</t>
  </si>
  <si>
    <t>DET 45 13-03-2023</t>
  </si>
  <si>
    <t>ACQUISTO PUNTE PER CAVATRICE</t>
  </si>
  <si>
    <t>DET 47 14-03-2023</t>
  </si>
  <si>
    <t xml:space="preserve">SERVIZIO DI DISINFESTAZIONE AREE CASA CIRCONDARIALE E ALLOGGI VIA LECCO </t>
  </si>
  <si>
    <t>DET 48 15-03-2023</t>
  </si>
  <si>
    <t>ACQUISTO TIMBRI PER MATRICOLA</t>
  </si>
  <si>
    <t>DET 49 15-03-2023</t>
  </si>
  <si>
    <t>SERVIZIO LINEA DATI 50Mb PER SETTORE LAVORAZIONI</t>
  </si>
  <si>
    <t>DET 50 16-03-2023</t>
  </si>
  <si>
    <t>SERVIZIO ASSISTENZA CREAZIONE CREDENZIALI TELISPE</t>
  </si>
  <si>
    <t>DET 51 16-03-2023</t>
  </si>
  <si>
    <t>ACQUISTO CORNICI E TARGA PER SALA CONFERENZE</t>
  </si>
  <si>
    <t>DET 52 16-03-2023</t>
  </si>
  <si>
    <t>SERVIZIO DI RIPRISTINO IMPIANTI ELEVATORI A SEGUITO DI PRESCRIZIONE ATS</t>
  </si>
  <si>
    <t>DET 53 16-03-2023</t>
  </si>
  <si>
    <t xml:space="preserve">RIPRISTINO FUNZIONAMENTO  AVVITATORE </t>
  </si>
  <si>
    <t>DET 54 20-03-2023</t>
  </si>
  <si>
    <t>ACQUISTO LENZUOLA MONOUSO</t>
  </si>
  <si>
    <t>DET 55 20-03-2023</t>
  </si>
  <si>
    <t>FORNITURA E POSA DI APRIPORTA MOTORIZZATA SEZ 2^ 6^</t>
  </si>
  <si>
    <t>DET 56 21-03-2023</t>
  </si>
  <si>
    <t>ACQUISTO BUONI PASTO</t>
  </si>
  <si>
    <t>DET 57 21-03-2023</t>
  </si>
  <si>
    <t>ACQUISTO MATERIALE MOF</t>
  </si>
  <si>
    <t>DET 58 21-03-2023</t>
  </si>
  <si>
    <t>RIPRISTINO DOTAZIONI ANTINCENDIO DOPO INCENDIO SAEP</t>
  </si>
  <si>
    <t>DET 59 21-03-2023</t>
  </si>
  <si>
    <t xml:space="preserve">SERVIZIO DI RIPRISTINO ANTINCENDIO </t>
  </si>
  <si>
    <t>DET 60 21-03-2023</t>
  </si>
  <si>
    <t>DET 61 22-03-2023</t>
  </si>
  <si>
    <t>ACQUISTO CARTA A4</t>
  </si>
  <si>
    <t>DET 62 23-03-2023</t>
  </si>
  <si>
    <t>ACQUISTO CHIAVI PER CASSETTI SEZIONE S.L. E DEPOSITO OGGETTI FAMILIARI</t>
  </si>
  <si>
    <t>DET 63 23-03-2023</t>
  </si>
  <si>
    <t>SERVIZIO DI SANIFICAZIONE CIMICI DA LETTO SPOGLIATOIO INFERMIERI/MEDICI</t>
  </si>
  <si>
    <t>DET 64 23-03-2023</t>
  </si>
  <si>
    <t>RIPRISTINO GENERATORE DI VAPORE</t>
  </si>
  <si>
    <t>DET 65 24-03-2023</t>
  </si>
  <si>
    <t>SERVIZIO DI BIGLIETTERIA AEREA TRENI E ALBERGHIERA</t>
  </si>
  <si>
    <t>DET 67 27-03-2023</t>
  </si>
  <si>
    <t>SERVIZIO DI PULIZIA COLONNE PORTANTI APPARTAMENTI CASERMA PASTRENGO</t>
  </si>
  <si>
    <t>DET 68 03-04-2023</t>
  </si>
  <si>
    <t>SERVIZIO DI RIPRISTINO FORNO CUCINA CENTRALE</t>
  </si>
  <si>
    <t>DET 69 03-04-2023</t>
  </si>
  <si>
    <t>ACQUISTO DI DISCHI ABBRASIVI</t>
  </si>
  <si>
    <t>DET 70 03-04-2023</t>
  </si>
  <si>
    <t>SERVIZIO DI INTERVENTO PER CREAZIONE DI FORI DI AERAZIONE CUCINA REPARTO LUCE E RIPRISTINO COLONNA RISCALDAMENTO CASERMA AGENTI</t>
  </si>
  <si>
    <t>DET 71 05-04-2023</t>
  </si>
  <si>
    <t xml:space="preserve">ACQUISTO MATERIALE PER CUCINE </t>
  </si>
  <si>
    <t>DET 72 12-04-2023</t>
  </si>
  <si>
    <t>ACQUISTO CHIUDIPORTA MAB</t>
  </si>
  <si>
    <t>DET 73 12-04-2023</t>
  </si>
  <si>
    <t>ACQUISTO SECCHI PER CARRELLI LAVAPAVIMENTI</t>
  </si>
  <si>
    <t>DET 74 14-04-2023</t>
  </si>
  <si>
    <t>SERVIZIO DI CONTROLLO AFFIDABILITA' AUTOMEZZI</t>
  </si>
  <si>
    <t>DET 75 17-04-2023</t>
  </si>
  <si>
    <t>ACQUISTO FORNITURA MAGAZZINO DETENUTI</t>
  </si>
  <si>
    <t>DET 76 20-04-2023</t>
  </si>
  <si>
    <t>SERIVIZIO DI TELEALLARME DEGLI IMPIANTI ELEVATORI N°2</t>
  </si>
  <si>
    <t>DET 77 20-04-2023</t>
  </si>
  <si>
    <t xml:space="preserve">ACQUISTO MATERIALE PER ORTO </t>
  </si>
  <si>
    <t>DET 78 21-04-2023</t>
  </si>
  <si>
    <t xml:space="preserve">ACQUISTO PLASTIFICATRICI E LAVAGNA MAGNETICA </t>
  </si>
  <si>
    <t>DET 79 24-04-2023</t>
  </si>
  <si>
    <t xml:space="preserve">ACQUISTO MATERIALE INFORMATICO </t>
  </si>
  <si>
    <t>DET 80 26-04-2023</t>
  </si>
  <si>
    <t>SERVIZIO RIPRISTINO ATTREZZATURE CUCINA CENTRALE E C</t>
  </si>
  <si>
    <t>DET 81 28-04-2023</t>
  </si>
  <si>
    <t xml:space="preserve">ACQUISTO GOMME 4 STAGIONI PER FIAT TALENTO </t>
  </si>
  <si>
    <t>DET 82 U.A. DEL 09/05/2023</t>
  </si>
  <si>
    <t>DET 83 U.A. DEL 09/05/2023</t>
  </si>
  <si>
    <t xml:space="preserve">ACQUISTO BOMBOLETTE PER CONDIZIONATORI </t>
  </si>
  <si>
    <t>DET 84 U.A. DEL 09/05/2023</t>
  </si>
  <si>
    <t>SERVIZIO DI MANUTENZIONE ORDINARIA IMPIANTO DI SOLLEVAMENTO ACQUE NERE A MEZZO DI POMPE FLYGT</t>
  </si>
  <si>
    <t>DET 85 U.A. DEL 09/05/2023</t>
  </si>
  <si>
    <t>ACQUISTO TELECOMANDI SEMPLIFICATI PER TV PRISON MODE PHILIPS</t>
  </si>
  <si>
    <t>DET 86 U.A. DEL 12/05/2023</t>
  </si>
  <si>
    <t>ACQUISTO TIMBRI PER DIRETTORE E FUNZIONARI</t>
  </si>
  <si>
    <t>DET 87 U.A. DEL 12/05/2023</t>
  </si>
  <si>
    <t>ACQUISTO COLTELLI PER PIALLA A SPESSORE, PIALLA A FILO E 4 SEGHE A NASTRO</t>
  </si>
  <si>
    <t>DET 88 U.A. DEL 15/05/2023</t>
  </si>
  <si>
    <t>ACQUISTO DI UN ARMADIO PORTA SCOPE IN PLASTICA</t>
  </si>
  <si>
    <t>DET 89 U.A. DEL 24/05/2023</t>
  </si>
  <si>
    <t>ACQUISTO ZANZARIERE PER CUCINA CENTRALE</t>
  </si>
  <si>
    <t>DET 90 U.A. DEL 30/05/2023</t>
  </si>
  <si>
    <t xml:space="preserve">ACQUISTO BRANDINE E MATERASSI PER DETENUTI </t>
  </si>
  <si>
    <t>DET 91 U.A. DEL 01/06/2023</t>
  </si>
  <si>
    <t>Acquisto : Lama Tritacarne per la Mensa Agenti</t>
  </si>
  <si>
    <t>Det. N. 82 del 11/05/2023  Int.Tecn.</t>
  </si>
  <si>
    <t xml:space="preserve">Servizio: Fornitura e posa di 02 Vasi d'espansione </t>
  </si>
  <si>
    <t>Det. N. 83 del 18/05/2023  Int.Tecn.</t>
  </si>
  <si>
    <t>Servizio: Urgente sostituzione manichetta Idrante Uni45</t>
  </si>
  <si>
    <t>Det. N. 84 del 19/05/2023  Int.Tecn.</t>
  </si>
  <si>
    <t>Servizio: Fornitura e posa di Pattini dell'ascensore Caserma Agenti</t>
  </si>
  <si>
    <t>Det. N. 85 del 20/05/2023  Int.Tecn.</t>
  </si>
  <si>
    <t>Servizio : Ripristino Congelatore Sez.ne C</t>
  </si>
  <si>
    <t>Det. N. 86 del 25/05/2023  Int.Tecn.</t>
  </si>
  <si>
    <t>Servizio : Ripristino att.re ant.dio</t>
  </si>
  <si>
    <t>Det. N. 87 del 26/05/2023  Int.Tecn.</t>
  </si>
  <si>
    <t>Servizio: Fornitura e posa di due cond.ri Uff. Stipendi e Vice Direttore</t>
  </si>
  <si>
    <t>Det. N. 88 del 26/05/2023  Int.Tecn.</t>
  </si>
  <si>
    <t>Servizio: ripristino tv saletta 5^ Sez.ne</t>
  </si>
  <si>
    <t>Det. N. 89 del 30/05/2023  Int.Tecn.</t>
  </si>
  <si>
    <t xml:space="preserve">Servizio: Interv.to tecnico da remoto sul Totem </t>
  </si>
  <si>
    <t>Det. N. 90 del 30/05/2023  Int.Tecn.</t>
  </si>
  <si>
    <t xml:space="preserve">Servizio : interv.to tecnico sul Trattorino Castel Garden </t>
  </si>
  <si>
    <t>Det. N. 91 del 05/06/2023  Int.Tecn.</t>
  </si>
  <si>
    <t xml:space="preserve">Servizio:Cerniere per portone Carrabile </t>
  </si>
  <si>
    <t>Det. N. 92 del 06/06/2023  Int.Tecn.</t>
  </si>
  <si>
    <t xml:space="preserve">Servizio: Intervento tcnico su centralino Direzione </t>
  </si>
  <si>
    <t xml:space="preserve">Det. N. 93 del 14/06/2023 Int. Tecn. </t>
  </si>
  <si>
    <t>Servizio: Opere Civili ed impiantistiche Settore a Trattamento avanzato - accreditamento locali ASST</t>
  </si>
  <si>
    <t>Det. N. 94 del 19/06/2023  Int. Tecn.</t>
  </si>
  <si>
    <t>Servizio: Adeguamento funzionale impianto elettrico camere detentive</t>
  </si>
  <si>
    <t>9752,6+2611</t>
  </si>
  <si>
    <t>Det. N. 95 del 19/06/2023  Int.Tecn.</t>
  </si>
  <si>
    <t>Servizio: Bonifica sottostazione Rep. a Trattamento Avanzato "LUCE"</t>
  </si>
  <si>
    <t>Det. N.96 del 19/06/2023 Int. Tecn.</t>
  </si>
  <si>
    <t>Servizio: Cortile Alloggi di Via Lecco</t>
  </si>
  <si>
    <t>Det. N. 97 del 19/06/2023 Int.Tecn.</t>
  </si>
  <si>
    <t>Servizio : Sostituzione di 05 Valvole vapore presso Lavanderia</t>
  </si>
  <si>
    <t>Det. N. 98 del 28/06/2023 Int.Tecn.</t>
  </si>
  <si>
    <t>Acquisto : Tasselli per installazione mensole nelle camere det.ve</t>
  </si>
  <si>
    <t>Det. N. 99 del 28/06/2023 Int.Tecn.</t>
  </si>
  <si>
    <t>Servizio : ripristino cavi Pompa N.03 e N.04</t>
  </si>
  <si>
    <t>Det. N. 100 del 28/06/2023 Int.Tecn.</t>
  </si>
  <si>
    <t>MONZA</t>
  </si>
  <si>
    <t>fornitura di n° 50 tests per rilevamento sostanze stupefacenti</t>
  </si>
  <si>
    <t>TRATTATIVA DIRETTA MEPA</t>
  </si>
  <si>
    <t>determina n. 1 del 16/01/2023</t>
  </si>
  <si>
    <t xml:space="preserve">fornitura servizi di manutenzione UPS anno 2023 </t>
  </si>
  <si>
    <t>ORDINE DIRETTO FUORI MEPA</t>
  </si>
  <si>
    <t>determina n. 2 del 16/01/2023</t>
  </si>
  <si>
    <t>Servizio di domiciliazione posta in arrivo attraverso attivazione Casella Postale anno 2023</t>
  </si>
  <si>
    <t>determina n. 4 del 17/01/2023</t>
  </si>
  <si>
    <t>Fornitura e posa della caldaia UNICAl</t>
  </si>
  <si>
    <t>determina n. 5 del 31/01/2023</t>
  </si>
  <si>
    <t>Manutenzione straordinaria cabina di trasformazione (cabina elettrica principale)</t>
  </si>
  <si>
    <t>determina n. 6 del 31/01/2023</t>
  </si>
  <si>
    <t xml:space="preserve">Riparazione essiccatoio T24 </t>
  </si>
  <si>
    <t>determina n. 7 del 01/02/2023</t>
  </si>
  <si>
    <t>Riparazione brasiera Padiglione Mito</t>
  </si>
  <si>
    <t>determina n. 8 del 01/02/2023</t>
  </si>
  <si>
    <t xml:space="preserve">Interventi di manutenzione perlavori a consuntivo n. 3 impianti elevatori </t>
  </si>
  <si>
    <t>determina n. 9 del 02/02/2023</t>
  </si>
  <si>
    <t>Contratto di assistenza tecnica hardware e software sistema di rilevazione presenze badge</t>
  </si>
  <si>
    <t>determina n. 20 del 09/02/2023</t>
  </si>
  <si>
    <t>Riparazione lavatrice n. 2 e n. 3 lavanderia detenuti</t>
  </si>
  <si>
    <t>determina n. 21 del 09/02/2024</t>
  </si>
  <si>
    <t>Interventi urgenti di manutenzione su impianti elettrici a consuntivi</t>
  </si>
  <si>
    <t>determina n. 22 del 17/02/2025</t>
  </si>
  <si>
    <t>fornitura chiavi in ottone per camere di pernottamento CC Cremona</t>
  </si>
  <si>
    <t>determina n. 23 del 17/02/2023</t>
  </si>
  <si>
    <t>Fornitura di pulizia di materiale igienico sanitario e cucina detenuti</t>
  </si>
  <si>
    <t>RDO APERTA</t>
  </si>
  <si>
    <t>determina n. 24 del 17/02/2023</t>
  </si>
  <si>
    <t>fornitura materiale e manutenzione per ripristino porte e cancelli sezioni detentive</t>
  </si>
  <si>
    <t>determina n. 25 del 17/02/2024</t>
  </si>
  <si>
    <t>Riparazione pentola (bollitore) cucina detenuti Padiglione Mito</t>
  </si>
  <si>
    <t>determina n. 26 del 17/02/2025</t>
  </si>
  <si>
    <t>Fornitura n. 1 treno pneumatici Fiat Panda e articoli vari</t>
  </si>
  <si>
    <t>determina n. 27 del 20/02/2023</t>
  </si>
  <si>
    <t>Sostituzione valvole miscelatori reparti detentivi sezioni A-C-E Padiglione Mito</t>
  </si>
  <si>
    <t>determina n. 28 del 27/02/2023</t>
  </si>
  <si>
    <t>Fornitura di n. 1000 litri di detersivo per piatti cucine detentive</t>
  </si>
  <si>
    <t>determina n. 29 del 27/02/2024</t>
  </si>
  <si>
    <t>Lavori urgenti di riparazione perdita tubazione locale serbatoio idrico adiacente centrale termica</t>
  </si>
  <si>
    <t>determina n. 30 del 07/03/2023</t>
  </si>
  <si>
    <t>L10Lavori di riparazione a consuntivo su impianti n. 21NE4886 e n. 00248L10</t>
  </si>
  <si>
    <t>determina n. 31 del 08/03/2023</t>
  </si>
  <si>
    <t>Fornitura di n. 1 distruggidocumenti per ufficio segreteria</t>
  </si>
  <si>
    <t>determina n. 32 del 09/03/2023</t>
  </si>
  <si>
    <t>Fornitura materiale per corso di falegnameria detenuti</t>
  </si>
  <si>
    <t>determina n. 33 del 16/03/2023</t>
  </si>
  <si>
    <t>Acquisto licenza software per aggiornamento centralino detenuti</t>
  </si>
  <si>
    <t>ORDINE DIRETTO  MEPA</t>
  </si>
  <si>
    <t>determina n. 34 del 20/03/2023</t>
  </si>
  <si>
    <t>Fornitura di n. 4 telefoni per detenuti ricondizionati</t>
  </si>
  <si>
    <t>ORDINE DIRETTO MEPA</t>
  </si>
  <si>
    <t>determina n. 35 del 23/03/2023</t>
  </si>
  <si>
    <t>Sostituzione pneumatici posteriori e motorino d'avviamento Kubota ZD21 e pneumatici Kubota ZD 326S, motorino d'avviamento e batteria</t>
  </si>
  <si>
    <t>determina n. 36 del 03/04/2023</t>
  </si>
  <si>
    <t>Sostituzione pneumatici posteriori Kubota ZD21 e pneumatici Kubota ZD 326S e batteria</t>
  </si>
  <si>
    <t>determina n. 37 del 27/03/2023</t>
  </si>
  <si>
    <t>Servizio di disinfestazione in n. 2 cicli per infestazione cimici da letto sez. A e C</t>
  </si>
  <si>
    <t>determina n. 38 del 27/03/2023</t>
  </si>
  <si>
    <t xml:space="preserve">Fornitura con rabbocco di </t>
  </si>
  <si>
    <t>determina n. 41 del 05/04/2023</t>
  </si>
  <si>
    <t>Intervento di risintonizzazione impianto TV</t>
  </si>
  <si>
    <t>AFFIDAMENTO DIRETTO FUORI MEPA</t>
  </si>
  <si>
    <t>determina n. 42 del 06/04/2023</t>
  </si>
  <si>
    <t>Riparazione tritacarne cucina Padiglione Mito</t>
  </si>
  <si>
    <t>determina n. 43 del 17/04/2023</t>
  </si>
  <si>
    <t>Fornitura materiale di ferramenta per corso e lavorazioni per corso di falegnameria</t>
  </si>
  <si>
    <t>determina n. 44 del 17/04/2024</t>
  </si>
  <si>
    <t>Lavori di sostituzione intera tubazione idrica locale adiacente la Centrale Termica</t>
  </si>
  <si>
    <t>determina n. 45 del 17/04/2025</t>
  </si>
  <si>
    <t>sostituzione "posto operatore" centralino detenuti</t>
  </si>
  <si>
    <t>determina n. 46 del 18/04/2023</t>
  </si>
  <si>
    <t>Servizio di controllo radioprotezione e aggiornamento registro controllo anno 2023</t>
  </si>
  <si>
    <t>determina n. 47 del 18/04/2023</t>
  </si>
  <si>
    <t>Fornirura di 240 risme di carta A4 Burgo repro rossa</t>
  </si>
  <si>
    <t>determina n. 48 del 19/04/2023</t>
  </si>
  <si>
    <t>Consuntivo delle riparazioni effettuate nelle cucine e lavanderia</t>
  </si>
  <si>
    <t>determina n. 49 del 20/04/2023</t>
  </si>
  <si>
    <t>Riparazioni brasiera cucina Padiglione Arte e essiccatoio Padiglione Mito</t>
  </si>
  <si>
    <t>determina n. 50 del 20/04/2023</t>
  </si>
  <si>
    <t>Sostituzione in "somma urgenza" limitatore, tendotore e fune impianto elevatore n. 21NE4887</t>
  </si>
  <si>
    <t>determina n. 51 del 03/05/2023</t>
  </si>
  <si>
    <t>servizio di ritiro e consegna presso CC Cremona di n. 1000 lenzuola e n. 500 federe per detenuti</t>
  </si>
  <si>
    <t>determina n. 52 del 05/05/2023</t>
  </si>
  <si>
    <t>Fornitura materiale da sostituire a seguito di controllo semestrale antincendio</t>
  </si>
  <si>
    <t>determin an. 54 del 10/05/2023</t>
  </si>
  <si>
    <t>Servizio biennale di manutenzione spurghi, pulizia fosse biologiche e vasche Casa Circondariale di Cremona 2023-2024</t>
  </si>
  <si>
    <t>R.D.O.                  MEPA</t>
  </si>
  <si>
    <t>determina n. 57 del 15/05/2023</t>
  </si>
  <si>
    <t>fornitura e posa con saldatura grigiati di ferro con policarbonato messa in sicurezza box agente sezione detentiva</t>
  </si>
  <si>
    <t>determina n. 58 del 19/05/2023</t>
  </si>
  <si>
    <t>fornitura e posa in opera n. 3 cassette per idrante lamiera 3 mm e sportello apribile con lamiera forata</t>
  </si>
  <si>
    <t>determina n. 59 del 19/05/2024</t>
  </si>
  <si>
    <t>FORNITURA 280 METRI DISSUASORI VOLATILI</t>
  </si>
  <si>
    <t>determina n. 60 del 22/05/2023</t>
  </si>
  <si>
    <t>Fornitura di 360 litri di Ferrocid per impianto anti legionella</t>
  </si>
  <si>
    <t>determina n. 61 del 22/05/2023</t>
  </si>
  <si>
    <t>Lavori termoidraulici alloggi demaniali</t>
  </si>
  <si>
    <t>determina n. 64 del 24/05/2023</t>
  </si>
  <si>
    <t>Controllo di affidabilità di n. 3 mezzi Polizia Penitenziaria</t>
  </si>
  <si>
    <t>75,00</t>
  </si>
  <si>
    <t>determina n. 65 del 25/05/2023</t>
  </si>
  <si>
    <t>Fornitura di n. 5 telefoni per detenuti ricondizionati</t>
  </si>
  <si>
    <t>determina n. 66 del 25/05/2023</t>
  </si>
  <si>
    <t>Fornitura n. 210 risme di Carta A5 uffico conti correnti</t>
  </si>
  <si>
    <t>determina n. 68 del 26/05/2023</t>
  </si>
  <si>
    <t xml:space="preserve">Fornitura e posa di n. 1 valvola di sicurezza ISPEL e n. 2 vasi di espansione </t>
  </si>
  <si>
    <t>determina n. 69 del 26/05/2023</t>
  </si>
  <si>
    <t>Fornitura e posa di n. 8 vetrocamera tipo 5+5,1 cat. 1B1 Sezione E ripristino box agenti</t>
  </si>
  <si>
    <t>determina n. 70 del 30/05/2023</t>
  </si>
  <si>
    <t>Fornitura di n. 200 latte da 14 litri di pittura per tinteggiare le sezioni detentive e gli uffici e attrezzature varie</t>
  </si>
  <si>
    <t>determina n. 71 del 30/05/2023</t>
  </si>
  <si>
    <t>lavori su impianti elettrici Cc Cremona (interventi a consuntivo)</t>
  </si>
  <si>
    <t>determina n. 72 del 30/05/2023</t>
  </si>
  <si>
    <t>Fornitura materiale edile e cartongesso sistemazioen locali adibiti a colloqui a distanza</t>
  </si>
  <si>
    <t>determina n. 73 del 31/05/2023</t>
  </si>
  <si>
    <t>Fornitura di n. 15 postazioni e n. 15 sedie per locali adibiti a colloqui a distanza detenuti</t>
  </si>
  <si>
    <t>determina n. 74 del 07/06/2023</t>
  </si>
  <si>
    <t>Fornitura di n. 14 PC, n. 14 Monitor e n. 14 Cuffie colloqui a distanza detenuti</t>
  </si>
  <si>
    <t>determina n. 75 del 07/06/2023</t>
  </si>
  <si>
    <t>Servizio di verifica ai sensi del DPR 162/99 e smi degli elevatori (n° 6) presenti presso la Casa Circondarialeid Cremona</t>
  </si>
  <si>
    <t>determina n. 76 del 08/06/2023</t>
  </si>
  <si>
    <t>Servizio di manutenzione biennale n.6 Impianti Elevatori Casa Circondariale Cremona - Padiglione ARTE (n.2) e Padiglione MITO (n.4)</t>
  </si>
  <si>
    <t>determina n. 77 del 14/06/2023</t>
  </si>
  <si>
    <t>Servizio di disinfestazione e derattizzazione CC Cremona</t>
  </si>
  <si>
    <t>determina n. 78 del 14/06/2023</t>
  </si>
  <si>
    <t>Servizio di manutenzione estintori e controllo dipositivi e attrezzature antincendio CC Cremona</t>
  </si>
  <si>
    <t>determina n. 79 del 14/06/2023</t>
  </si>
  <si>
    <t xml:space="preserve">fornitura e posa di n. 3 climatizzatori uffici direzione </t>
  </si>
  <si>
    <t>determina n. 80 del 15/06/2023</t>
  </si>
  <si>
    <t>Rifacimento impianto di chiamata celle sezioni detentive Padiglione Mito</t>
  </si>
  <si>
    <t>determina n. 81 del 15/06/2023</t>
  </si>
  <si>
    <t>Fornitura di n. 60 ventilatori da parete e da muro per sezioni detentive</t>
  </si>
  <si>
    <t>determina n. 82 del 19/06/2023</t>
  </si>
  <si>
    <t xml:space="preserve">Fornitura di n. 5 calciobalilla e n. 5 tavoli da ping-pong sezioni detentive </t>
  </si>
  <si>
    <t>determina n. 83 del 21/06/2023</t>
  </si>
  <si>
    <t>Fornitura di n. 1 lavatrice da 8 kg. Smeg semiliberi</t>
  </si>
  <si>
    <t>determina n. 84 del 21/06/2023</t>
  </si>
  <si>
    <t>Fornitura materiale elettrico per fissaggio a muro 60 ventilatori da parete per spazi detentivi</t>
  </si>
  <si>
    <t>determina n. 85 del 21/06/2023</t>
  </si>
  <si>
    <t xml:space="preserve">Fornitura di n. 2 lavatrici da 18 kg. E n. asciugatrice industriale </t>
  </si>
  <si>
    <t>determina n. 86 del 23/06/2023</t>
  </si>
  <si>
    <t>Fornitura, smontaggio, montaggio e collaudo per messa in opera di attrezzature per le cucine detentive</t>
  </si>
  <si>
    <t>determina n. 87 del 23/06/2023</t>
  </si>
  <si>
    <t>CREMONA</t>
  </si>
  <si>
    <t>affidamento diretto</t>
  </si>
  <si>
    <t>servizio biglietteria aerea detenuto estradato MADRID</t>
  </si>
  <si>
    <t>determina n 1 del 02/01/2023</t>
  </si>
  <si>
    <t>servizio biglietteria urgente traduzioni primo trimestre 2023</t>
  </si>
  <si>
    <t>determina n 2 del 03/01/2023</t>
  </si>
  <si>
    <t>intervento urgente attrezzatura cucina detenuti</t>
  </si>
  <si>
    <t>determina n 3 del 05/01/2023</t>
  </si>
  <si>
    <t>UPS urgente per servizio timbrature</t>
  </si>
  <si>
    <t>determina n 4 del 05/01/2023</t>
  </si>
  <si>
    <t>servizio smaltimento rifiuti 1 trimestre 2023</t>
  </si>
  <si>
    <t>determina n 5 del 26/01/2023</t>
  </si>
  <si>
    <t>servizio di biglietteria aerea e ferroviaria personale dirigenziale fino al 30/04/2023</t>
  </si>
  <si>
    <t>determina n 6 del 26/01/2023</t>
  </si>
  <si>
    <r>
      <t>visite medico del lavoro in materia di sorveglianza sanitaria ai sensi del D. Lgs 9 aprile 2008 n 81 fino al 31 12 2023</t>
    </r>
    <r>
      <rPr>
        <sz val="12"/>
        <color theme="1"/>
        <rFont val="Times New Roman"/>
        <family val="1"/>
      </rPr>
      <t xml:space="preserve"> </t>
    </r>
  </si>
  <si>
    <t>determina n 7 del 26/01/2023</t>
  </si>
  <si>
    <r>
      <t xml:space="preserve">Intervento per l'abilitazione dei rilevatori di </t>
    </r>
    <r>
      <rPr>
        <b/>
        <sz val="10"/>
        <color theme="1"/>
        <rFont val="Bookman Old Style"/>
        <family val="1"/>
      </rPr>
      <t>controllo accessi istituto e caserma</t>
    </r>
    <r>
      <rPr>
        <sz val="10"/>
        <color theme="1"/>
        <rFont val="Times New Roman"/>
        <family val="1"/>
      </rPr>
      <t xml:space="preserve"> </t>
    </r>
  </si>
  <si>
    <t>determina n 8 del 06/02/2023</t>
  </si>
  <si>
    <t xml:space="preserve">servizio di incaricato RSPP fino al 31/12/2023 </t>
  </si>
  <si>
    <t>determina n 9 del 07/02/2023</t>
  </si>
  <si>
    <t>servizio demolizione automezzi</t>
  </si>
  <si>
    <t>determina n 10 del 07/02/2023</t>
  </si>
  <si>
    <t>fornitura e posa serramenti e vetri per fabbricato</t>
  </si>
  <si>
    <t>determina n 11 del 07/02/2023</t>
  </si>
  <si>
    <t>assistenza e manutenzione software gestione graduatoria lavoro</t>
  </si>
  <si>
    <t>determina n 12 del 07/02/2023</t>
  </si>
  <si>
    <t>servizio duplicato chiavi anno 2023</t>
  </si>
  <si>
    <t>determina n 13 del 10/02/2023</t>
  </si>
  <si>
    <t>fornitura materiale urgente edile e idraulico anno 2023</t>
  </si>
  <si>
    <t>determina n 14 del 10/02/2023</t>
  </si>
  <si>
    <t>sostituzione caldaia alloggio demaniale 2</t>
  </si>
  <si>
    <t>determina n 15 del 13/02/2023</t>
  </si>
  <si>
    <t>messa in opera e collaudo bruciatore serra per attività trattamentali</t>
  </si>
  <si>
    <t>determina n 16 del 13/02/2023</t>
  </si>
  <si>
    <t>rifacimento impianto e dispositivi di gestione fornetti ad induzione</t>
  </si>
  <si>
    <t>determina n 17 del 13/02/2023</t>
  </si>
  <si>
    <t>trattativa mepa</t>
  </si>
  <si>
    <t>assistenza tecnica programma rilevatore di presenza anno 2023</t>
  </si>
  <si>
    <t>determina n 18 del 13/02/2023</t>
  </si>
  <si>
    <t>gruppo di continuita per ups</t>
  </si>
  <si>
    <t>determina n 19 del 13/02/2023</t>
  </si>
  <si>
    <t>intervento urgente anello antincendio</t>
  </si>
  <si>
    <t>determina n 20 del 13/02/2023</t>
  </si>
  <si>
    <t>riattivazione pompe campo di calcio</t>
  </si>
  <si>
    <t>determina n 21 del 13/02/2023</t>
  </si>
  <si>
    <t>ordine diretto mepa</t>
  </si>
  <si>
    <t>controsoffitto alloggi collettivi</t>
  </si>
  <si>
    <t>determina n 22 del 14/02/2023</t>
  </si>
  <si>
    <t>tende stanza foresteria</t>
  </si>
  <si>
    <t>determina n 23 del 15/02/2023</t>
  </si>
  <si>
    <t>servizi postali anno 2023</t>
  </si>
  <si>
    <t>determina n 24 del 15/02/2023</t>
  </si>
  <si>
    <t>esami delle urine alla ricerca di derivati di sostanze stupefacenti e alcoliche</t>
  </si>
  <si>
    <t>determina n 25 del 15/02/2023</t>
  </si>
  <si>
    <t>assistenza tecnico sistemistica specializzata reti informatica</t>
  </si>
  <si>
    <t>determina n 26 del 15/02/2023</t>
  </si>
  <si>
    <t>fornitura e posa bobina e alimentatore telescambio</t>
  </si>
  <si>
    <t>determina n 27 del 17/02/2023</t>
  </si>
  <si>
    <t>interventi urgenti in cabina elettrica a causa di un black out</t>
  </si>
  <si>
    <t>determina n 28 del 17/02/2023</t>
  </si>
  <si>
    <t>manutenzione ordinaria 2023 gruppo frigo, uta dx e sx piano terra corpo di fabbrica centrale</t>
  </si>
  <si>
    <t>determina n 29 del 17/02/2023</t>
  </si>
  <si>
    <t xml:space="preserve">servizio di reperibilità e manutenzione impianto elettrico  fino al 31 07 2023 </t>
  </si>
  <si>
    <t>determina n 30 del 17/02/2023</t>
  </si>
  <si>
    <t>pratica complementare rilascio prevenzione incendi gruppo elettrogeno</t>
  </si>
  <si>
    <t>determina n 31 del 20/02/2023</t>
  </si>
  <si>
    <t>controllo affidabilità autromezzi 2023</t>
  </si>
  <si>
    <t>determina n 32 del 20/02/2023</t>
  </si>
  <si>
    <t>fornitura e posa cavi e dispositivi sistemi badge caserma</t>
  </si>
  <si>
    <t>determina n 33 del 20/02/2023</t>
  </si>
  <si>
    <t>servizio di assistenza per spegnimento e riattivazione rete istituto</t>
  </si>
  <si>
    <t>determina n 34 del 20/02/2023</t>
  </si>
  <si>
    <t xml:space="preserve">servizio noleggio fotocopiatori fino al 30/06/2023 </t>
  </si>
  <si>
    <t>determina n 35 del 20/02/2023</t>
  </si>
  <si>
    <t>acquisto fotocamera digitale ed accessori per attività di Polizia Giudiziaria</t>
  </si>
  <si>
    <t>determina n 36 del 20/02/2023</t>
  </si>
  <si>
    <t>servizio di trasporto e montaggio forno cucina detenuti</t>
  </si>
  <si>
    <t>determina n 37 del 22/02/2022</t>
  </si>
  <si>
    <t>ripristino tubazione logora impianto di riscaldamento</t>
  </si>
  <si>
    <t>determina n 38 del 22/02/2022</t>
  </si>
  <si>
    <t>MATERIALE PULIZIA</t>
  </si>
  <si>
    <t>determina n 39 del 27/02/2023</t>
  </si>
  <si>
    <t>materiale igiene personale</t>
  </si>
  <si>
    <t>determina n 40 del 03/03/2023</t>
  </si>
  <si>
    <t>materiale lavanderia</t>
  </si>
  <si>
    <t>determina n 41 del 03/03/2023</t>
  </si>
  <si>
    <t>riparazione braga per perdita</t>
  </si>
  <si>
    <t>determina n 42 del 06/03/2023</t>
  </si>
  <si>
    <t>Verifica biennale ordinaria e straordinaria ascensori</t>
  </si>
  <si>
    <t>determina n 43 del 06/03/2023</t>
  </si>
  <si>
    <t>rdo</t>
  </si>
  <si>
    <t>Gioco inclusivo spazi trattamentali progetto cassa Ammende</t>
  </si>
  <si>
    <t>determina n 3 prog ludoteca del 09/03/2023</t>
  </si>
  <si>
    <t>SISTEMAZIONE POMPE E CONTALITRI CONDIZIONANTI CHIMICI CT PRINCIPALE</t>
  </si>
  <si>
    <t>determina n 44 del 13/03/2023</t>
  </si>
  <si>
    <t>motore bruciatore</t>
  </si>
  <si>
    <t>determina n 45 del 13/03/2023</t>
  </si>
  <si>
    <t>AFFIDAMENTO CONDUZIONE IMPIANTO TERMICO E ASSUNZIONE TERZO RESPONSABILE AL 30.6.2023</t>
  </si>
  <si>
    <t>determina n 46 del 13/03/2023</t>
  </si>
  <si>
    <t>SISTEMAZIONE GIUNTO</t>
  </si>
  <si>
    <t>determina n 47 del 13/03/2023</t>
  </si>
  <si>
    <t>SALDATURA CALDAIE</t>
  </si>
  <si>
    <t>determina n 48 del 13/03/2023</t>
  </si>
  <si>
    <t>FORNITURA LETTORE CONTROLLO ACCESSI CN ALIMENTATORI CONFIGURAZIONE E COLLAUDO</t>
  </si>
  <si>
    <t>determina n 49 del 13/03/2023</t>
  </si>
  <si>
    <t>affidamento servizio esperto qualificato apparecchiatura rx e formazione</t>
  </si>
  <si>
    <t>determina n 50 del 13/03/2023</t>
  </si>
  <si>
    <t>passerella per collegamento ludoteca area verde colloqui</t>
  </si>
  <si>
    <t>determina n 4 prog ludoteca del 13/03/2023</t>
  </si>
  <si>
    <t>ACQUISTO SWITCH</t>
  </si>
  <si>
    <t>determina n 51 del 15/03/2023</t>
  </si>
  <si>
    <t>manutenzione manto erboso campo calcio area demaniale</t>
  </si>
  <si>
    <t>determina n 52 del 16/03/2023</t>
  </si>
  <si>
    <t>manutenzione 2023 gruppo elettrogeno</t>
  </si>
  <si>
    <t>determina n 53 del 16/03/2023</t>
  </si>
  <si>
    <t>revisione pistone 5 e 6 sezione</t>
  </si>
  <si>
    <t>determina n 54 del 27/03/2023</t>
  </si>
  <si>
    <t>installazione controllo accessi locale deposito armi e stanza uso istituzionale 3 piano</t>
  </si>
  <si>
    <t>determina n 55 del 27/03/2023</t>
  </si>
  <si>
    <t>fornitura e installazione serrature evva air key</t>
  </si>
  <si>
    <t>determina n 56 del 27/03/2023</t>
  </si>
  <si>
    <t>sostituzione schede addolcitori, sistemazione giunto, elaborazione di relazione asseverata</t>
  </si>
  <si>
    <t>determina n 57 del 28/03/2023</t>
  </si>
  <si>
    <t>interventi urgenti video sorveglianza</t>
  </si>
  <si>
    <t>determina n 58 del 31/03/2023</t>
  </si>
  <si>
    <t>servizio biglietteria aerea traduzioni aprile 2023</t>
  </si>
  <si>
    <t>determina n 59 del 03/04/2023</t>
  </si>
  <si>
    <t>Fornitura di quadro elettrico per serra</t>
  </si>
  <si>
    <t>determina n 60 del 03/04/2023</t>
  </si>
  <si>
    <t>supporto esteso 5 gg al software gestione graduatoria e presenza</t>
  </si>
  <si>
    <t>determina n 61 del 04/04/2023</t>
  </si>
  <si>
    <t>modifiche al software gestione graduatoria e presenza</t>
  </si>
  <si>
    <t>determina n 62 del 04/04/2023</t>
  </si>
  <si>
    <t>fornitura arrredi per uffici</t>
  </si>
  <si>
    <t>determina n 63 del 04/04/2023</t>
  </si>
  <si>
    <t>affidamento annuale manutenzione attrezzature cucine detenuti</t>
  </si>
  <si>
    <t>determina n 64 del 12/04/2023</t>
  </si>
  <si>
    <t>servizio trasporto ambulanza 2023</t>
  </si>
  <si>
    <t>determina n 65 del 26/04/2023</t>
  </si>
  <si>
    <t>servizio analisi acqua-</t>
  </si>
  <si>
    <t>determina n 66 del 08/05/2023</t>
  </si>
  <si>
    <t>dichiarazione annuale mud-</t>
  </si>
  <si>
    <t>determina n 67 del 08/05/2023</t>
  </si>
  <si>
    <t>fornitura pitture-</t>
  </si>
  <si>
    <t>determina n 68 del 23/05/2023</t>
  </si>
  <si>
    <t>Materiale idraulico manutenzione fabbricato-</t>
  </si>
  <si>
    <t>determina n 69 del 26/05/2023</t>
  </si>
  <si>
    <t>Materiale per manutenzione ordinaria fabbricato-</t>
  </si>
  <si>
    <t>determina n 70 del 26/05/2023</t>
  </si>
  <si>
    <t>stoviglie e posate det.ti-</t>
  </si>
  <si>
    <t>determina n 71 del 29/05/2023</t>
  </si>
  <si>
    <t>fornitura materiale elettrico</t>
  </si>
  <si>
    <t>determina n 72 del 31/05/2023</t>
  </si>
  <si>
    <t>riparazione e messa a norma cancello blocco esterno-</t>
  </si>
  <si>
    <t>determina n 73 del 06/06/2023</t>
  </si>
  <si>
    <t>servizio smaltimento rifiuti fino al 31 dicembre 2023-</t>
  </si>
  <si>
    <t>determina n 74 del 06/06/2023</t>
  </si>
  <si>
    <t>fornitura arredo bagno-</t>
  </si>
  <si>
    <t>determina n 75 del 06/06/2023</t>
  </si>
  <si>
    <t>arredamenti per uffici -</t>
  </si>
  <si>
    <t>determina n 76 del 06/06/2023</t>
  </si>
  <si>
    <t>armadi per foresteria-</t>
  </si>
  <si>
    <t>determina n 77 del 06/06/2023</t>
  </si>
  <si>
    <t>consuntivo riparazione centralino-</t>
  </si>
  <si>
    <t>determina n 78 del 06/06/2023</t>
  </si>
  <si>
    <t>manutenzione  e ripristino nebulizzatori-</t>
  </si>
  <si>
    <t>determina n 79 del 06/06/2023</t>
  </si>
  <si>
    <t>bruciatore serra per attività detentive-</t>
  </si>
  <si>
    <t>determina n 80 del 06/06/2023</t>
  </si>
  <si>
    <t>manutenzione e aggiornamento database per accessi mensa-</t>
  </si>
  <si>
    <t>determina n 81 del 06/06/2023</t>
  </si>
  <si>
    <t>MATERIALE TINTEGGIATURA interventi urgenti-</t>
  </si>
  <si>
    <t>determina n 82 del 07/06/2023</t>
  </si>
  <si>
    <t>Fornitura corpi illuminanti-</t>
  </si>
  <si>
    <t>determina n 83 del 08/06/2023</t>
  </si>
  <si>
    <t>materiale per manutenzione ordinaria fabbricato-</t>
  </si>
  <si>
    <t>determina n 84 del 13/06/2023</t>
  </si>
  <si>
    <t>MANUTENZIONE GRUPPO RETI IDRANTI-</t>
  </si>
  <si>
    <t>determina n 85 del 13/06/2023</t>
  </si>
  <si>
    <t>Servizio di pulizia straordinaria fan coil-</t>
  </si>
  <si>
    <t>determina n 86 del 13/06/2023</t>
  </si>
  <si>
    <t>Verifica dell'impianto di messa a terra e dell'impianto di protezione delle scariche atmosferiche-</t>
  </si>
  <si>
    <t>determina n 87 del 13/06/2023</t>
  </si>
  <si>
    <t>Materiale per attività ricreative-</t>
  </si>
  <si>
    <t>determina n 88 del 13/06/2023</t>
  </si>
  <si>
    <t>servizio biglietteria aerea ferroviaria traduzioni e pol pen al 30 settembre-</t>
  </si>
  <si>
    <t>determina n 89 del 13/06/2023</t>
  </si>
  <si>
    <t>servizi per spese trasferte dirigenti-</t>
  </si>
  <si>
    <t>determina n 90 del 13/06/2023</t>
  </si>
  <si>
    <t>MANUTENZIONE SEMESTRALE ESTINTORI-</t>
  </si>
  <si>
    <t>determina n 91 del 16/06/2023</t>
  </si>
  <si>
    <t>Materiale vario gestione detenuti-</t>
  </si>
  <si>
    <t>determina n 92 del 16/06/2023</t>
  </si>
  <si>
    <t>Fornitura e posa in opera di defangatore-</t>
  </si>
  <si>
    <t>determina n 93 del 26/06/2023</t>
  </si>
  <si>
    <t>ACQUISTO MANUTENZIONE impianti idrotermo sanitari al 30/09/2023-</t>
  </si>
  <si>
    <t>determina n 94 del 26/06/2023</t>
  </si>
  <si>
    <t>BUSTO ARSIZIO</t>
  </si>
  <si>
    <t>SORVEGLIANZA FISICA DELLA RADIOPROTEZIONE ANNO 2023</t>
  </si>
  <si>
    <t>09/01/2023, n. 1</t>
  </si>
  <si>
    <t>EROGAZIONE DEL SERVIZIO MEDICO COMPETENTE</t>
  </si>
  <si>
    <t>09/01/2023, n. 2</t>
  </si>
  <si>
    <t>ACQUISTO MATERLIALE EDILE URGENTE</t>
  </si>
  <si>
    <t>10/01/2023, n. 3</t>
  </si>
  <si>
    <t>SERVIZIO DI DERATTIZAZIONE</t>
  </si>
  <si>
    <t>26/01/2023, n. 4</t>
  </si>
  <si>
    <t>FORNITURA SALE ANTIGELO</t>
  </si>
  <si>
    <t>26/01/2023, n. 5</t>
  </si>
  <si>
    <t>VERNICIATURA STRUTTURA DIVISORIA</t>
  </si>
  <si>
    <t>03/02/2023, n. 6</t>
  </si>
  <si>
    <t>DISINFEZIONE BATTERIO LEGIONELLA</t>
  </si>
  <si>
    <t>03/02/2023, n. 7</t>
  </si>
  <si>
    <t>AVVIO E UTILIZZO NUOVA CUCINA</t>
  </si>
  <si>
    <t xml:space="preserve">03/02/2023, n. 8 </t>
  </si>
  <si>
    <t>RDO</t>
  </si>
  <si>
    <t>SERVIZIO DI DISINFESTAZIONE E DERATTIZAZIONE</t>
  </si>
  <si>
    <t>03/02/2023, n. 9</t>
  </si>
  <si>
    <t>SERVIZIO DI BIGLIETTERIA AEREA E FERROVIARIA PERSONALE FUNZIONI CENTRALI</t>
  </si>
  <si>
    <t>03/02/2023, n. 10</t>
  </si>
  <si>
    <t>SERVIZIO DI BIGLIETTERIA AEREA E FERROVIARIA PERSONALE POLIZIA PENITENZIARIA</t>
  </si>
  <si>
    <t>03/02/2023, n. 11</t>
  </si>
  <si>
    <t>ESAMI EMATOCHIMICI ED ELETTROCARDIOGRAMMA POLPEN</t>
  </si>
  <si>
    <t>07/02/2023, n. 12</t>
  </si>
  <si>
    <t>SOSTITUZIONE URGENTE BINARIO CANCELLO PORTINERIA</t>
  </si>
  <si>
    <t>13/02/2023, n. 13</t>
  </si>
  <si>
    <t>TRASFERIMENTO CON SERVIZIO DI AUTOAMBULANZA</t>
  </si>
  <si>
    <t>15/02/2023, n. 14</t>
  </si>
  <si>
    <t>REALIZZAZIONE LINEA UPS</t>
  </si>
  <si>
    <t>16/02/2023, n. 15</t>
  </si>
  <si>
    <t>ACQUISTO PICCOLA MINUTERIA FINO AL 31/12/2023</t>
  </si>
  <si>
    <t>16/02/2023, n. 16</t>
  </si>
  <si>
    <t>SVILUPPO E STAMPA FOTOGRAFIE "RESILIENZA PENITENZIARIA"</t>
  </si>
  <si>
    <t>17/02/2023, n. 17</t>
  </si>
  <si>
    <t>ANTISCAVALCAMENTO MURO DI CINTA</t>
  </si>
  <si>
    <t>17/02/2023, n. 18</t>
  </si>
  <si>
    <t>PORTA ALLARMATA CUCINA DETENUTI</t>
  </si>
  <si>
    <t>17/02/2023, n. 19</t>
  </si>
  <si>
    <t>PROGETTO RIQUALIFICAZIONE LOCALE MENSA</t>
  </si>
  <si>
    <t>17/02/2023, n. 20</t>
  </si>
  <si>
    <t>SERVIZIO DI BIGLIETTERIA AEREA E FERROVIARIA PERSONALE COMPARTO FUNZIONI CENTRALI</t>
  </si>
  <si>
    <t>21/02/2023, n. 22</t>
  </si>
  <si>
    <t>SERVIZIO DI BIGLIETTERIA AEREA E FERROVIARIA POLPEN</t>
  </si>
  <si>
    <t>21/02/2023, n. 23</t>
  </si>
  <si>
    <t>21/02/2023, n. 24</t>
  </si>
  <si>
    <t>POSTO OPERATORE CENTRALINO DETENUTI</t>
  </si>
  <si>
    <t>23/02/2023, n. 25</t>
  </si>
  <si>
    <t>SOSTITUZIONE IMPIANTO RADIO ESISTENTI</t>
  </si>
  <si>
    <t>06/03/2023, n. 26</t>
  </si>
  <si>
    <t>RIPARAZIONE CALDAIA CASERMA AGENTI</t>
  </si>
  <si>
    <t>06/03/2023, n. 27</t>
  </si>
  <si>
    <t>SOSTITUZIONE PARABREZZA VEICOLO FIAT SCUDO TG. PP558AF</t>
  </si>
  <si>
    <t>06/03/2023, n. 28</t>
  </si>
  <si>
    <t>SOSTITUZIONE SISTEMA CONTROLLO ACCESSI</t>
  </si>
  <si>
    <t>10/03/2023, n. 29</t>
  </si>
  <si>
    <t>ACQUISTO CARTELLONISTICA DIVIETO DI FUMO</t>
  </si>
  <si>
    <t>13/03/2023, n. 30</t>
  </si>
  <si>
    <t>ACQUISTO MATERIALE IGIENE E PULIZIA</t>
  </si>
  <si>
    <t>13/03/2023, n. 31</t>
  </si>
  <si>
    <t>ACQUISTO MATERIALE PER VIDEOSORVEGLIANZA</t>
  </si>
  <si>
    <t>16/03/2023, n. 32</t>
  </si>
  <si>
    <t>MATERIALE PER ATTIVITA' LUDICHE DELLA POPOLAZIONE RISTRETTA</t>
  </si>
  <si>
    <t>16/03/2023, n. 33</t>
  </si>
  <si>
    <t>ISTALLAZIONE ALLARME CUCINA DETENUTI</t>
  </si>
  <si>
    <t>27/03/2023, n. 34</t>
  </si>
  <si>
    <t>AGGIORNAMENTO DVR</t>
  </si>
  <si>
    <t>29/03/2023, n. 35</t>
  </si>
  <si>
    <t>ABBONAMENTO RIVISTA GAZZETTA DELLO SPORT</t>
  </si>
  <si>
    <t>29/03/2023, n. 36</t>
  </si>
  <si>
    <t>ACQUISTO COPRIAURIOCOLARE IGIENICO</t>
  </si>
  <si>
    <t>06/04/2023, n. 37</t>
  </si>
  <si>
    <t xml:space="preserve"> ISTALLAZIONE AUTOMATISMO CANCELLO PORTINERIA</t>
  </si>
  <si>
    <t>06/04/2023, n. 38</t>
  </si>
  <si>
    <t>SOSTITUZIONE POMPA RICICLO ACQUA CALDA SANITARIA TELERISCALDAMENTO</t>
  </si>
  <si>
    <t>06/04/2023, n. 39</t>
  </si>
  <si>
    <t>SOSTITUZIONE SERRATURA ELETTRICA ZONA SEZIONE FEMMINILE</t>
  </si>
  <si>
    <t>07/04/2023, n. 40</t>
  </si>
  <si>
    <t>SERVIZIO DI MEDICO COMPETENTE</t>
  </si>
  <si>
    <t>11/04/2023, n. 41</t>
  </si>
  <si>
    <t>SERVIZIO DI CONDUZIONE, MANUTENZIONE E ASSUNZIONE RESPONSABILE IMPIANTI TERMICI</t>
  </si>
  <si>
    <t>12/04/2023, n. 42</t>
  </si>
  <si>
    <t>SERVIZIO MANUTENZIONE ESTINTORI FINO AL 31/12/2023</t>
  </si>
  <si>
    <t>14/04/2023, n. 43</t>
  </si>
  <si>
    <t>APPROVVIGIONAMENTO MATERIALE IGIENE E PULIZIA</t>
  </si>
  <si>
    <t>14/04/2023, n. 44</t>
  </si>
  <si>
    <t>ENERGIA ELETTRICA</t>
  </si>
  <si>
    <t>12/05/2023, n. 45</t>
  </si>
  <si>
    <t>PROTEZIONE CANCELLO SCORREVOLE</t>
  </si>
  <si>
    <t>18/04/2023, n. 46</t>
  </si>
  <si>
    <t>ATTREZZATURA CUCINA DETENUTI</t>
  </si>
  <si>
    <t>19/04/2023, n. 47</t>
  </si>
  <si>
    <t>CALZATURE DETENUTI LAVORANTI</t>
  </si>
  <si>
    <t>21/04/2023, n. 48</t>
  </si>
  <si>
    <t>TELECOMANDI</t>
  </si>
  <si>
    <t>21/04/2023, n. 49</t>
  </si>
  <si>
    <t>TINTEGGIATURA STRUTTURA DETENTIVA</t>
  </si>
  <si>
    <t>21/04/2023, n. 50</t>
  </si>
  <si>
    <t>ACQUISTO CARRELLI PULIZIE</t>
  </si>
  <si>
    <t>21/04/2023, n. 51</t>
  </si>
  <si>
    <t>PNEUMATICI ESTIVI AUTOVETTURA FIAT PUNTO PP513AF</t>
  </si>
  <si>
    <t>21/04/2023, n. 52</t>
  </si>
  <si>
    <t>ARREDO BARBERIA</t>
  </si>
  <si>
    <t>24/04/2023, n. 53</t>
  </si>
  <si>
    <t>APPROVVIGIONAMENTO MATERLIALE IGIENE E PULIZIA</t>
  </si>
  <si>
    <t>24/04/2023, n. 54</t>
  </si>
  <si>
    <t>24/04/2023, n. 55</t>
  </si>
  <si>
    <t>26/04/2023, n. 56</t>
  </si>
  <si>
    <t>26/04/2023, n. 57</t>
  </si>
  <si>
    <t>MANUALE HACCP</t>
  </si>
  <si>
    <t>26/04/2023, n. 58</t>
  </si>
  <si>
    <t>RIQUALIFICAZIONE IMPIANTO DI RISCADAMENTO</t>
  </si>
  <si>
    <t>04/05/2023, n. 59</t>
  </si>
  <si>
    <t>BUONI PASTO</t>
  </si>
  <si>
    <t>04/05/2023, n. 60</t>
  </si>
  <si>
    <t>SOSTITUZIONE ALIMENTATORE SERVER CUCINA DETENUTI</t>
  </si>
  <si>
    <t>04/05/2023, n. 61</t>
  </si>
  <si>
    <t>RIQUALIFICAZIONE STRUTTURA DIVISORIA</t>
  </si>
  <si>
    <t>05/05/2023, n. 62</t>
  </si>
  <si>
    <t>DUVRI</t>
  </si>
  <si>
    <t>08/05/2023, n. 63</t>
  </si>
  <si>
    <t>ATTREZZATURE ORTO</t>
  </si>
  <si>
    <t>09/05/2023, n. 64</t>
  </si>
  <si>
    <t>FORNITURA MACCHINETTE TAGLIACAPELLI</t>
  </si>
  <si>
    <t>09/05/2023, n. 65</t>
  </si>
  <si>
    <t>FORNITURA MATERIALE DI CANCELLERIA</t>
  </si>
  <si>
    <t>09/05/2023, n. 66</t>
  </si>
  <si>
    <t>MANUTENZIONE ESTINTORI</t>
  </si>
  <si>
    <t>11/05/2023, n. 67</t>
  </si>
  <si>
    <t>11/05/2023, n. 68</t>
  </si>
  <si>
    <t>11/05/2023, n. 69</t>
  </si>
  <si>
    <t>ESAMI EMATOCHIMICI ED ELETROCARDIOGRAMMA</t>
  </si>
  <si>
    <t>12/05/2023, n. 70</t>
  </si>
  <si>
    <t>FORNITURA PER CUCINA DETENUTI</t>
  </si>
  <si>
    <t>16/05/2023, n. 71</t>
  </si>
  <si>
    <t>SOSTITUZIONE SERVER TELEFONIA DETENUTI</t>
  </si>
  <si>
    <t>18/05/2023, n. 72</t>
  </si>
  <si>
    <t>PULIZIA CONDIZIONATORI</t>
  </si>
  <si>
    <t>19/05/2023, n. 73</t>
  </si>
  <si>
    <t>19/05/2023, n. 74</t>
  </si>
  <si>
    <t>MATERIALE EDILE</t>
  </si>
  <si>
    <t>22/05/2023, n. 75</t>
  </si>
  <si>
    <t>MANUTENZIONE IMPIANTO ELETTRICO PORTINERIA</t>
  </si>
  <si>
    <t>23/05/2023, n. 76</t>
  </si>
  <si>
    <t>SMALTIMENTO BOMBOLETTE DI GAS</t>
  </si>
  <si>
    <t>24/05/2023, n. 77</t>
  </si>
  <si>
    <t>MANUTENZIONE STRAORDINARIA CANCELLO PALESTRA</t>
  </si>
  <si>
    <t>24/05/2023, n. 78</t>
  </si>
  <si>
    <t>TELECOMANDI CANCELLI</t>
  </si>
  <si>
    <t>25/05/2023, n. 79</t>
  </si>
  <si>
    <t>ATTESTATO DI PRESTAZIONE ENERGETICA</t>
  </si>
  <si>
    <t>25/05/2023, n. 80</t>
  </si>
  <si>
    <t>DUPLICAZIONE CHIAVISTELLI DELLA SEZIONE DETENTIVA</t>
  </si>
  <si>
    <t>26/05/2023, n. 81</t>
  </si>
  <si>
    <t>MANIFESTAZIONE DI INTERESSE/AFFIDAMENTO DIRETTO</t>
  </si>
  <si>
    <t>REALIZZAZIONE PROGETTO ARTE TERAPIA</t>
  </si>
  <si>
    <t>31/05/2023, n. 82</t>
  </si>
  <si>
    <t>REALIZZAZIONE PROGETTO "ORTO AL FRESCO"</t>
  </si>
  <si>
    <t>31/05/2023, n. 84</t>
  </si>
  <si>
    <t>ACQUISTO ESTINTORI</t>
  </si>
  <si>
    <t>07/06/2023, n. 85</t>
  </si>
  <si>
    <t>UTENZA</t>
  </si>
  <si>
    <t>01/06/2023, n. 86</t>
  </si>
  <si>
    <t>MANUTENZIONE IMPIANTO ELEVATORE</t>
  </si>
  <si>
    <t>01/06/2023, n. 87</t>
  </si>
  <si>
    <t>POSA IN OPERA GRUPPO ELETTROGENO</t>
  </si>
  <si>
    <t>06/06/2023, n. 88</t>
  </si>
  <si>
    <t>SOSTITUZIONE SERRATURA TOTEM COLLOQUI</t>
  </si>
  <si>
    <t>08/06/2023, n. 89</t>
  </si>
  <si>
    <t>MATERIALE IDRAULICO URGENTE</t>
  </si>
  <si>
    <t>16/06/2023, n. 90</t>
  </si>
  <si>
    <t>ASCENSORE</t>
  </si>
  <si>
    <t>22/06/2023, n. 91</t>
  </si>
  <si>
    <t>ESTINTORI INSCHIUMA PER CUCINA DETENUTI</t>
  </si>
  <si>
    <t>22/06/2023, n. 92</t>
  </si>
  <si>
    <t>IMPIANTO CLIMATIZZAZIONE IN POMPA DI CALORE</t>
  </si>
  <si>
    <t>28/06/2023, n. 93</t>
  </si>
  <si>
    <t xml:space="preserve">MANTOVA </t>
  </si>
  <si>
    <t>Affidamento diretto FUORI MEPA</t>
  </si>
  <si>
    <t>Intervento collettori palazzina B - Alloggi Demaniali</t>
  </si>
  <si>
    <t>Determina n. 1 del 02/01/2023</t>
  </si>
  <si>
    <t>Trattativa diretta - MEPA</t>
  </si>
  <si>
    <t>Manutenzione e riparazione attrezzature cucina 7° - 2° -1° reparto</t>
  </si>
  <si>
    <t>Determina n. 2 del 09/01/2023</t>
  </si>
  <si>
    <t>Sostituzione pompa e interver -  Centrale idrica</t>
  </si>
  <si>
    <t>Determina n. 3 del 16/01/2023</t>
  </si>
  <si>
    <t>Acquisto di una cassaforte per l'ufficio cassa</t>
  </si>
  <si>
    <t>Determina n. 4 del 16/01/223 e Determina aumento del quinto del 18/04/2023</t>
  </si>
  <si>
    <t>Fornitura materiale per il laboratorio produzione mascherine</t>
  </si>
  <si>
    <t>Determina n. 5 del 16/01/2023</t>
  </si>
  <si>
    <t>Tagliando annuale FIAT COMBY - Targa PP043AH</t>
  </si>
  <si>
    <t>Determina n. 6 del 16/01/2023</t>
  </si>
  <si>
    <t>Acquisto mangime per quadrupedi-  unità cinofili</t>
  </si>
  <si>
    <t>Determina n. 7 del 17/01/2023</t>
  </si>
  <si>
    <t>Acquisto di traspallet</t>
  </si>
  <si>
    <t>Determina n. 8 del 19/01/2023</t>
  </si>
  <si>
    <t>Spese di istallazione modulo aggiuntivo "Vincolo Giustificativo"</t>
  </si>
  <si>
    <t>Determina n. 9 del 20/01/2023</t>
  </si>
  <si>
    <t xml:space="preserve"> Intervento di sanitizzazione dell'impianto idrico sanitario</t>
  </si>
  <si>
    <t>Determina n.10 del 20/01/2023</t>
  </si>
  <si>
    <t>Certificazione produzione mascherine - II CR Milano -Bollate</t>
  </si>
  <si>
    <t>4700.00</t>
  </si>
  <si>
    <t>Determina n. 11 del 21/01/2023</t>
  </si>
  <si>
    <t>Convenzione CONSIP "Buoni pasto 9 - Lotto 1"</t>
  </si>
  <si>
    <t>Acquisto 3000 Buoni pasto - Lotto 1</t>
  </si>
  <si>
    <t>Determina n. 12 del 21/01/2023</t>
  </si>
  <si>
    <t>Intervento tecnico su Ponte Sollevatore Ravaglionli da 4200  Kg per officina meccanica</t>
  </si>
  <si>
    <t>Determina n. 13 del 23/01/2023</t>
  </si>
  <si>
    <t>Acquisto di valvole regolatrici vapore</t>
  </si>
  <si>
    <t>Determina n. 14 del 24/01/2023</t>
  </si>
  <si>
    <t>Revisione n. 14 pompe per le sottocentrali termiche</t>
  </si>
  <si>
    <t>Determina n. 15 del 25/01/2023</t>
  </si>
  <si>
    <t>Ordine diretto d'acquisto - MEPA</t>
  </si>
  <si>
    <t>Fornitura detergente per pavimenti da LT 5</t>
  </si>
  <si>
    <t>Determina n. 16 del 26/01/2023</t>
  </si>
  <si>
    <t>Adeguamento impianto elettrico per impianto di aspirazione delle cucine centrali - II CR di Milano</t>
  </si>
  <si>
    <t>Determina n. 17 del 26/01/2023</t>
  </si>
  <si>
    <t>Smaltimento e macero documento archivio matricola - II CR di Milano</t>
  </si>
  <si>
    <t>Determina n. 18 del 31/01/2023</t>
  </si>
  <si>
    <t>Proroga Convenzione</t>
  </si>
  <si>
    <t>Rinnovo affidamento servizio di lavanderia centrale</t>
  </si>
  <si>
    <t>Determina n. 19 del 03/02/2023</t>
  </si>
  <si>
    <t>Fornitura di n.40 flaconi di fulcron crema lavamani di 5 LT</t>
  </si>
  <si>
    <t>Determina n. 20 del 07/02/2023</t>
  </si>
  <si>
    <t>Difinfestazione straordinaria - 7° Reparto</t>
  </si>
  <si>
    <t>Determina n. 21 del 07/02/2023</t>
  </si>
  <si>
    <t>Acquisto materiale informatico - NAS</t>
  </si>
  <si>
    <t>Determina n. 22 del 07/02/2023</t>
  </si>
  <si>
    <t>Intervento straordinario derattizzazione delle area esterne II CR Milano - Bollate</t>
  </si>
  <si>
    <t>Determina n. 23 del 07/02/2023</t>
  </si>
  <si>
    <t>Intervento ripristino impianto citofonico -Alloggi Demaniali</t>
  </si>
  <si>
    <t>Determina n. 24 del 07/02/2023</t>
  </si>
  <si>
    <t>Fornitura di materiale ferramenta</t>
  </si>
  <si>
    <t>Determina n. 25 del 09/02/2023 e determina di aumento del quinto del 07/06/2023</t>
  </si>
  <si>
    <t>Equilibratura automezzi</t>
  </si>
  <si>
    <t>Determina n. 26 del 09/02/2023</t>
  </si>
  <si>
    <t>Fornitura di candeggina da lt. 2</t>
  </si>
  <si>
    <t>Determina n. 27 del 14/02/2023</t>
  </si>
  <si>
    <t>Servizio di fornitura, vidimazione e verifica del registro di carico e scarico rifiuti</t>
  </si>
  <si>
    <t>Determina n. 28 del 14/02/2023</t>
  </si>
  <si>
    <t xml:space="preserve">Servizio lavaggio automezzi </t>
  </si>
  <si>
    <t>Determina n. 29 del 15/02/2023</t>
  </si>
  <si>
    <t>Convenzione CONSIP Energia elettrica 19 Lotto 2</t>
  </si>
  <si>
    <t>Fornitura energia elettrica - Alloggi Demaniali</t>
  </si>
  <si>
    <t>Determina n. 30 del 16/02/2023</t>
  </si>
  <si>
    <t>Intervento tecnico per riparazione autorvettura targa PP893AF</t>
  </si>
  <si>
    <t>Determina n. 31 del 17/02/2023</t>
  </si>
  <si>
    <t>Fornitura materiale informatico: tastiere, mouse, pendrive</t>
  </si>
  <si>
    <t>Determina n. 32 del 17/02/2023</t>
  </si>
  <si>
    <t>Manutenzione ordinaria biennale dei carrelli elevatori</t>
  </si>
  <si>
    <t>Determina n 33 del 20/02/2023</t>
  </si>
  <si>
    <t xml:space="preserve">Smaltimento liquami vasche di decantazione olii delle cucine e pulizia fossa biologica delle aree del canile </t>
  </si>
  <si>
    <t>Determina n. 34 del 22/02/2023</t>
  </si>
  <si>
    <t>Acquisto strofinacci per pavimento e saponette per magazzino</t>
  </si>
  <si>
    <t>Determina n. 35 del 22/02/2023</t>
  </si>
  <si>
    <t>Fornitura piatti monouso fondi e piani</t>
  </si>
  <si>
    <t>Determina n. 36 del 23/02/2023</t>
  </si>
  <si>
    <t>Fornitura dentifricio e deodorante</t>
  </si>
  <si>
    <t>Determina n. 37 del 23/02/2023</t>
  </si>
  <si>
    <t>Fornitura di secchi - palette - dentifricio</t>
  </si>
  <si>
    <t>Determina n. 38 del 23/02/2023</t>
  </si>
  <si>
    <t>Fornitura rotoli  alluminio</t>
  </si>
  <si>
    <t>Determina n. 39 del 23/02/2023</t>
  </si>
  <si>
    <t>Fornitura rotoli bobina carta</t>
  </si>
  <si>
    <t>Determina n. 40 del 23/02/2023</t>
  </si>
  <si>
    <t>Fornitura mocio da gr 220</t>
  </si>
  <si>
    <t>Determina n. 41 del 23/02/2023</t>
  </si>
  <si>
    <t>Fornitura pellicola trasparente</t>
  </si>
  <si>
    <t>Determina n. 42 del 23/02/2023</t>
  </si>
  <si>
    <t>Fornitura detersivo pavimenti da 1 lt</t>
  </si>
  <si>
    <t>Determina n. 43 del 23/02/2023</t>
  </si>
  <si>
    <t>Fornitura sacchetti per spazzatura grandi e piccoli</t>
  </si>
  <si>
    <t>Determina n. 44 del 23/02/2023</t>
  </si>
  <si>
    <t>Fornitura guanti usa e getta cnf. Da 100 pz.</t>
  </si>
  <si>
    <t>Determina n. 45 del 23/02/2023</t>
  </si>
  <si>
    <t>Intervento manutentivo su n. 3 appartamenti -  Alloggi Demaniali</t>
  </si>
  <si>
    <t>Determina n. 46 del 25/02/2023</t>
  </si>
  <si>
    <t>Fornitura detergenti per forni e lavastoviglie per le cucine dei  reparti detentivi</t>
  </si>
  <si>
    <t>Determina n. 47 del 06/03/2023</t>
  </si>
  <si>
    <t>Convenzione Consip contratto energia elettrica 20</t>
  </si>
  <si>
    <t>Convenzione consip energia elettrica - Istituto II CR di Milano</t>
  </si>
  <si>
    <t>Determina n. 49 del 07/03/2023</t>
  </si>
  <si>
    <t>Acquisto telecomandi retroilluminati per centrale SAR4APL automezzo targ. PP549AE</t>
  </si>
  <si>
    <t>Determina n. 50 del 09/03/2023</t>
  </si>
  <si>
    <t>Kit tappetini a catene da neve 205/60R16 per automezzi PP857AH e PP858AH</t>
  </si>
  <si>
    <t>Determina n. 51 del 10/03/2023</t>
  </si>
  <si>
    <t>Verifica periodica di n. 22 impianti elevatori dell'Istituto</t>
  </si>
  <si>
    <t>Determina n. 52 del 10/03/2023</t>
  </si>
  <si>
    <t>Sorveglianza radioprotezione anno 2023</t>
  </si>
  <si>
    <t>Determina n. 53 del 13/03/2023</t>
  </si>
  <si>
    <t>Fornitura di spingiacqua da 44cm</t>
  </si>
  <si>
    <t>Determina n. 54 del 13/03/2023</t>
  </si>
  <si>
    <t>Convenzione servizi di assistenza sanitaria veterinaria per unità cinofili</t>
  </si>
  <si>
    <t>Determina n.55 del 13/03/2023</t>
  </si>
  <si>
    <t>Fornitura medicinali per unità cinofili - II C.R. Milano</t>
  </si>
  <si>
    <t>Determina n. 56 del 14/03/2023</t>
  </si>
  <si>
    <t>Determina n. 57 del 14/03/2023</t>
  </si>
  <si>
    <t>Ratifica convenzione servizi di assistenza sanitaria veterinaria per unità cinofili</t>
  </si>
  <si>
    <t>Determina n. 58 del 15/03/2023</t>
  </si>
  <si>
    <t>Corso di formazione - radioprotezione</t>
  </si>
  <si>
    <t>Determina n. 59 del 15/03/2023</t>
  </si>
  <si>
    <t>Polizza assicurativa trattore Mof</t>
  </si>
  <si>
    <t>Determina n. 60 del 20/03/2023</t>
  </si>
  <si>
    <t xml:space="preserve">Fornitura annuale del servizio di trasporto materiale biologico </t>
  </si>
  <si>
    <t>Determina n. 61 del 20/03/2023</t>
  </si>
  <si>
    <t>Affidamento del servizio di trasporto detenuti in ambulanza anno 2023</t>
  </si>
  <si>
    <t>Determina n. 62 del 20/03/2023</t>
  </si>
  <si>
    <t>Affidamento servizi inerenti l'applicazione del D.Lgs. 81/2008</t>
  </si>
  <si>
    <t>Determina n. 63 del 20/03/2023</t>
  </si>
  <si>
    <t>Affidamento servizi inerenti l'applicazione del D.Lgs. 81/2008 - PRIMO TRIMESTRE 2023</t>
  </si>
  <si>
    <t>Determina n. 64 del 20/03/2023</t>
  </si>
  <si>
    <t>Manutenzione ordinaria periodica bimestrale dei presidi ed impianti antincendio con durata 24 mesi</t>
  </si>
  <si>
    <t>Determina n. 65 del 22/03/2023</t>
  </si>
  <si>
    <t xml:space="preserve">Affidamento per la manutenzione ordinaria biennale dei cancelli e delle serrande elettriche </t>
  </si>
  <si>
    <t>Determina n. 66 del 23/03/2023</t>
  </si>
  <si>
    <t>Acquisto e registrazione del dominio per sito istituzionale</t>
  </si>
  <si>
    <t>Determina n.67 del 24/03/2023</t>
  </si>
  <si>
    <t>Intervento e sostituzione sospensioni ad aria per autobus TG PP526AB</t>
  </si>
  <si>
    <t>Determina n. 68 del 27/03/2023</t>
  </si>
  <si>
    <t>Servizio organizzazione viaggi con durata 24 mesi</t>
  </si>
  <si>
    <t>Determina n. 69 del 27/03/2023</t>
  </si>
  <si>
    <t>Interventi di derattizzazione e disinfestazione delle aree esterne e dei locali  della II CR MILANO BOLLATE per 12 mesi</t>
  </si>
  <si>
    <t>Determina n. 70 del 28/03/2023</t>
  </si>
  <si>
    <t>Riconfigurazione messaggio vocale colloqui e ripristino applicazione call report del centralino dell'istituto</t>
  </si>
  <si>
    <t>Determina n. 71 del 29/03/2023</t>
  </si>
  <si>
    <t xml:space="preserve">Fornitura di materiale per la realizzazione del polo formativo presso II CR Milano Bollate </t>
  </si>
  <si>
    <t>Determina n. 72 del 29/03/2023</t>
  </si>
  <si>
    <t>Intervento straordinario disinfestazione mensa agenti II CR Milano - Bollate</t>
  </si>
  <si>
    <t>Determina n. 73 del 04/04/2023</t>
  </si>
  <si>
    <t>Acquisto Kit Ruotino Di Scorta Automezzo Jeep Renegade TG PP599AG</t>
  </si>
  <si>
    <t>Determina n. 74 del 07/04/2023</t>
  </si>
  <si>
    <t>Ripristino del forno 7 Rep. Lato B</t>
  </si>
  <si>
    <t>Determina n. 75 del 13/04/2023</t>
  </si>
  <si>
    <t>Determina n. 76 del 13/04/2023</t>
  </si>
  <si>
    <t>Acquisto 4 pneumatici quattro stagioni per renault master PP865AF - fiat ducato PP404AE</t>
  </si>
  <si>
    <t>Determina n. 77 del 14/04/2023</t>
  </si>
  <si>
    <t xml:space="preserve">Fornitura di materiale idraulico </t>
  </si>
  <si>
    <t>Determina n. 78 del 14/04/2023</t>
  </si>
  <si>
    <t xml:space="preserve">Fornitura materiale edile </t>
  </si>
  <si>
    <t>Determina n. 79 del 14/04/2023</t>
  </si>
  <si>
    <t>Sostituzione cavo verricello carro soccorsoTG PP850AC</t>
  </si>
  <si>
    <t>Determina n. 80 del 17/04/2023</t>
  </si>
  <si>
    <t>Spurgo,smaltimento e pulizia di 2 disoleatori presso l'officina regionale</t>
  </si>
  <si>
    <t>Determina n. 81 del 18/04/2023</t>
  </si>
  <si>
    <t>Controllo affidabilità mezzi di portata superioreai  35Q.LI - MERCEDES 416 CDI TG PP882AF - autosoccorso TG PP850AC - Rimorchio TG PP043AA</t>
  </si>
  <si>
    <t>Determina n. 82 del 18/04/2023</t>
  </si>
  <si>
    <t>Riparazione tappezzeria sedili lato guida automezzi TG PP067AF e  PP068AF</t>
  </si>
  <si>
    <t>Determina n. 83 del 18/04/2023</t>
  </si>
  <si>
    <t>Fornitura materiale per polo formativo</t>
  </si>
  <si>
    <t xml:space="preserve">Determina n.84 del 18/04/2023 </t>
  </si>
  <si>
    <t xml:space="preserve">Ripristino presidi antincendio </t>
  </si>
  <si>
    <t>Determina n. 85 del 19/04/2023</t>
  </si>
  <si>
    <t>Determina n. 86 del 21/04/2023</t>
  </si>
  <si>
    <t>Determina n. 87 del 21/04/2023</t>
  </si>
  <si>
    <t xml:space="preserve">Fornitura di 9 fototessera per i neo vice-sovrintendenti </t>
  </si>
  <si>
    <t>Determina n. 88 del 27/04/2023</t>
  </si>
  <si>
    <t>Fornitura materiale imbiancatura II Rep.</t>
  </si>
  <si>
    <t>Determina n. 90 del 02/05/2023</t>
  </si>
  <si>
    <t>Assistenza guida cambio cod. Cassaforte uff. Cassa</t>
  </si>
  <si>
    <t>Determina n. 91 del 04/05/2023</t>
  </si>
  <si>
    <t>Manutenzione/ ripar. Attrezzature cucina II rep.</t>
  </si>
  <si>
    <t>Determina n. 92 del 05/05/2023</t>
  </si>
  <si>
    <t>Determina n. 93 del 05/05/2023</t>
  </si>
  <si>
    <t>Sanificazione impianto idrico biennale</t>
  </si>
  <si>
    <t>Determina n. 94 del 08/05/2023</t>
  </si>
  <si>
    <t>Fornitura aceto - spazzolini e pagliette</t>
  </si>
  <si>
    <t>Determina n. 95 dell'11/05/2023</t>
  </si>
  <si>
    <t>Ripristino ascensore scala B - Alloggi Demaniali</t>
  </si>
  <si>
    <t>Determina n. 96 dell'11/05/2023</t>
  </si>
  <si>
    <t>Intervento tecnico imp. Idraulico carro soccorso PP850AC</t>
  </si>
  <si>
    <t>Determina n. 97 del 19/05/2023</t>
  </si>
  <si>
    <t>Intervento di attivazione barriera blocco esterno</t>
  </si>
  <si>
    <t>Determina n. 98 del 22/05/2023</t>
  </si>
  <si>
    <t>Manutenzione ordinaria biennale delle cucine detentive</t>
  </si>
  <si>
    <t>Determina n. 99 del 23/05/2023</t>
  </si>
  <si>
    <t>Riparazione tubazione antincendio</t>
  </si>
  <si>
    <t>Determina n. 100 del 23/05/2023</t>
  </si>
  <si>
    <t>Fornitura materiale informatico</t>
  </si>
  <si>
    <t>Determina n. 101 del 25/05/2023</t>
  </si>
  <si>
    <t>Convenzione Consip Stampanti 19 - Lotto 2</t>
  </si>
  <si>
    <t>Consip stampanti 19-  Lotto 2</t>
  </si>
  <si>
    <t>Determina n. 102 del 25/05/2023</t>
  </si>
  <si>
    <t>Installazione nuove unita' climatizzazione e manutenzione biennale</t>
  </si>
  <si>
    <t>Determina n. 103 del 25/05/2023</t>
  </si>
  <si>
    <t>Fornitura attrezzature Mos</t>
  </si>
  <si>
    <t>Determina n. 104 del 25/05/2023</t>
  </si>
  <si>
    <t>Manutenzione ordinaria e straordinaria del verde- Alloggi Demaniali</t>
  </si>
  <si>
    <t>Determina n. 105 del 25/05/2023</t>
  </si>
  <si>
    <t>Convenzione Consip 31</t>
  </si>
  <si>
    <t>Rinnovo biennale convenzione Consip 31- N.4 MULTIFUNZIONI</t>
  </si>
  <si>
    <t>Determina n. 106 del 26/05/2023</t>
  </si>
  <si>
    <t>Progetto Spazio X</t>
  </si>
  <si>
    <t>Determina n. 107 del 29/05/2023</t>
  </si>
  <si>
    <t>Progetto VIDEOMIXIAMOCI</t>
  </si>
  <si>
    <t>Determina n. 108 del 29/05/2023</t>
  </si>
  <si>
    <t>Progetto teatro in carcere</t>
  </si>
  <si>
    <t>Determina n. 109 del 29/05/2023</t>
  </si>
  <si>
    <t>Progetto consapevolezza e meditazione per il 7° e il 3° Reparto</t>
  </si>
  <si>
    <t xml:space="preserve">Determina n. 110 del 29/05/2023 </t>
  </si>
  <si>
    <t>Progetto il rimedio di mediare</t>
  </si>
  <si>
    <t>Determina n. 111 del 29/05/2023</t>
  </si>
  <si>
    <t>Progetto sguardi dentro le fragilità</t>
  </si>
  <si>
    <t>Determina n. 112 del 29/05/2023</t>
  </si>
  <si>
    <t>Progetto alla scoperta dell'anima che c'è sez. femminile</t>
  </si>
  <si>
    <t>Determina n. 113 del 29/05/2023</t>
  </si>
  <si>
    <t>Progetto oltre le sbarre- i colori della libertà</t>
  </si>
  <si>
    <t>Determina n. 114 del 29/05/2023</t>
  </si>
  <si>
    <t>Determina n. 115 del 29/05/2023</t>
  </si>
  <si>
    <t>Progetto liberi dentro</t>
  </si>
  <si>
    <t>Determina n. 116 del 29/05/2023</t>
  </si>
  <si>
    <t>Sostituzione combinatore telefonico e installazionedi n.3 cornette citofoniche Alloggi Demaniali</t>
  </si>
  <si>
    <t>Determina n. 117 del 30/05/2023</t>
  </si>
  <si>
    <t>Fornitura e posizionamento presidi antincendio compreso smaltimento</t>
  </si>
  <si>
    <t>Determina n. 118 del 31/05/2023</t>
  </si>
  <si>
    <t>Determina n. 119 del 01/06/2023</t>
  </si>
  <si>
    <t>Determina n. 120 del 05/06/2023</t>
  </si>
  <si>
    <t>Intervento tecnico totem ufficio colloqui</t>
  </si>
  <si>
    <t>Determina n. 121 del 12/06/2023</t>
  </si>
  <si>
    <t>Intervento manutenzione smontagomme - OFFICINA REGIONALE</t>
  </si>
  <si>
    <t>Determina n. 122 del 14/06/2023</t>
  </si>
  <si>
    <t>Intervento condotto gas-  Alloggi Demaniali</t>
  </si>
  <si>
    <t>Determina n. 123 del 15/06/2023</t>
  </si>
  <si>
    <t>Riparazione ascensore Direzione e Palazzina agenti 1</t>
  </si>
  <si>
    <t>Determina n. 124 del 20/06/2023</t>
  </si>
  <si>
    <t>Intervento sostituzione pattino scorrevole e sospensioni ascensore palazzina c -Alloggi Demaniali</t>
  </si>
  <si>
    <t>Determina n. 125 del 20/06/2023</t>
  </si>
  <si>
    <t>Riparazione blindato palazzina C- piano 1- interno 2- ALLOGGI DEMANIALI</t>
  </si>
  <si>
    <t>Determina n. 126 del 20/06/2023</t>
  </si>
  <si>
    <t>Determina n. 127 del 22/06/2023</t>
  </si>
  <si>
    <t>Convenzione Consip 28</t>
  </si>
  <si>
    <t>Rinnovo biennale Convenzione consip 28- N.2 MULTIFUNZIONI</t>
  </si>
  <si>
    <t>Determina n. 128 del 22/06/2023</t>
  </si>
  <si>
    <t>Intervento quadro elettrico palazzina a -Alloggi Demaniali</t>
  </si>
  <si>
    <t>Determina n. 129 del 22/06/2023</t>
  </si>
  <si>
    <t>Fornitura materiale rifacimento cucina mensa agenti e cucina abc</t>
  </si>
  <si>
    <t>Determina n. 130 del 23/06/2023</t>
  </si>
  <si>
    <t>Fornitura ups - materiale informatico</t>
  </si>
  <si>
    <t>Determina n. 131 del 23/06/2023</t>
  </si>
  <si>
    <t>Acquisto n.3 cordless per segr. Pol. Pen.</t>
  </si>
  <si>
    <t>Determina n. 132 del 28/06/2023</t>
  </si>
  <si>
    <t>Servizio di predisposizione e trasmissione del mud 2023</t>
  </si>
  <si>
    <t>Determina n. 133 del 29/06/2023</t>
  </si>
  <si>
    <t>Polizza assicurativa - OFFICINA MECCANICA</t>
  </si>
  <si>
    <t>Determina n. 134 del 30/06/2023</t>
  </si>
  <si>
    <t xml:space="preserve">BOLLATE </t>
  </si>
  <si>
    <t xml:space="preserve">Materiale vario mof- gennaio </t>
  </si>
  <si>
    <t>Riparazione macchina pacchi ingresso</t>
  </si>
  <si>
    <t>Traduzione con assistenza medica</t>
  </si>
  <si>
    <t xml:space="preserve">Sostituzione batterie antiscavalcamento </t>
  </si>
  <si>
    <t>Materiale elettrico vario</t>
  </si>
  <si>
    <t xml:space="preserve">FORNITURA ENERGIA ELETTRICA </t>
  </si>
  <si>
    <t>AFFIDAMENTO DIRETTO - CONVENZIONE</t>
  </si>
  <si>
    <t>Manutenzione sala batterie</t>
  </si>
  <si>
    <t xml:space="preserve">CALZATURE ANTINFORTUNISTICA MOF </t>
  </si>
  <si>
    <t xml:space="preserve">RIPARAZIONE E AMMODERNAMENTO ASCENSORI </t>
  </si>
  <si>
    <t>INTERVENTO SISTEMA ANTI INTRUSIONE</t>
  </si>
  <si>
    <t xml:space="preserve">MATERIALE ELETTRICO VARIO </t>
  </si>
  <si>
    <t>PERNOTTO NTP</t>
  </si>
  <si>
    <t xml:space="preserve">INTERVENTO ANTISCAVALCAMENTO </t>
  </si>
  <si>
    <t xml:space="preserve">SERVIZIO POSTE </t>
  </si>
  <si>
    <t>MATERIALE VARIO IGIENE E PULIZIA</t>
  </si>
  <si>
    <t>2872.,20</t>
  </si>
  <si>
    <t xml:space="preserve">INTERVENTO SU IDRO PULITRICE </t>
  </si>
  <si>
    <t xml:space="preserve">LAVORI TEATRO </t>
  </si>
  <si>
    <t>TELEFONI RICONDIZIONATI DETENUTI</t>
  </si>
  <si>
    <t>MATERIALE EDILE VARIO</t>
  </si>
  <si>
    <t xml:space="preserve">IMPIANTO LUCI ISTITUTO </t>
  </si>
  <si>
    <t>AFFIDAMENTO DIRETTO - RDO</t>
  </si>
  <si>
    <t>MATERIALE ELETTRICO FEBBRAIO</t>
  </si>
  <si>
    <t xml:space="preserve">INTERVENTO CENTRALINO </t>
  </si>
  <si>
    <t>CHIAVI IN OTTONE CELLE</t>
  </si>
  <si>
    <t>PRESTAZIONI ESPERTA CRIMINOLOGA</t>
  </si>
  <si>
    <t>MATERIALE DI CANCELLERIA</t>
  </si>
  <si>
    <t>AFFIDAMENTO DIRETTO - ODA</t>
  </si>
  <si>
    <t>LAVORI VARI ISTITUTO</t>
  </si>
  <si>
    <t xml:space="preserve">MATERIALE VARIO FERRAMENTA </t>
  </si>
  <si>
    <t>RIPRISTINO PORTA TUNELL</t>
  </si>
  <si>
    <t>INSTALLAZIONE ESTINTORI PAD. B</t>
  </si>
  <si>
    <t>SOSTITUZIONE TERMOSTATO E BITERMICO</t>
  </si>
  <si>
    <t>RIPRISTINO IMPIANTO ANTI INTRUSIONE</t>
  </si>
  <si>
    <t>COMPILAZIONE MUD 2022</t>
  </si>
  <si>
    <t>IMPIANTO ELETTRICO LOCALI SOPRAVVITTO</t>
  </si>
  <si>
    <t>ATTREZZI PALESTRA MEDIA SOCUREZZA</t>
  </si>
  <si>
    <t>RIFACIMENTO COLONNA IDRICA SOCIALITA'</t>
  </si>
  <si>
    <t>MATERIALE PER LA CUCINA</t>
  </si>
  <si>
    <t>CONCIME PER TERRENI</t>
  </si>
  <si>
    <t>RIPARAZIONE FORNO CUCINA DETENUTI</t>
  </si>
  <si>
    <t>LIQUIDO ANTI FORATURA</t>
  </si>
  <si>
    <t>FORNITURA E POSA BRACCIO PORTA CARRAIA</t>
  </si>
  <si>
    <t>MATERIALE VARIO MOF</t>
  </si>
  <si>
    <t>SERVIZIO CRIMINOLOGA</t>
  </si>
  <si>
    <t>EX ESPERTA 80 PSICOLOGA</t>
  </si>
  <si>
    <t xml:space="preserve">CONDIZIONATORI N.5 </t>
  </si>
  <si>
    <t xml:space="preserve">INTERVENTO BOLLITORE CUCINE DET PAD B </t>
  </si>
  <si>
    <t>FORNITURA DI MATERIALE VARIO PER MOF E FALEGNAMERIA</t>
  </si>
  <si>
    <t>FORNITURA SCARPE ANTIINFORTUNISTICHE E VESTIARIO DA LAVORO</t>
  </si>
  <si>
    <t>FORNITURA PRODOTTI PER TINTEGGIATURE LOCALI ISTITUTO</t>
  </si>
  <si>
    <t>SERVIZIO DI BIGLIETTERIA AEREA 2023-2024</t>
  </si>
  <si>
    <t>Lavori di manutenzione straordinaria padiglione "Omega".</t>
  </si>
  <si>
    <t>COSTRUZIONE BASAMENTO IN CALCESTRUZZO</t>
  </si>
  <si>
    <t>MANUTENZIONE STRAORDINARIA ALLARME GENERALE</t>
  </si>
  <si>
    <t>RIPARAZIONE VARIE ATTREZZATURA CUCINA DETENUTI (LAVASTOVIGLIE E FORNO)</t>
  </si>
  <si>
    <t>ACQUISTO MATERIALE VARIO PER AUTOMEZZI POLPEN</t>
  </si>
  <si>
    <t>INTERVENTO RIPRISTINO CENTRALINO</t>
  </si>
  <si>
    <t>FORNITURA MATERIALE IDRAULICO VARIO</t>
  </si>
  <si>
    <t>FORNIITURA MATERIALIE VARIO PER MOF</t>
  </si>
  <si>
    <t>INCARICO ANNUO ESPERTO QUALIFICATO RADIOPROTEZIONE (EDR).</t>
  </si>
  <si>
    <t>ACQUISTO TESSERE TELEFONICHE PER DETENUTI</t>
  </si>
  <si>
    <t>FORNITURA MATERIALE VARIO PER MOF</t>
  </si>
  <si>
    <t>VOGHERA</t>
  </si>
  <si>
    <t>nr. 1 del 09/01/2023 Z893960DF3</t>
  </si>
  <si>
    <t>nr. 2 del 09/01/2023 ZB8396DEB6</t>
  </si>
  <si>
    <t>nr. 3 del 10/01/2023 Z883970E90</t>
  </si>
  <si>
    <t>nr. 4 del  12/01/2023 Z6339786FE</t>
  </si>
  <si>
    <t>nr. 5 del  12/01/2023 ZA0397F880</t>
  </si>
  <si>
    <t>nr. 6 del 18/01/2023 961015679B</t>
  </si>
  <si>
    <t>nr. 7 del 19/01/2023 Z8B399346F</t>
  </si>
  <si>
    <t>nr. 8 del 19/01/2023 Z1E39E71C0</t>
  </si>
  <si>
    <t>nr. 10 del 25/01/2023 Z6739A6285</t>
  </si>
  <si>
    <t>nr. 11 del 25/01/2023 ZCE39A93DA</t>
  </si>
  <si>
    <t>nr. 12 del 26/01/2023 Z8B39ACA59</t>
  </si>
  <si>
    <t>nr. 13 del  26/01/2023 Z0339AF421</t>
  </si>
  <si>
    <t>nr. 15 del 06/02/2023 Z2739D152B</t>
  </si>
  <si>
    <t>nr. 14 del 02/02/2023 ZEB399C6E8</t>
  </si>
  <si>
    <t>nr. 16 del 09/02/2023 Z2039E59C7</t>
  </si>
  <si>
    <t>nr. 17 del 10/02/2023 Z3B39E6FC3</t>
  </si>
  <si>
    <t>nr. 19 del 15/02/2023 Z8339FB02C</t>
  </si>
  <si>
    <t>nr. 20 del 15/02/2023 Z0739FB111</t>
  </si>
  <si>
    <t>nr. 21 del 22/02/2023 ZC93A11D25</t>
  </si>
  <si>
    <t>nr. 22 del 27/02/2023 Z3F3A2068F</t>
  </si>
  <si>
    <t>nr. 23 del 27/02/2023 9679810FE5</t>
  </si>
  <si>
    <t>nr. 24 del 27/02/2023 Z953A22981</t>
  </si>
  <si>
    <t>nr. 25 del 27/02/2023 Z983A23032</t>
  </si>
  <si>
    <t>nr. 26 del 27/02/2023 Z9B39ED522</t>
  </si>
  <si>
    <t>nr. 27 del 02/03/2023 ZBF3A30996</t>
  </si>
  <si>
    <t>nr. 28 del 02/03/2023 ZF93A3220B</t>
  </si>
  <si>
    <t>nr. 29 del 02/03/2023 Z873A32798</t>
  </si>
  <si>
    <t>nr. 30 del 06/03/2023 Z343A34726</t>
  </si>
  <si>
    <t>nr. 31 del 06/03/2023 Z143A3E534</t>
  </si>
  <si>
    <t>nr. 32 del 07/03/2023 Z3C3A41152</t>
  </si>
  <si>
    <t>nr. 33 del 07/03/2023 Z4A3A41518</t>
  </si>
  <si>
    <t>nr. 34 del 07/03/2023 ZBC3A41763</t>
  </si>
  <si>
    <t>nr. 35 del 07/03/2023 Z193A41D75</t>
  </si>
  <si>
    <t>nr. 36 del 07/03/2023 Z843A49676</t>
  </si>
  <si>
    <t>nr. 37 del 10/03/2023 ZD43A53C27</t>
  </si>
  <si>
    <t>nr. 38 del 13/03/2023 ZA63A58DE1</t>
  </si>
  <si>
    <t>nr. 39 del 16/03/2023 Z4C3A64A62</t>
  </si>
  <si>
    <t>nr. 40 del 21/03/2023 Z803A78858</t>
  </si>
  <si>
    <t>nr. 41 del 23/03/2023 Z673A7B97E</t>
  </si>
  <si>
    <t>nr. 42 del 30/03/2023 Z243A9AA2E</t>
  </si>
  <si>
    <t>nr. 43 del 05/04/2023 Z3E3AADE31</t>
  </si>
  <si>
    <t>nr. 44 del 30/04/2023 Z023AD590D</t>
  </si>
  <si>
    <t>nr. 45 del 20/04/2023 Z2D3AD8BDC</t>
  </si>
  <si>
    <t>nr. 46  del 20/04/2023 Z503ADB2B5</t>
  </si>
  <si>
    <t>nr. 47 del 20/04/2023 ZA33ADB673</t>
  </si>
  <si>
    <t>nr. 48 del 20/04/2023 Z673ADB6F2</t>
  </si>
  <si>
    <t>nr. 50 del 20/04/2023 Z893AE09A5</t>
  </si>
  <si>
    <t>nr. 52 del 02/05/2023 Z213AFB879</t>
  </si>
  <si>
    <t>nr. 53 del 10/05/2023 Z603B1915F</t>
  </si>
  <si>
    <t>nr. 54 del 10/05/2023 ZDA3B18FF0</t>
  </si>
  <si>
    <t>nr. 55 del 10/05/2023 ZBA3B18E2D</t>
  </si>
  <si>
    <t>nr. 56 del 05/05/2023 9808855B34</t>
  </si>
  <si>
    <t>nr. 57 del 21/05/2023 ZE43B2F881</t>
  </si>
  <si>
    <t xml:space="preserve"> Z773B510DB</t>
  </si>
  <si>
    <t>nr. 59 del 30/05/2023 ZDA3B5D81A</t>
  </si>
  <si>
    <t>nr. 60 del 30/05/2023 ZED3B5ECE9</t>
  </si>
  <si>
    <t>nr. 61 del 30/05/2023 ZCE3B5F14D</t>
  </si>
  <si>
    <t>nr. 62 del 30/05/2023 Z3F3B5F4EB</t>
  </si>
  <si>
    <t>nr. 63 del 01/06/2023 Z7A3B67F61</t>
  </si>
  <si>
    <t>nr. 64 del 01/06/2023 Z793B68017</t>
  </si>
  <si>
    <t>nr. 65 del 06/06/2023 Z403B72813</t>
  </si>
  <si>
    <t>nr. 66 del 06/06/2023 Z5A3B72D1F</t>
  </si>
  <si>
    <t>nr. 67 del 13/06/2023 Z663B86C11</t>
  </si>
  <si>
    <t>Intervento tecnico di revisione e ripristino del cancello motorizzato  Primo Piano detentivo della Casa Circondariale di Lecco a cura della società Impianti Elettrici Enrico Gianola  s.a.s</t>
  </si>
  <si>
    <t>Euro 450,00 (quattrocentocinquanta/00) escluso IVA.</t>
  </si>
  <si>
    <t>Prot. n. 0286 del 17-01-2023</t>
  </si>
  <si>
    <r>
      <t>Affidamento diretto intervento tecnico urgente di riparazione Forno + Fornello con sostituzione di Kit scheda elettronica di potenza e rubinetto valvolato presso la Cucina detenuti della Casa Circondariale di Lecco a cura della società CAT SERVICE  S.a.s di Polti Mauro e C-</t>
    </r>
    <r>
      <rPr>
        <i/>
        <sz val="10"/>
        <color theme="1"/>
        <rFont val="Calibri"/>
        <family val="2"/>
        <scheme val="minor"/>
      </rPr>
      <t xml:space="preserve">  Cig.  Z0B39DEF21</t>
    </r>
  </si>
  <si>
    <t>Euro 819,00 (ottocentodiciannove/00) escluso IVA.</t>
  </si>
  <si>
    <t>Prot. n. 0354 del  19-01-2023</t>
  </si>
  <si>
    <t xml:space="preserve">Intervento idraulico ripristino collegamento acqua calda/fredda e sostituzione miscelatore doccia camera detentive nr. 9 e 10 Primo Piano detentivo, più sostituzione rubinetti lavatrice presso il locale lavanderia detenuti della Casa Circondariale di Lecco a cura della ditta Temoidraulica Ratti Luigi di Ratti Giampietro – </t>
  </si>
  <si>
    <t>Euro 1.060,00 (millesessanta/00) escluso IVA</t>
  </si>
  <si>
    <t>Prot. n. 0380 del 20-01-2023</t>
  </si>
  <si>
    <t>Affidamento diretto del Servizio di Assistenza e Aggiornamento Software Presenze Lan alla Società LAZZARINI S.r.l.  –</t>
  </si>
  <si>
    <t>€ 120,00 (centoventi/00) IVA esclusa</t>
  </si>
  <si>
    <t xml:space="preserve"> Prot. n. 1061      del   17-02-2023</t>
  </si>
  <si>
    <t xml:space="preserve">Servizio per la gestione del rischio legionella- Campionamento anno 2023-
Affidamento diretto alla società SQ solution S.r.l. 
</t>
  </si>
  <si>
    <t>€ 512,00  (cinquecentododici/00) escluso IVA</t>
  </si>
  <si>
    <t>Prot. n.  1307  del   28-02-2023</t>
  </si>
  <si>
    <t xml:space="preserve">Affidamento diretto intervento tecnico urgente di fornitura e installazione dispositivi antincendio (nr. 3 Manichette esterno UNI 70, e nr. 2 Safe Crash-vetro in plastica) dell’Impianto Antincendio della Casa Circondariale di Lecco alla società SAFETY TARGET S.r.l.  </t>
  </si>
  <si>
    <t>Euro 498,20  (quattrocentonovantotto/20)  escluso IVA.</t>
  </si>
  <si>
    <t>Prot. n. 1349 del  01-03-2023</t>
  </si>
  <si>
    <t xml:space="preserve">Intervento tecnico urgente di riparazione miscelatore lavabo e sostituzione flussometro wc camera detentiva nr. 20 Secondo Piano detentivo della Casa Circondariale di Lecco a cura della ditta Temoidraulica Ratti Luigi di Ratti Giampietro </t>
  </si>
  <si>
    <t>Euro 1.120,00 (millecentoventi/00) escluso IVA.</t>
  </si>
  <si>
    <t>Prot. n. 1699 del 15-03-2023</t>
  </si>
  <si>
    <t>Servizio di disinfestazione, derattizzazione e deblattizzazione anno 2023 presso la Casa Circondariale di Lecco a cura della Società Lariana S.r.l.</t>
  </si>
  <si>
    <t xml:space="preserve">€ 380,00 (trecentottanta/00) escluso I.V.A. </t>
  </si>
  <si>
    <t>Prot. n.  2099 del 29-03-2023</t>
  </si>
  <si>
    <t xml:space="preserve">Intervento tecnico idraulico urgente di rifacimento scarico doccia e lavabo  camera nr. 38 Secondo Piano detentivo e altri interventi presso la cucina mensa agenti della Casa Circondariale di Lecco a cura della ditta Temoidraulica Ratti Luigi di Ratti Giampietro </t>
  </si>
  <si>
    <t>Euro 1.650,00 (milleseicentocinquanta/00) escluso IVA.</t>
  </si>
  <si>
    <t>Prot. n. 2114 del 30-03-2023</t>
  </si>
  <si>
    <t xml:space="preserve">Servizio per la gestione del rischio legionella- Ri-Campionamento anno 2023-
Affidamento diretto alla società SQ solution S.r.l. 
</t>
  </si>
  <si>
    <t>€ 474,00  (quattrocentosettantaquattro/00) escluso IVA.</t>
  </si>
  <si>
    <t>Prot. n.  2250   del   04-04-2023</t>
  </si>
  <si>
    <t>Acquisto materiale per la manutenzione ordinaria in economia della Casa Circondariale di Lecco con RDO su MePa dal fornitore BRICOMAN ITALIA S.R.L.</t>
  </si>
  <si>
    <t>Euro 1.837,12 (milleottocentotrentasette/12) IVA esclusa</t>
  </si>
  <si>
    <t>Prot. n. 2527  del 19-04-2023</t>
  </si>
  <si>
    <t xml:space="preserve">
OGGETTO :  Affidamento diretto intervento tecnico urgente di riparazione del Forno cucina detenuti della Casa Circondariale di Lecco con sostituzione scheda elettronica display a cura della società CAT SERVICE  S.a.s di Polti Mauro e C
</t>
  </si>
  <si>
    <t>Euro 875,00 (ottocentosettantacinque/00) escluso IVA</t>
  </si>
  <si>
    <t>Prot. n. 2565 del  21-04-2023</t>
  </si>
  <si>
    <t xml:space="preserve">Affidamento diretto su piattaforma MePa società LASERCART S.a.s. per la fornitura di TONER per le esigenze dell’area Trattamentale della Casa Circondariale di Lecco- Procedura di acquisto n. 272872- Ordinativo Esecuzione Immediata n. 7249221 </t>
  </si>
  <si>
    <t>€ 827,70 (ottocentoventisette/70)  escluso IVA</t>
  </si>
  <si>
    <t>Prot. n. 2801  del 02-05-2023</t>
  </si>
  <si>
    <t>Affidamento diretto su piattaforma MePa società DECATHLON ITALIA S.r.l.. per la fornitura di nr. 6 palloni da pallavolo v100 soft e nr.1 cyclette per l’attività sportiva delle persone detenute della Casa Circondariale di Lecco- Procedura di acquisto n. 274009- Ordinativo Esecuzione Immediata n. 7250947</t>
  </si>
  <si>
    <r>
      <t>€ 295,03 (duecentonovantacinque/03)</t>
    </r>
    <r>
      <rPr>
        <sz val="10"/>
        <color theme="1"/>
        <rFont val="Calibri"/>
        <family val="2"/>
        <scheme val="minor"/>
      </rPr>
      <t xml:space="preserve">  escluso IVA</t>
    </r>
  </si>
  <si>
    <t>Prot. n. 2845  del 03-05-2023</t>
  </si>
  <si>
    <t>Affidamento diretto Servizio di  Manutenzione Impianto Antincendio della Casa Circondariale di Lecco alla società SAFETY TARGET S.r.l.  su piattaforma MePa con trattativa diretta n. 3540619</t>
  </si>
  <si>
    <t>1.692,00  (milleseicentonovantadue/00)  escluso IVA.</t>
  </si>
  <si>
    <t>Prot. n. 2886 del  04-05-2023</t>
  </si>
  <si>
    <t xml:space="preserve">Affidamento diretto urgente alla Società GALLI EZIO S.p.a. per l’acquisto di lampade e neon  per le esigenze della Casa Circondariale di Lecco </t>
  </si>
  <si>
    <t>Euro 1.299,55 (milleduecentonovantanove/55)  IVA esclusa</t>
  </si>
  <si>
    <t xml:space="preserve">Prot. n. 2926  del   05-05-2023 </t>
  </si>
  <si>
    <t xml:space="preserve">Trattativa diretta su MePa RDO n. 3555109 del 09-05-2023- Verifica biennale Impianti di Terra D.P.R. 462/2001 della Casa Circondariale di Lecco (biennio 2023-2025) a cura della società BEE Controls S.R.L. </t>
  </si>
  <si>
    <t>Euro 1.451,00 (millequattrocentocinquantuno/00) escluso IVA</t>
  </si>
  <si>
    <t>Prot. n. 2927  del 05-05-2023</t>
  </si>
  <si>
    <t>Consuntivo Ticket: n. T11414 “intervento Tecnico di iperclorazione boiler” e n. T11048 “Intervento tecnico di ripristino impianto di riscaldamento acqua calda sanitaria”,  del 29-12-2022, n. T11869 “Fornitura e sostituzione nuova bobina elettrovalvola del gas esterna alla Centrale Termica” e n. T13868 “Fornitura e sostituzione antivibrante, dadi, bulloni e n.1 termostatica oventrop” del 20-04-2023  per lavori effettuati dalla società BETASINT S.r.l., Terzo Responsabile per la conduzione Centrale Termica della Casa Circondariale di Lecco</t>
  </si>
  <si>
    <t>€ 3.356,52 (tremilatrecentocinquantasei/52) IVA    escluso</t>
  </si>
  <si>
    <t>Prot. n. 2995  del 09-05-2023</t>
  </si>
  <si>
    <t>Affidamento diretto alla società METALL BERGAMO S.r.l.  per la fornitura di Lamiera forata AISI 304 Tondo int. 12, sp. 1,5 1000x2000 per lavori in economia di Manutenzione Ordinaria del Fabbricato della Casa Circondariale di Lecco</t>
  </si>
  <si>
    <t>€ 160,00 (centosessanta/00) escluso IVA</t>
  </si>
  <si>
    <t>Prot. n.  3055     del 11-05-2023</t>
  </si>
  <si>
    <t>Affidamento diretto su piattaforma MePa società OMRA S.r.l. di Panzeri Efrem e Invitti Paolo per il controllo di affidabilità dei veicoli di servizio e la fornitura di nr. 4 pneumatici Hankook 215/60 R16 H750- 4 Stagioni per Fiat Scudo della Casa Circondariale di Lecco- Procedura di acquisto RDO- Trattativa diretta n. 3594045</t>
  </si>
  <si>
    <t>€ 741,00 (settecentoquarantuno/00)  escluso IVA</t>
  </si>
  <si>
    <t>Prot. n. 3481  del 31-05-2023</t>
  </si>
  <si>
    <t>Affidamento diretto Verifica periodica della Efficienza e Funzionalità degli Interruttori Differenziali di Protezione dell’impianto elettrico della Casa Circondariale di Lecco e altri interventi elettrici alla ditta Castagna Mario di Castagna Stefano &amp; C. S.A.S.</t>
  </si>
  <si>
    <t>€ 359,00  (trecentocinquantanove/00) escluso IVA.</t>
  </si>
  <si>
    <t>3539  del 05-06-2023</t>
  </si>
  <si>
    <t xml:space="preserve">Affidamento diretto su piattaforma MePa alla società TECHVISION SISTEMI MULTIMEDIALI S.r.l. per fornitura n. 4 apparecchi telefonici PHONE-007-RFID ANTIVANDALO per le telefonate dei detenuti della Casa Circondariale di Lecco- 
Procedura di acquisto nr. 307684- Ordinativo Esecuzione Immediata nr. 7303623 
</t>
  </si>
  <si>
    <t>€ 1.800,00 (milleottocento/00)  IVA escluso</t>
  </si>
  <si>
    <t>Prot. n. 3750 del 14-06-2023</t>
  </si>
  <si>
    <t>Affidamento diretto al fornitore Società FEVAL S.r.l. per l’acquisto di materiale elettrico per lavori in economia nelle salette di socialità e sala colloqui detenuti della Casa Circondariale di Lecco</t>
  </si>
  <si>
    <t>€ 135,95  (centotrentacinque/95)        IVA esclusa</t>
  </si>
  <si>
    <t xml:space="preserve">Prot. n. 3782   del   15-06-2023 </t>
  </si>
  <si>
    <t>Affidamento diretto Intervento Tecnico di Riparazione Cancello Automatico due ante Carraia,  Anta Porta ingresso Portineria della Casa Circondariale di Lecco, e  manutenzione ordinaria di n. 21 cancelli automatizzati alla società ESA AUTOMAZIONI S.r.l.  su piattaforma MePa con RDO trattativa diretta n. 3631782</t>
  </si>
  <si>
    <t>€ 8.141,00 (ottomilacentoquarantuno/00) escluso IVA</t>
  </si>
  <si>
    <t>Prot. n. 3839 del  23-06-2023</t>
  </si>
  <si>
    <t xml:space="preserve">Servizio di accompagnamento di due detenuti dal Pronto Soccorso Ospedale “A. Manzoni” di Lecco alla Casa Circondariale di Lecco, rispettivamente del detenuto BUDRA Ayoub in data 09-06-2023 e il detenuto BURTEA Vorel Leonard in data 22-06-2023- Affidamento diretto alla società Lecco Soccorso Cooperativa Sociale Onlus </t>
  </si>
  <si>
    <t>€ 92,00 (novantadue/00) Iva senza</t>
  </si>
  <si>
    <t>Prot. n.  3961   del   24-06-2023</t>
  </si>
  <si>
    <t>LECCO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</si>
</sst>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8" formatCode="#,##0.00\ &quot;€&quot;;[Red]\-#,##0.00\ &quot;€&quot;"/>
    <numFmt numFmtId="41" formatCode="_-* #,##0_-;\-* #,##0_-;_-* &quot;-&quot;_-;_-@_-"/>
    <numFmt numFmtId="44" formatCode="_-* #,##0.00\ &quot;€&quot;_-;\-* #,##0.00\ &quot;€&quot;_-;_-* &quot;-&quot;??\ &quot;€&quot;_-;_-@_-"/>
    <numFmt numFmtId="43" formatCode="_-* #,##0.00_-;\-* #,##0.00_-;_-* &quot;-&quot;??_-;_-@_-"/>
    <numFmt numFmtId="164" formatCode="_-&quot;€&quot;\ * #,##0.00_-;\-&quot;€&quot;\ * #,##0.00_-;_-&quot;€&quot;\ * &quot;-&quot;??_-;_-@_-"/>
    <numFmt numFmtId="165" formatCode="#,##0.00\ &quot;€&quot;"/>
    <numFmt numFmtId="166" formatCode="_-[$€-2]\ * #,##0.00_-;\-[$€-2]\ * #,##0.00_-;_-[$€-2]\ * &quot;-&quot;??_-"/>
    <numFmt numFmtId="167" formatCode="_-[$€]\ * #,##0.00_-;\-[$€]\ * #,##0.00_-;_-[$€]\ * &quot;-&quot;??_-;_-@_-"/>
    <numFmt numFmtId="168" formatCode="_-* #,##0.00\ _€_-;\-* #,##0.00\ _€_-;_-* &quot;-&quot;??\ _€_-;_-@_-"/>
    <numFmt numFmtId="169" formatCode="[$€-2]\ #,##0.00;[Red]\-[$€-2]\ #,##0.00"/>
    <numFmt numFmtId="170" formatCode="#,##0.00&quot; €&quot;"/>
    <numFmt numFmtId="171" formatCode="#,###.00"/>
    <numFmt numFmtId="172" formatCode="&quot;€&quot;\ #,##0.00"/>
  </numFmts>
  <fonts count="34" x14ac:knownFonts="1">
    <font>
      <sz val="11"/>
      <color theme="1"/>
      <name val="Calibri"/>
      <family val="2"/>
      <scheme val="minor"/>
    </font>
    <font>
      <sz val="11"/>
      <color theme="1"/>
      <name val="Calibri"/>
      <family val="2"/>
      <scheme val="minor"/>
    </font>
    <font>
      <sz val="10"/>
      <name val="Arial"/>
      <family val="2"/>
    </font>
    <font>
      <b/>
      <sz val="9"/>
      <color indexed="81"/>
      <name val="Tahoma"/>
      <family val="2"/>
    </font>
    <font>
      <sz val="9"/>
      <color indexed="81"/>
      <name val="Tahoma"/>
      <family val="2"/>
    </font>
    <font>
      <sz val="11"/>
      <name val="Times New Roman"/>
      <family val="1"/>
    </font>
    <font>
      <sz val="11"/>
      <color theme="1"/>
      <name val="Times New Roman"/>
      <family val="1"/>
    </font>
    <font>
      <sz val="11"/>
      <color indexed="8"/>
      <name val="Times New Roman"/>
      <family val="1"/>
    </font>
    <font>
      <sz val="11"/>
      <color rgb="FF000000"/>
      <name val="Times New Roman"/>
      <family val="1"/>
    </font>
    <font>
      <sz val="11"/>
      <color rgb="FF333333"/>
      <name val="Times New Roman"/>
      <family val="1"/>
    </font>
    <font>
      <b/>
      <sz val="11"/>
      <color theme="1"/>
      <name val="Times New Roman"/>
      <family val="1"/>
    </font>
    <font>
      <sz val="12"/>
      <name val="Calibri"/>
      <family val="2"/>
      <scheme val="minor"/>
    </font>
    <font>
      <sz val="12"/>
      <color theme="1"/>
      <name val="Calibri"/>
      <family val="2"/>
      <scheme val="minor"/>
    </font>
    <font>
      <sz val="12"/>
      <color rgb="FF000000"/>
      <name val="Calibri"/>
      <family val="2"/>
      <scheme val="minor"/>
    </font>
    <font>
      <sz val="10"/>
      <color indexed="8"/>
      <name val="Times New Roman"/>
      <family val="1"/>
    </font>
    <font>
      <sz val="10"/>
      <name val="Times New Roman"/>
      <family val="1"/>
    </font>
    <font>
      <b/>
      <sz val="9"/>
      <color indexed="8"/>
      <name val="Century Gothic"/>
      <family val="2"/>
    </font>
    <font>
      <b/>
      <sz val="9"/>
      <name val="Century Gothic"/>
      <family val="2"/>
    </font>
    <font>
      <sz val="12"/>
      <color rgb="FF000000"/>
      <name val="Tahoma"/>
      <family val="2"/>
    </font>
    <font>
      <sz val="11"/>
      <name val="Calibri"/>
      <family val="2"/>
      <scheme val="minor"/>
    </font>
    <font>
      <sz val="12"/>
      <color theme="1"/>
      <name val="Times New Roman"/>
      <family val="1"/>
    </font>
    <font>
      <b/>
      <sz val="10"/>
      <color theme="1"/>
      <name val="Bookman Old Style"/>
      <family val="1"/>
    </font>
    <font>
      <sz val="10"/>
      <color theme="1"/>
      <name val="Times New Roman"/>
      <family val="1"/>
    </font>
    <font>
      <sz val="12"/>
      <color rgb="FF000000"/>
      <name val="Times New Roman"/>
      <family val="1"/>
    </font>
    <font>
      <sz val="12"/>
      <name val="Times New Roman"/>
      <family val="1"/>
    </font>
    <font>
      <sz val="10"/>
      <name val="Arial"/>
      <family val="2"/>
    </font>
    <font>
      <sz val="10"/>
      <color rgb="FF000000"/>
      <name val="Times New Roman"/>
      <family val="1"/>
    </font>
    <font>
      <sz val="9"/>
      <color indexed="8"/>
      <name val="Arial"/>
      <family val="2"/>
    </font>
    <font>
      <sz val="9"/>
      <name val="Arial"/>
      <family val="2"/>
    </font>
    <font>
      <sz val="9"/>
      <color theme="1"/>
      <name val="Arial"/>
      <family val="2"/>
    </font>
    <font>
      <sz val="10"/>
      <color theme="1"/>
      <name val="Arial"/>
      <family val="2"/>
    </font>
    <font>
      <sz val="10"/>
      <color theme="1"/>
      <name val="Calibri"/>
      <family val="2"/>
      <scheme val="minor"/>
    </font>
    <font>
      <i/>
      <sz val="10"/>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FFFFCC"/>
      </patternFill>
    </fill>
    <fill>
      <patternFill patternType="solid">
        <fgColor rgb="FFF9F9F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30">
    <xf numFmtId="0" fontId="0" fillId="0" borderId="0"/>
    <xf numFmtId="43" fontId="1" fillId="0" borderId="0" applyFont="0" applyFill="0" applyBorder="0" applyAlignment="0" applyProtection="0"/>
    <xf numFmtId="164" fontId="2"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43" fontId="1" fillId="0" borderId="0" applyFont="0" applyFill="0" applyBorder="0" applyAlignment="0" applyProtection="0"/>
    <xf numFmtId="0" fontId="2" fillId="0" borderId="0" applyFont="0" applyFill="0" applyBorder="0" applyAlignment="0" applyProtection="0"/>
    <xf numFmtId="43" fontId="1" fillId="0" borderId="0" applyFont="0" applyFill="0" applyBorder="0" applyAlignment="0" applyProtection="0"/>
    <xf numFmtId="0" fontId="2" fillId="0" borderId="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4" fontId="2" fillId="0" borderId="0" applyFont="0" applyFill="0" applyBorder="0" applyAlignment="0" applyProtection="0"/>
    <xf numFmtId="0" fontId="2" fillId="0" borderId="0"/>
    <xf numFmtId="41" fontId="2" fillId="0" borderId="0" applyFont="0" applyFill="0" applyBorder="0" applyAlignment="0" applyProtection="0"/>
    <xf numFmtId="164" fontId="2" fillId="0" borderId="0" applyFont="0" applyFill="0" applyBorder="0" applyAlignment="0" applyProtection="0"/>
    <xf numFmtId="0" fontId="1" fillId="0" borderId="0"/>
    <xf numFmtId="167" fontId="2" fillId="0" borderId="0" applyFont="0" applyFill="0" applyBorder="0" applyAlignment="0" applyProtection="0"/>
    <xf numFmtId="16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25" fillId="0" borderId="0"/>
  </cellStyleXfs>
  <cellXfs count="190">
    <xf numFmtId="0" fontId="0" fillId="0" borderId="0" xfId="0"/>
    <xf numFmtId="14" fontId="5" fillId="2" borderId="1" xfId="0" applyNumberFormat="1" applyFont="1" applyFill="1" applyBorder="1" applyAlignment="1" applyProtection="1">
      <alignment horizontal="center" vertical="center" wrapText="1"/>
    </xf>
    <xf numFmtId="0" fontId="5" fillId="0" borderId="1" xfId="0" applyFont="1" applyBorder="1" applyAlignment="1">
      <alignment horizontal="center" vertical="center" wrapText="1"/>
    </xf>
    <xf numFmtId="14" fontId="5" fillId="2" borderId="1" xfId="0" applyNumberFormat="1"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43" fontId="5" fillId="2" borderId="1" xfId="1" applyFont="1" applyFill="1" applyBorder="1" applyAlignment="1" applyProtection="1">
      <alignment horizontal="center" vertical="center" wrapText="1"/>
    </xf>
    <xf numFmtId="0" fontId="8"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5" fillId="2" borderId="1" xfId="0" applyNumberFormat="1" applyFont="1" applyFill="1" applyBorder="1" applyAlignment="1" applyProtection="1">
      <alignment horizontal="center" vertical="center" wrapText="1"/>
      <protection locked="0"/>
    </xf>
    <xf numFmtId="0" fontId="9" fillId="0" borderId="1" xfId="0" applyFont="1" applyBorder="1" applyAlignment="1">
      <alignment horizontal="center" vertical="center" wrapText="1"/>
    </xf>
    <xf numFmtId="14" fontId="7" fillId="2" borderId="1" xfId="0" applyNumberFormat="1" applyFont="1" applyFill="1" applyBorder="1" applyAlignment="1" applyProtection="1">
      <alignment horizontal="center" vertical="center" wrapText="1"/>
    </xf>
    <xf numFmtId="165" fontId="5" fillId="2" borderId="1" xfId="4"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14" fontId="5" fillId="0" borderId="1" xfId="0" applyNumberFormat="1" applyFont="1" applyFill="1" applyBorder="1" applyAlignment="1" applyProtection="1">
      <alignment horizontal="center" vertical="center" wrapText="1"/>
    </xf>
    <xf numFmtId="165" fontId="5" fillId="0" borderId="1" xfId="24" applyNumberFormat="1" applyFont="1" applyFill="1" applyBorder="1" applyAlignment="1" applyProtection="1">
      <alignment horizontal="center" vertical="center" wrapText="1"/>
    </xf>
    <xf numFmtId="165" fontId="5" fillId="2" borderId="1" xfId="24" applyNumberFormat="1" applyFont="1" applyFill="1" applyBorder="1" applyAlignment="1" applyProtection="1">
      <alignment horizontal="center" vertical="center" wrapText="1"/>
    </xf>
    <xf numFmtId="0" fontId="6" fillId="0" borderId="1" xfId="0" applyFont="1" applyBorder="1" applyAlignment="1">
      <alignment horizontal="center" wrapText="1"/>
    </xf>
    <xf numFmtId="0" fontId="6" fillId="2" borderId="1" xfId="0" applyFont="1" applyFill="1" applyBorder="1" applyAlignment="1">
      <alignment horizontal="center" vertical="center"/>
    </xf>
    <xf numFmtId="16" fontId="6" fillId="0" borderId="1" xfId="0" applyNumberFormat="1" applyFont="1" applyBorder="1" applyAlignment="1">
      <alignment horizontal="center" vertical="center"/>
    </xf>
    <xf numFmtId="14" fontId="5" fillId="0" borderId="1" xfId="0" applyNumberFormat="1" applyFont="1" applyBorder="1" applyAlignment="1" applyProtection="1">
      <alignment horizontal="center" vertical="center" wrapText="1"/>
    </xf>
    <xf numFmtId="0" fontId="6" fillId="0" borderId="1" xfId="0" applyFont="1" applyBorder="1" applyAlignment="1">
      <alignment horizontal="center"/>
    </xf>
    <xf numFmtId="170" fontId="5" fillId="3" borderId="1" xfId="28" applyNumberFormat="1" applyFont="1" applyFill="1" applyBorder="1" applyAlignment="1" applyProtection="1">
      <alignment horizontal="center" vertical="center" wrapText="1"/>
    </xf>
    <xf numFmtId="49" fontId="11" fillId="2" borderId="1" xfId="0" applyNumberFormat="1" applyFont="1" applyFill="1" applyBorder="1" applyAlignment="1" applyProtection="1">
      <alignment horizontal="left" vertical="center" wrapText="1"/>
      <protection locked="0"/>
    </xf>
    <xf numFmtId="0" fontId="11" fillId="2" borderId="1" xfId="0" applyFont="1" applyFill="1" applyBorder="1" applyAlignment="1">
      <alignment wrapText="1"/>
    </xf>
    <xf numFmtId="0" fontId="12" fillId="4" borderId="1" xfId="0" applyFont="1" applyFill="1" applyBorder="1" applyAlignment="1">
      <alignment vertical="center" wrapText="1"/>
    </xf>
    <xf numFmtId="43" fontId="11" fillId="2" borderId="1" xfId="1" applyFont="1" applyFill="1" applyBorder="1" applyAlignment="1">
      <alignment vertical="center" wrapText="1"/>
    </xf>
    <xf numFmtId="0" fontId="13" fillId="2" borderId="1" xfId="0" applyFont="1" applyFill="1" applyBorder="1" applyAlignment="1">
      <alignment vertical="center" wrapText="1"/>
    </xf>
    <xf numFmtId="0" fontId="11" fillId="2" borderId="1" xfId="0" applyFont="1" applyFill="1" applyBorder="1" applyAlignment="1">
      <alignment vertical="center" wrapText="1"/>
    </xf>
    <xf numFmtId="0" fontId="11" fillId="0" borderId="1" xfId="0" applyFont="1" applyBorder="1" applyAlignment="1">
      <alignment wrapText="1"/>
    </xf>
    <xf numFmtId="0" fontId="11" fillId="2" borderId="1" xfId="0" applyFont="1" applyFill="1" applyBorder="1" applyAlignment="1">
      <alignment vertical="center"/>
    </xf>
    <xf numFmtId="0" fontId="11"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Border="1" applyAlignment="1">
      <alignment wrapText="1"/>
    </xf>
    <xf numFmtId="49" fontId="14" fillId="0" borderId="1" xfId="0" applyNumberFormat="1" applyFont="1" applyBorder="1" applyAlignment="1" applyProtection="1">
      <alignment horizontal="left" vertical="center" wrapText="1"/>
      <protection locked="0"/>
    </xf>
    <xf numFmtId="172" fontId="14" fillId="0" borderId="1" xfId="0" applyNumberFormat="1" applyFont="1" applyBorder="1" applyAlignment="1" applyProtection="1">
      <alignment horizontal="center" vertical="center" wrapText="1"/>
      <protection locked="0"/>
    </xf>
    <xf numFmtId="49" fontId="14" fillId="0" borderId="1" xfId="0" applyNumberFormat="1" applyFont="1" applyBorder="1" applyAlignment="1" applyProtection="1">
      <alignment vertical="center" wrapText="1"/>
      <protection locked="0"/>
    </xf>
    <xf numFmtId="0" fontId="15" fillId="0" borderId="1" xfId="0" applyFont="1" applyBorder="1" applyAlignment="1">
      <alignment vertical="center" wrapText="1"/>
    </xf>
    <xf numFmtId="49" fontId="15" fillId="0" borderId="1" xfId="0" applyNumberFormat="1" applyFont="1" applyBorder="1" applyAlignment="1" applyProtection="1">
      <alignment vertical="center" wrapText="1"/>
      <protection locked="0"/>
    </xf>
    <xf numFmtId="172" fontId="15" fillId="0" borderId="1" xfId="0" applyNumberFormat="1" applyFont="1" applyBorder="1" applyAlignment="1" applyProtection="1">
      <alignment horizontal="center" vertical="center" wrapText="1"/>
      <protection locked="0"/>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left" wrapText="1"/>
    </xf>
    <xf numFmtId="49" fontId="16" fillId="0" borderId="1" xfId="0" applyNumberFormat="1" applyFont="1" applyBorder="1" applyAlignment="1" applyProtection="1">
      <alignment horizontal="center" vertical="center" wrapText="1"/>
      <protection locked="0"/>
    </xf>
    <xf numFmtId="172" fontId="16" fillId="0" borderId="1" xfId="0" applyNumberFormat="1" applyFont="1" applyBorder="1" applyAlignment="1" applyProtection="1">
      <alignment horizontal="center" vertical="center" wrapText="1"/>
      <protection locked="0"/>
    </xf>
    <xf numFmtId="0" fontId="0" fillId="0" borderId="1" xfId="0" applyBorder="1" applyAlignment="1">
      <alignment horizontal="center" wrapText="1"/>
    </xf>
    <xf numFmtId="0" fontId="7" fillId="0" borderId="1" xfId="0" applyFont="1" applyBorder="1" applyAlignment="1" applyProtection="1">
      <alignment horizontal="left" wrapText="1"/>
      <protection locked="0"/>
    </xf>
    <xf numFmtId="0" fontId="5" fillId="0" borderId="1" xfId="0" applyFont="1" applyBorder="1" applyAlignment="1">
      <alignment wrapText="1"/>
    </xf>
    <xf numFmtId="0" fontId="0" fillId="0" borderId="1" xfId="0" applyFill="1" applyBorder="1" applyAlignment="1">
      <alignment horizontal="center" wrapText="1"/>
    </xf>
    <xf numFmtId="49" fontId="5" fillId="0" borderId="1" xfId="0" applyNumberFormat="1" applyFont="1" applyBorder="1" applyAlignment="1" applyProtection="1">
      <alignment horizontal="left" vertical="center" wrapText="1"/>
      <protection locked="0"/>
    </xf>
    <xf numFmtId="164" fontId="5" fillId="0" borderId="1" xfId="0" applyNumberFormat="1" applyFont="1" applyBorder="1" applyAlignment="1">
      <alignment wrapText="1"/>
    </xf>
    <xf numFmtId="49" fontId="7" fillId="0" borderId="1" xfId="0" applyNumberFormat="1" applyFont="1" applyBorder="1" applyAlignment="1" applyProtection="1">
      <alignment horizontal="left" vertical="center" wrapText="1"/>
      <protection locked="0"/>
    </xf>
    <xf numFmtId="49" fontId="7" fillId="0" borderId="1" xfId="0" applyNumberFormat="1" applyFont="1" applyBorder="1" applyAlignment="1" applyProtection="1">
      <alignment horizontal="center" vertical="center" wrapText="1"/>
      <protection locked="0"/>
    </xf>
    <xf numFmtId="49" fontId="17" fillId="0" borderId="1" xfId="0" applyNumberFormat="1" applyFont="1" applyBorder="1" applyAlignment="1" applyProtection="1">
      <alignment horizontal="center" vertical="center" wrapText="1"/>
      <protection locked="0"/>
    </xf>
    <xf numFmtId="49" fontId="14" fillId="0" borderId="1" xfId="0" applyNumberFormat="1" applyFont="1" applyBorder="1" applyAlignment="1" applyProtection="1">
      <alignment horizontal="center" vertical="center" wrapText="1"/>
      <protection locked="0"/>
    </xf>
    <xf numFmtId="0" fontId="15" fillId="0" borderId="1" xfId="0" applyFont="1" applyBorder="1" applyAlignment="1">
      <alignment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1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8" fillId="0" borderId="1" xfId="0" applyFont="1" applyBorder="1" applyAlignment="1">
      <alignment horizontal="center" vertical="center" wrapText="1"/>
    </xf>
    <xf numFmtId="44" fontId="0" fillId="0" borderId="1" xfId="28" applyFont="1" applyFill="1" applyBorder="1" applyAlignment="1">
      <alignment horizontal="center" vertical="center" wrapText="1"/>
    </xf>
    <xf numFmtId="0" fontId="19" fillId="2" borderId="1" xfId="0" applyFont="1" applyFill="1" applyBorder="1" applyAlignment="1">
      <alignment horizontal="center" vertical="center" wrapText="1"/>
    </xf>
    <xf numFmtId="0" fontId="23" fillId="2" borderId="1" xfId="0" applyFont="1" applyFill="1" applyBorder="1" applyAlignment="1">
      <alignment horizontal="center" vertical="center" wrapText="1"/>
    </xf>
    <xf numFmtId="164" fontId="1" fillId="2" borderId="1" xfId="24" applyFont="1" applyFill="1" applyBorder="1" applyAlignment="1">
      <alignment horizontal="center" vertical="center" wrapText="1"/>
    </xf>
    <xf numFmtId="14" fontId="20"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4" fontId="12" fillId="2" borderId="1" xfId="24" applyFont="1" applyFill="1" applyBorder="1" applyAlignment="1">
      <alignment horizontal="center" vertical="center" wrapText="1"/>
    </xf>
    <xf numFmtId="0" fontId="24" fillId="2" borderId="1" xfId="0" applyFont="1" applyFill="1" applyBorder="1" applyAlignment="1">
      <alignment horizontal="center" vertical="center" wrapText="1"/>
    </xf>
    <xf numFmtId="164" fontId="19" fillId="2" borderId="1" xfId="24" applyFont="1" applyFill="1" applyBorder="1" applyAlignment="1">
      <alignment horizontal="center" vertical="center" wrapText="1"/>
    </xf>
    <xf numFmtId="164" fontId="5" fillId="2" borderId="1" xfId="24" applyFont="1" applyFill="1" applyBorder="1" applyAlignment="1">
      <alignment horizontal="center" vertical="center" wrapText="1"/>
    </xf>
    <xf numFmtId="164" fontId="19" fillId="2" borderId="2" xfId="24" applyFont="1" applyFill="1" applyBorder="1" applyAlignment="1">
      <alignment horizontal="center" vertical="center" wrapText="1"/>
    </xf>
    <xf numFmtId="164" fontId="1" fillId="2" borderId="2" xfId="24" applyFont="1" applyFill="1" applyBorder="1" applyAlignment="1">
      <alignment horizontal="center" vertical="center" wrapText="1"/>
    </xf>
    <xf numFmtId="0" fontId="6" fillId="0" borderId="1" xfId="0" applyFont="1" applyBorder="1"/>
    <xf numFmtId="0" fontId="15" fillId="0" borderId="1" xfId="29" applyFont="1" applyFill="1" applyBorder="1" applyAlignment="1" applyProtection="1">
      <alignment vertical="center" wrapText="1"/>
      <protection locked="0"/>
    </xf>
    <xf numFmtId="43" fontId="14" fillId="0" borderId="1" xfId="8" applyFont="1" applyFill="1" applyBorder="1" applyAlignment="1" applyProtection="1">
      <alignment horizontal="center" vertical="center" wrapText="1"/>
      <protection locked="0"/>
    </xf>
    <xf numFmtId="43" fontId="14" fillId="0" borderId="1" xfId="8" applyFont="1" applyBorder="1" applyAlignment="1" applyProtection="1">
      <alignment horizontal="center" vertical="center" wrapText="1"/>
      <protection locked="0"/>
    </xf>
    <xf numFmtId="0" fontId="6" fillId="0" borderId="1" xfId="0" applyFont="1" applyBorder="1" applyAlignment="1">
      <alignment wrapText="1"/>
    </xf>
    <xf numFmtId="0" fontId="15" fillId="0" borderId="1" xfId="0" applyFont="1" applyFill="1" applyBorder="1" applyAlignment="1" applyProtection="1">
      <alignment vertical="center" wrapText="1"/>
      <protection locked="0"/>
    </xf>
    <xf numFmtId="43" fontId="14" fillId="2" borderId="1" xfId="8" applyFont="1" applyFill="1" applyBorder="1" applyAlignment="1" applyProtection="1">
      <alignment horizontal="center" vertical="center" wrapText="1"/>
      <protection locked="0"/>
    </xf>
    <xf numFmtId="0" fontId="6" fillId="0" borderId="1" xfId="0" applyFont="1" applyFill="1" applyBorder="1"/>
    <xf numFmtId="49" fontId="14" fillId="0" borderId="1" xfId="0" applyNumberFormat="1" applyFont="1" applyFill="1" applyBorder="1" applyAlignment="1" applyProtection="1">
      <alignment horizontal="left" vertical="center" wrapText="1"/>
      <protection locked="0"/>
    </xf>
    <xf numFmtId="49" fontId="14" fillId="0" borderId="3" xfId="0" applyNumberFormat="1" applyFont="1" applyBorder="1" applyAlignment="1" applyProtection="1">
      <alignment horizontal="left" vertical="center" wrapText="1"/>
      <protection locked="0"/>
    </xf>
    <xf numFmtId="0" fontId="26" fillId="0" borderId="3" xfId="0" applyFont="1" applyBorder="1" applyAlignment="1">
      <alignment vertical="center" wrapText="1"/>
    </xf>
    <xf numFmtId="0" fontId="26" fillId="0" borderId="3" xfId="0" applyFont="1" applyBorder="1" applyAlignment="1">
      <alignment vertical="center"/>
    </xf>
    <xf numFmtId="0" fontId="26" fillId="0" borderId="0" xfId="0" applyFont="1" applyAlignment="1">
      <alignment vertical="center" wrapText="1"/>
    </xf>
    <xf numFmtId="0" fontId="22" fillId="0" borderId="3" xfId="0" applyFont="1" applyBorder="1" applyAlignment="1">
      <alignment vertical="center" wrapText="1"/>
    </xf>
    <xf numFmtId="43" fontId="14" fillId="0" borderId="3" xfId="8" applyFont="1" applyBorder="1" applyAlignment="1" applyProtection="1">
      <alignment horizontal="center" vertical="center" wrapText="1"/>
      <protection locked="0"/>
    </xf>
    <xf numFmtId="0" fontId="22" fillId="0" borderId="1" xfId="0" applyFont="1" applyBorder="1" applyAlignment="1">
      <alignment vertical="center" wrapText="1"/>
    </xf>
    <xf numFmtId="0" fontId="6" fillId="0" borderId="2" xfId="0" applyFont="1" applyBorder="1"/>
    <xf numFmtId="43" fontId="14" fillId="0" borderId="3" xfId="8" applyFont="1" applyFill="1" applyBorder="1" applyAlignment="1" applyProtection="1">
      <alignment horizontal="center" vertical="center" wrapText="1"/>
      <protection locked="0"/>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172" fontId="27" fillId="0" borderId="1" xfId="0" applyNumberFormat="1" applyFont="1" applyFill="1" applyBorder="1" applyAlignment="1" applyProtection="1">
      <alignment horizontal="center" vertical="center" wrapText="1"/>
      <protection locked="0"/>
    </xf>
    <xf numFmtId="49" fontId="27" fillId="0" borderId="1" xfId="0" applyNumberFormat="1" applyFont="1" applyFill="1" applyBorder="1" applyAlignment="1" applyProtection="1">
      <alignment horizontal="center" vertical="center" wrapText="1"/>
      <protection locked="0"/>
    </xf>
    <xf numFmtId="14" fontId="27" fillId="0" borderId="1" xfId="0" applyNumberFormat="1" applyFont="1" applyFill="1" applyBorder="1" applyAlignment="1" applyProtection="1">
      <alignment horizontal="center" vertical="center" wrapText="1"/>
      <protection locked="0"/>
    </xf>
    <xf numFmtId="172" fontId="29" fillId="0" borderId="1" xfId="0" applyNumberFormat="1" applyFont="1" applyFill="1" applyBorder="1" applyAlignment="1" applyProtection="1">
      <alignment horizontal="center" vertical="center" wrapText="1"/>
      <protection locked="0"/>
    </xf>
    <xf numFmtId="14" fontId="29" fillId="0" borderId="1" xfId="0" applyNumberFormat="1" applyFont="1" applyFill="1" applyBorder="1" applyAlignment="1" applyProtection="1">
      <alignment horizontal="center" vertical="center" wrapText="1"/>
      <protection locked="0"/>
    </xf>
    <xf numFmtId="172" fontId="28" fillId="0" borderId="1" xfId="0" applyNumberFormat="1" applyFont="1" applyFill="1" applyBorder="1" applyAlignment="1" applyProtection="1">
      <alignment horizontal="center" vertical="center" wrapText="1"/>
      <protection locked="0"/>
    </xf>
    <xf numFmtId="0" fontId="2" fillId="0" borderId="0" xfId="0" applyFont="1" applyAlignment="1">
      <alignment vertical="center"/>
    </xf>
    <xf numFmtId="172" fontId="27" fillId="0" borderId="4" xfId="0" applyNumberFormat="1" applyFont="1" applyFill="1" applyBorder="1" applyAlignment="1" applyProtection="1">
      <alignment horizontal="center" vertical="center" wrapText="1"/>
      <protection locked="0"/>
    </xf>
    <xf numFmtId="165" fontId="28" fillId="0" borderId="1" xfId="28" applyNumberFormat="1" applyFont="1" applyFill="1" applyBorder="1" applyAlignment="1">
      <alignment horizontal="center" vertical="center" wrapText="1"/>
    </xf>
    <xf numFmtId="169" fontId="28" fillId="0" borderId="1" xfId="0" applyNumberFormat="1" applyFont="1" applyFill="1" applyBorder="1" applyAlignment="1">
      <alignment horizontal="center" vertical="center" wrapText="1"/>
    </xf>
    <xf numFmtId="14" fontId="28"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0" fillId="2" borderId="1" xfId="0" applyFill="1" applyBorder="1" applyAlignment="1">
      <alignment horizontal="center" wrapText="1"/>
    </xf>
    <xf numFmtId="172" fontId="27" fillId="2" borderId="1" xfId="0" applyNumberFormat="1" applyFont="1" applyFill="1" applyBorder="1" applyAlignment="1" applyProtection="1">
      <alignment horizontal="center" vertical="center" wrapText="1"/>
      <protection locked="0"/>
    </xf>
    <xf numFmtId="14" fontId="29" fillId="2" borderId="1" xfId="0" applyNumberFormat="1" applyFont="1" applyFill="1" applyBorder="1" applyAlignment="1" applyProtection="1">
      <alignment horizontal="center" vertical="center" wrapText="1"/>
      <protection locked="0"/>
    </xf>
    <xf numFmtId="172" fontId="28" fillId="0" borderId="4" xfId="0" applyNumberFormat="1" applyFont="1" applyFill="1" applyBorder="1" applyAlignment="1" applyProtection="1">
      <alignment horizontal="center" vertical="center" wrapText="1"/>
      <protection locked="0"/>
    </xf>
    <xf numFmtId="49" fontId="27" fillId="0" borderId="3" xfId="0" applyNumberFormat="1" applyFont="1" applyFill="1" applyBorder="1" applyAlignment="1" applyProtection="1">
      <alignment horizontal="left" vertical="center" wrapText="1"/>
      <protection locked="0"/>
    </xf>
    <xf numFmtId="49" fontId="28" fillId="0" borderId="3" xfId="0" applyNumberFormat="1" applyFont="1" applyFill="1" applyBorder="1" applyAlignment="1" applyProtection="1">
      <alignment horizontal="left" vertical="center" wrapText="1"/>
      <protection locked="0"/>
    </xf>
    <xf numFmtId="0" fontId="30" fillId="0" borderId="3" xfId="0" applyFont="1" applyFill="1" applyBorder="1" applyAlignment="1">
      <alignment vertical="center" wrapText="1"/>
    </xf>
    <xf numFmtId="49" fontId="29" fillId="0" borderId="3" xfId="0" applyNumberFormat="1" applyFont="1" applyFill="1" applyBorder="1" applyAlignment="1" applyProtection="1">
      <alignment horizontal="left" vertical="center" wrapText="1"/>
      <protection locked="0"/>
    </xf>
    <xf numFmtId="49" fontId="28" fillId="0" borderId="5" xfId="0" applyNumberFormat="1" applyFont="1" applyFill="1" applyBorder="1" applyAlignment="1" applyProtection="1">
      <alignment horizontal="left" vertical="center" wrapText="1"/>
      <protection locked="0"/>
    </xf>
    <xf numFmtId="0" fontId="28"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49" fontId="2" fillId="0" borderId="3" xfId="0" applyNumberFormat="1" applyFont="1" applyFill="1" applyBorder="1" applyAlignment="1" applyProtection="1">
      <alignment horizontal="left" vertical="center" wrapText="1"/>
      <protection locked="0"/>
    </xf>
    <xf numFmtId="0" fontId="28" fillId="0" borderId="3" xfId="0" applyFont="1" applyFill="1" applyBorder="1" applyAlignment="1">
      <alignment vertical="center" wrapText="1"/>
    </xf>
    <xf numFmtId="49" fontId="28" fillId="0" borderId="3" xfId="0" applyNumberFormat="1" applyFont="1" applyFill="1" applyBorder="1" applyAlignment="1" applyProtection="1">
      <alignment vertical="center" wrapText="1"/>
      <protection locked="0"/>
    </xf>
    <xf numFmtId="49" fontId="28" fillId="2" borderId="3" xfId="0" applyNumberFormat="1" applyFont="1" applyFill="1" applyBorder="1" applyAlignment="1" applyProtection="1">
      <alignment horizontal="left" vertical="center" wrapText="1"/>
      <protection locked="0"/>
    </xf>
    <xf numFmtId="0" fontId="2" fillId="0" borderId="3" xfId="0" applyFont="1" applyBorder="1" applyAlignment="1">
      <alignment horizontal="left" vertical="center" wrapText="1"/>
    </xf>
    <xf numFmtId="0" fontId="0" fillId="0" borderId="0" xfId="0" applyAlignment="1">
      <alignment horizontal="center" vertical="center" wrapText="1"/>
    </xf>
    <xf numFmtId="168" fontId="10" fillId="0" borderId="1" xfId="0" applyNumberFormat="1" applyFont="1" applyBorder="1" applyAlignment="1">
      <alignment horizontal="center" vertical="center" wrapText="1"/>
    </xf>
    <xf numFmtId="168" fontId="6" fillId="2" borderId="1" xfId="2" applyNumberFormat="1" applyFont="1" applyFill="1" applyBorder="1" applyAlignment="1" applyProtection="1">
      <alignment horizontal="center" vertical="center" wrapText="1"/>
    </xf>
    <xf numFmtId="168" fontId="7" fillId="2" borderId="1" xfId="0" applyNumberFormat="1" applyFont="1" applyFill="1" applyBorder="1" applyAlignment="1" applyProtection="1">
      <alignment horizontal="center" vertical="center" wrapText="1"/>
      <protection locked="0"/>
    </xf>
    <xf numFmtId="168" fontId="5" fillId="2" borderId="1" xfId="2" applyNumberFormat="1" applyFont="1" applyFill="1" applyBorder="1" applyAlignment="1" applyProtection="1">
      <alignment horizontal="center" vertical="center" wrapText="1"/>
    </xf>
    <xf numFmtId="168" fontId="7" fillId="2" borderId="1" xfId="0" applyNumberFormat="1" applyFont="1" applyFill="1" applyBorder="1" applyAlignment="1" applyProtection="1">
      <alignment horizontal="center" vertical="center" wrapText="1"/>
    </xf>
    <xf numFmtId="168" fontId="6" fillId="2" borderId="1" xfId="0" applyNumberFormat="1" applyFont="1" applyFill="1" applyBorder="1" applyAlignment="1" applyProtection="1">
      <alignment horizontal="center" vertical="center" wrapText="1"/>
    </xf>
    <xf numFmtId="168" fontId="5" fillId="2" borderId="1" xfId="0" applyNumberFormat="1" applyFont="1" applyFill="1" applyBorder="1" applyAlignment="1" applyProtection="1">
      <alignment horizontal="center" vertical="center" wrapText="1"/>
    </xf>
    <xf numFmtId="168" fontId="5" fillId="2" borderId="1" xfId="3" applyNumberFormat="1" applyFont="1" applyFill="1" applyBorder="1" applyAlignment="1" applyProtection="1">
      <alignment horizontal="center" vertical="center" wrapText="1"/>
    </xf>
    <xf numFmtId="168" fontId="6" fillId="0" borderId="1" xfId="0" applyNumberFormat="1" applyFont="1" applyBorder="1" applyAlignment="1">
      <alignment horizontal="center" vertical="center" wrapText="1"/>
    </xf>
    <xf numFmtId="168" fontId="6" fillId="0" borderId="1" xfId="0" applyNumberFormat="1" applyFont="1" applyFill="1" applyBorder="1" applyAlignment="1" applyProtection="1">
      <alignment horizontal="center" vertical="center" wrapText="1"/>
    </xf>
    <xf numFmtId="168" fontId="6" fillId="2" borderId="1" xfId="0" applyNumberFormat="1" applyFont="1" applyFill="1" applyBorder="1" applyAlignment="1">
      <alignment horizontal="center" vertical="center" wrapText="1"/>
    </xf>
    <xf numFmtId="168" fontId="8" fillId="0" borderId="1" xfId="0" applyNumberFormat="1" applyFont="1" applyBorder="1" applyAlignment="1">
      <alignment horizontal="center" vertical="center"/>
    </xf>
    <xf numFmtId="168" fontId="6" fillId="0" borderId="1" xfId="0" applyNumberFormat="1" applyFont="1" applyBorder="1" applyAlignment="1">
      <alignment horizontal="center" vertical="center"/>
    </xf>
    <xf numFmtId="169" fontId="6" fillId="0" borderId="1" xfId="0" applyNumberFormat="1" applyFont="1" applyBorder="1" applyAlignment="1">
      <alignment horizontal="center" vertical="center" wrapText="1"/>
    </xf>
    <xf numFmtId="165" fontId="6" fillId="2" borderId="1" xfId="0" applyNumberFormat="1" applyFont="1" applyFill="1" applyBorder="1" applyAlignment="1">
      <alignment horizontal="center" vertical="center"/>
    </xf>
    <xf numFmtId="165" fontId="6" fillId="0" borderId="1" xfId="0" applyNumberFormat="1" applyFont="1" applyBorder="1" applyAlignment="1">
      <alignment horizontal="center" vertical="center"/>
    </xf>
    <xf numFmtId="8" fontId="6" fillId="0" borderId="1" xfId="0" applyNumberFormat="1" applyFont="1" applyBorder="1" applyAlignment="1">
      <alignment horizontal="center" vertical="center"/>
    </xf>
    <xf numFmtId="4" fontId="6" fillId="0" borderId="1" xfId="0" applyNumberFormat="1" applyFont="1" applyBorder="1" applyAlignment="1">
      <alignment horizontal="center" vertical="center"/>
    </xf>
    <xf numFmtId="2" fontId="6" fillId="0" borderId="1" xfId="0" applyNumberFormat="1" applyFont="1" applyBorder="1" applyAlignment="1">
      <alignment horizontal="center" vertical="center"/>
    </xf>
    <xf numFmtId="4" fontId="8" fillId="0" borderId="1" xfId="0" applyNumberFormat="1" applyFont="1" applyBorder="1" applyAlignment="1">
      <alignment horizontal="center" vertical="center"/>
    </xf>
    <xf numFmtId="4" fontId="6" fillId="0" borderId="1" xfId="0" applyNumberFormat="1" applyFont="1" applyBorder="1" applyAlignment="1">
      <alignment horizontal="center" vertical="center" wrapText="1"/>
    </xf>
    <xf numFmtId="171" fontId="6" fillId="0" borderId="1" xfId="0" applyNumberFormat="1" applyFont="1" applyBorder="1" applyAlignment="1">
      <alignment horizontal="center" vertical="center"/>
    </xf>
    <xf numFmtId="2" fontId="0" fillId="0" borderId="1" xfId="0" applyNumberFormat="1" applyBorder="1" applyAlignment="1">
      <alignment horizontal="center" vertical="center" wrapText="1"/>
    </xf>
    <xf numFmtId="2" fontId="0" fillId="0" borderId="1" xfId="0" applyNumberFormat="1" applyFill="1" applyBorder="1" applyAlignment="1">
      <alignment horizontal="center" vertical="center" wrapText="1"/>
    </xf>
    <xf numFmtId="172" fontId="14" fillId="0" borderId="3" xfId="0" applyNumberFormat="1" applyFont="1" applyFill="1" applyBorder="1" applyAlignment="1" applyProtection="1">
      <alignment horizontal="center" vertical="center" wrapText="1"/>
      <protection locked="0"/>
    </xf>
    <xf numFmtId="168" fontId="0" fillId="0" borderId="0" xfId="0" applyNumberFormat="1" applyAlignment="1">
      <alignment horizontal="center" vertical="center"/>
    </xf>
    <xf numFmtId="0" fontId="10" fillId="0" borderId="1" xfId="0" applyFont="1" applyBorder="1" applyAlignment="1">
      <alignment horizontal="center" vertical="center" textRotation="90"/>
    </xf>
    <xf numFmtId="0" fontId="6" fillId="0" borderId="1" xfId="0" applyFont="1" applyBorder="1" applyAlignment="1">
      <alignment horizontal="center" vertical="center" textRotation="90"/>
    </xf>
    <xf numFmtId="0" fontId="0" fillId="0" borderId="1" xfId="0" applyBorder="1" applyAlignment="1">
      <alignment horizontal="center" vertical="center" textRotation="90"/>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center" textRotation="90" wrapText="1"/>
    </xf>
    <xf numFmtId="0" fontId="31" fillId="0" borderId="6" xfId="0" applyFont="1" applyBorder="1" applyAlignment="1">
      <alignment horizontal="center" wrapText="1"/>
    </xf>
    <xf numFmtId="0" fontId="31" fillId="0" borderId="6"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6" xfId="0" applyFont="1" applyBorder="1" applyAlignment="1">
      <alignment horizontal="center" vertical="center"/>
    </xf>
    <xf numFmtId="0" fontId="31" fillId="0" borderId="9" xfId="0" applyFont="1" applyBorder="1" applyAlignment="1">
      <alignment horizontal="center" vertical="center" wrapText="1"/>
    </xf>
    <xf numFmtId="0" fontId="31" fillId="0" borderId="9" xfId="0" applyFont="1" applyBorder="1" applyAlignment="1">
      <alignment horizontal="center" vertical="center"/>
    </xf>
    <xf numFmtId="0" fontId="31" fillId="0" borderId="10" xfId="0" applyFont="1" applyBorder="1" applyAlignment="1">
      <alignment horizontal="center" vertical="center" wrapText="1"/>
    </xf>
    <xf numFmtId="0" fontId="32" fillId="0" borderId="9"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horizontal="center" vertical="center"/>
    </xf>
    <xf numFmtId="0" fontId="22" fillId="0" borderId="6" xfId="0" applyFont="1" applyBorder="1" applyAlignment="1">
      <alignment horizontal="center" vertical="center" wrapText="1"/>
    </xf>
    <xf numFmtId="0" fontId="22" fillId="0" borderId="6" xfId="0" applyFont="1" applyBorder="1" applyAlignment="1">
      <alignment horizontal="center" vertical="center"/>
    </xf>
    <xf numFmtId="0" fontId="31" fillId="0" borderId="11" xfId="0" applyFont="1" applyBorder="1" applyAlignment="1">
      <alignment horizontal="center" wrapText="1"/>
    </xf>
    <xf numFmtId="0" fontId="33" fillId="0" borderId="11" xfId="0" applyFont="1" applyBorder="1" applyAlignment="1">
      <alignment horizontal="center" vertical="center" wrapText="1"/>
    </xf>
    <xf numFmtId="0" fontId="33" fillId="0" borderId="11" xfId="0" applyFont="1" applyBorder="1" applyAlignment="1">
      <alignment horizontal="center" vertical="center"/>
    </xf>
    <xf numFmtId="0" fontId="22" fillId="0" borderId="9" xfId="0" applyFont="1" applyBorder="1" applyAlignment="1">
      <alignment horizontal="center" vertical="center" wrapText="1"/>
    </xf>
    <xf numFmtId="0" fontId="31" fillId="0" borderId="12" xfId="0" applyFont="1" applyBorder="1" applyAlignment="1">
      <alignment horizontal="center" vertical="center"/>
    </xf>
    <xf numFmtId="0" fontId="31" fillId="0" borderId="13" xfId="0" applyFont="1" applyBorder="1" applyAlignment="1">
      <alignment horizontal="center" wrapText="1"/>
    </xf>
    <xf numFmtId="0" fontId="31" fillId="0" borderId="13" xfId="0" applyFont="1" applyBorder="1" applyAlignment="1">
      <alignment horizontal="center" vertical="center" wrapText="1"/>
    </xf>
    <xf numFmtId="0" fontId="31" fillId="0" borderId="0" xfId="0" applyFont="1" applyBorder="1" applyAlignment="1">
      <alignment horizontal="center" vertical="center" wrapText="1"/>
    </xf>
    <xf numFmtId="0" fontId="3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22" fillId="0" borderId="13" xfId="0" applyFont="1" applyBorder="1" applyAlignment="1">
      <alignment horizontal="center" vertical="center" wrapText="1"/>
    </xf>
    <xf numFmtId="0" fontId="31" fillId="0" borderId="14" xfId="0" applyFont="1" applyBorder="1" applyAlignment="1">
      <alignment horizontal="center" wrapText="1"/>
    </xf>
    <xf numFmtId="0" fontId="31" fillId="0" borderId="12" xfId="0" applyFont="1" applyBorder="1" applyAlignment="1">
      <alignment horizontal="center" vertical="center" wrapText="1"/>
    </xf>
  </cellXfs>
  <cellStyles count="30">
    <cellStyle name="Euro" xfId="7"/>
    <cellStyle name="Euro 2" xfId="11"/>
    <cellStyle name="Euro 2 2" xfId="14"/>
    <cellStyle name="Euro 3" xfId="12"/>
    <cellStyle name="Euro 3 2" xfId="13"/>
    <cellStyle name="Euro 4" xfId="15"/>
    <cellStyle name="Euro 5" xfId="18"/>
    <cellStyle name="Euro 6" xfId="20"/>
    <cellStyle name="Euro 7" xfId="10"/>
    <cellStyle name="Migliaia" xfId="1" builtinId="3"/>
    <cellStyle name="Migliaia [0] 2" xfId="17"/>
    <cellStyle name="Migliaia 2" xfId="6"/>
    <cellStyle name="Migliaia 2 2" xfId="22"/>
    <cellStyle name="Migliaia 3" xfId="23"/>
    <cellStyle name="Migliaia 4" xfId="8"/>
    <cellStyle name="Migliaia 5" xfId="25"/>
    <cellStyle name="Migliaia 6" xfId="26"/>
    <cellStyle name="Migliaia 7" xfId="3"/>
    <cellStyle name="Migliaia 8" xfId="27"/>
    <cellStyle name="Normale" xfId="0" builtinId="0"/>
    <cellStyle name="Normale 2" xfId="16"/>
    <cellStyle name="Normale 3" xfId="19"/>
    <cellStyle name="Normale 4" xfId="9"/>
    <cellStyle name="Normale 5" xfId="29"/>
    <cellStyle name="Valuta" xfId="28" builtinId="4"/>
    <cellStyle name="Valuta 2" xfId="2"/>
    <cellStyle name="Valuta 2 2" xfId="24"/>
    <cellStyle name="Valuta 3" xfId="21"/>
    <cellStyle name="Valuta 4" xfId="5"/>
    <cellStyle name="Valuta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acquistinretepa.it/opencms/opencms/help/pa/Ordini/La_trattativa_diretta/creazione_Trattativa_diretta/creazione_trattativa_diretta.html?popup=true"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4752975</xdr:colOff>
      <xdr:row>827</xdr:row>
      <xdr:rowOff>0</xdr:rowOff>
    </xdr:from>
    <xdr:to>
      <xdr:col>2</xdr:col>
      <xdr:colOff>304800</xdr:colOff>
      <xdr:row>832</xdr:row>
      <xdr:rowOff>104775</xdr:rowOff>
    </xdr:to>
    <xdr:sp macro="" textlink="">
      <xdr:nvSpPr>
        <xdr:cNvPr id="2" name="AutoShape 31" descr="Help contestuale">
          <a:hlinkClick xmlns:r="http://schemas.openxmlformats.org/officeDocument/2006/relationships" r:id="rId1" tooltip="Help contestuale"/>
        </xdr:cNvPr>
        <xdr:cNvSpPr>
          <a:spLocks noChangeAspect="1" noChangeArrowheads="1"/>
        </xdr:cNvSpPr>
      </xdr:nvSpPr>
      <xdr:spPr bwMode="auto">
        <a:xfrm>
          <a:off x="2571750" y="7496175"/>
          <a:ext cx="304800"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827</xdr:row>
      <xdr:rowOff>0</xdr:rowOff>
    </xdr:from>
    <xdr:to>
      <xdr:col>2</xdr:col>
      <xdr:colOff>304800</xdr:colOff>
      <xdr:row>833</xdr:row>
      <xdr:rowOff>152400</xdr:rowOff>
    </xdr:to>
    <xdr:sp macro="" textlink="">
      <xdr:nvSpPr>
        <xdr:cNvPr id="3" name="AutoShape 31" descr="Help contestuale">
          <a:hlinkClick xmlns:r="http://schemas.openxmlformats.org/officeDocument/2006/relationships" r:id="rId1" tooltip="Help contestuale"/>
        </xdr:cNvPr>
        <xdr:cNvSpPr>
          <a:spLocks noChangeAspect="1" noChangeArrowheads="1"/>
        </xdr:cNvSpPr>
      </xdr:nvSpPr>
      <xdr:spPr bwMode="auto">
        <a:xfrm>
          <a:off x="2571750" y="7496175"/>
          <a:ext cx="30480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828</xdr:row>
      <xdr:rowOff>0</xdr:rowOff>
    </xdr:from>
    <xdr:to>
      <xdr:col>3</xdr:col>
      <xdr:colOff>304800</xdr:colOff>
      <xdr:row>834</xdr:row>
      <xdr:rowOff>152400</xdr:rowOff>
    </xdr:to>
    <xdr:sp macro="" textlink="">
      <xdr:nvSpPr>
        <xdr:cNvPr id="4" name="AutoShape 31" descr="Help contestuale">
          <a:hlinkClick xmlns:r="http://schemas.openxmlformats.org/officeDocument/2006/relationships" r:id="rId1" tooltip="Help contestuale"/>
        </xdr:cNvPr>
        <xdr:cNvSpPr>
          <a:spLocks noChangeAspect="1" noChangeArrowheads="1"/>
        </xdr:cNvSpPr>
      </xdr:nvSpPr>
      <xdr:spPr bwMode="auto">
        <a:xfrm>
          <a:off x="4781550" y="7896225"/>
          <a:ext cx="30480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828</xdr:row>
      <xdr:rowOff>0</xdr:rowOff>
    </xdr:from>
    <xdr:to>
      <xdr:col>2</xdr:col>
      <xdr:colOff>304800</xdr:colOff>
      <xdr:row>834</xdr:row>
      <xdr:rowOff>152400</xdr:rowOff>
    </xdr:to>
    <xdr:sp macro="" textlink="">
      <xdr:nvSpPr>
        <xdr:cNvPr id="5" name="AutoShape 31" descr="Help contestuale">
          <a:hlinkClick xmlns:r="http://schemas.openxmlformats.org/officeDocument/2006/relationships" r:id="rId1" tooltip="Help contestuale"/>
        </xdr:cNvPr>
        <xdr:cNvSpPr>
          <a:spLocks noChangeAspect="1" noChangeArrowheads="1"/>
        </xdr:cNvSpPr>
      </xdr:nvSpPr>
      <xdr:spPr bwMode="auto">
        <a:xfrm>
          <a:off x="2571750" y="7896225"/>
          <a:ext cx="30480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828</xdr:row>
      <xdr:rowOff>0</xdr:rowOff>
    </xdr:from>
    <xdr:to>
      <xdr:col>2</xdr:col>
      <xdr:colOff>304800</xdr:colOff>
      <xdr:row>834</xdr:row>
      <xdr:rowOff>152400</xdr:rowOff>
    </xdr:to>
    <xdr:sp macro="" textlink="">
      <xdr:nvSpPr>
        <xdr:cNvPr id="6" name="AutoShape 31" descr="Help contestuale">
          <a:hlinkClick xmlns:r="http://schemas.openxmlformats.org/officeDocument/2006/relationships" r:id="rId1" tooltip="Help contestuale"/>
        </xdr:cNvPr>
        <xdr:cNvSpPr>
          <a:spLocks noChangeAspect="1" noChangeArrowheads="1"/>
        </xdr:cNvSpPr>
      </xdr:nvSpPr>
      <xdr:spPr bwMode="auto">
        <a:xfrm>
          <a:off x="2571750" y="7896225"/>
          <a:ext cx="30480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829</xdr:row>
      <xdr:rowOff>0</xdr:rowOff>
    </xdr:from>
    <xdr:to>
      <xdr:col>2</xdr:col>
      <xdr:colOff>304800</xdr:colOff>
      <xdr:row>834</xdr:row>
      <xdr:rowOff>35201</xdr:rowOff>
    </xdr:to>
    <xdr:sp macro="" textlink="">
      <xdr:nvSpPr>
        <xdr:cNvPr id="7"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4800" cy="98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828</xdr:row>
      <xdr:rowOff>0</xdr:rowOff>
    </xdr:from>
    <xdr:to>
      <xdr:col>3</xdr:col>
      <xdr:colOff>304800</xdr:colOff>
      <xdr:row>832</xdr:row>
      <xdr:rowOff>9525</xdr:rowOff>
    </xdr:to>
    <xdr:sp macro="" textlink="">
      <xdr:nvSpPr>
        <xdr:cNvPr id="8" name="AutoShape 31" descr="Help contestuale">
          <a:hlinkClick xmlns:r="http://schemas.openxmlformats.org/officeDocument/2006/relationships" r:id="rId1" tooltip="Help contestuale"/>
        </xdr:cNvPr>
        <xdr:cNvSpPr>
          <a:spLocks noChangeAspect="1" noChangeArrowheads="1"/>
        </xdr:cNvSpPr>
      </xdr:nvSpPr>
      <xdr:spPr bwMode="auto">
        <a:xfrm>
          <a:off x="4781550" y="7896225"/>
          <a:ext cx="3048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829</xdr:row>
      <xdr:rowOff>0</xdr:rowOff>
    </xdr:from>
    <xdr:to>
      <xdr:col>3</xdr:col>
      <xdr:colOff>304800</xdr:colOff>
      <xdr:row>835</xdr:row>
      <xdr:rowOff>25676</xdr:rowOff>
    </xdr:to>
    <xdr:sp macro="" textlink="">
      <xdr:nvSpPr>
        <xdr:cNvPr id="9" name="AutoShape 31" descr="Help contestuale">
          <a:hlinkClick xmlns:r="http://schemas.openxmlformats.org/officeDocument/2006/relationships" r:id="rId1" tooltip="Help contestuale"/>
        </xdr:cNvPr>
        <xdr:cNvSpPr>
          <a:spLocks noChangeAspect="1" noChangeArrowheads="1"/>
        </xdr:cNvSpPr>
      </xdr:nvSpPr>
      <xdr:spPr bwMode="auto">
        <a:xfrm>
          <a:off x="4781550" y="8496300"/>
          <a:ext cx="304800" cy="11686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828</xdr:row>
      <xdr:rowOff>0</xdr:rowOff>
    </xdr:from>
    <xdr:to>
      <xdr:col>2</xdr:col>
      <xdr:colOff>304800</xdr:colOff>
      <xdr:row>832</xdr:row>
      <xdr:rowOff>9525</xdr:rowOff>
    </xdr:to>
    <xdr:sp macro="" textlink="">
      <xdr:nvSpPr>
        <xdr:cNvPr id="10" name="AutoShape 31" descr="Help contestuale">
          <a:hlinkClick xmlns:r="http://schemas.openxmlformats.org/officeDocument/2006/relationships" r:id="rId1" tooltip="Help contestuale"/>
        </xdr:cNvPr>
        <xdr:cNvSpPr>
          <a:spLocks noChangeAspect="1" noChangeArrowheads="1"/>
        </xdr:cNvSpPr>
      </xdr:nvSpPr>
      <xdr:spPr bwMode="auto">
        <a:xfrm>
          <a:off x="2571750" y="7896225"/>
          <a:ext cx="3048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828</xdr:row>
      <xdr:rowOff>0</xdr:rowOff>
    </xdr:from>
    <xdr:to>
      <xdr:col>2</xdr:col>
      <xdr:colOff>304800</xdr:colOff>
      <xdr:row>832</xdr:row>
      <xdr:rowOff>9525</xdr:rowOff>
    </xdr:to>
    <xdr:sp macro="" textlink="">
      <xdr:nvSpPr>
        <xdr:cNvPr id="11" name="AutoShape 31" descr="Help contestuale">
          <a:hlinkClick xmlns:r="http://schemas.openxmlformats.org/officeDocument/2006/relationships" r:id="rId1" tooltip="Help contestuale"/>
        </xdr:cNvPr>
        <xdr:cNvSpPr>
          <a:spLocks noChangeAspect="1" noChangeArrowheads="1"/>
        </xdr:cNvSpPr>
      </xdr:nvSpPr>
      <xdr:spPr bwMode="auto">
        <a:xfrm>
          <a:off x="2571750" y="7896225"/>
          <a:ext cx="3048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829</xdr:row>
      <xdr:rowOff>0</xdr:rowOff>
    </xdr:from>
    <xdr:to>
      <xdr:col>2</xdr:col>
      <xdr:colOff>304800</xdr:colOff>
      <xdr:row>834</xdr:row>
      <xdr:rowOff>35201</xdr:rowOff>
    </xdr:to>
    <xdr:sp macro="" textlink="">
      <xdr:nvSpPr>
        <xdr:cNvPr id="12"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4800" cy="98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829</xdr:row>
      <xdr:rowOff>0</xdr:rowOff>
    </xdr:from>
    <xdr:to>
      <xdr:col>3</xdr:col>
      <xdr:colOff>304800</xdr:colOff>
      <xdr:row>834</xdr:row>
      <xdr:rowOff>35201</xdr:rowOff>
    </xdr:to>
    <xdr:sp macro="" textlink="">
      <xdr:nvSpPr>
        <xdr:cNvPr id="13" name="AutoShape 31" descr="Help contestuale">
          <a:hlinkClick xmlns:r="http://schemas.openxmlformats.org/officeDocument/2006/relationships" r:id="rId1" tooltip="Help contestuale"/>
        </xdr:cNvPr>
        <xdr:cNvSpPr>
          <a:spLocks noChangeAspect="1" noChangeArrowheads="1"/>
        </xdr:cNvSpPr>
      </xdr:nvSpPr>
      <xdr:spPr bwMode="auto">
        <a:xfrm>
          <a:off x="4781550" y="8496300"/>
          <a:ext cx="304800" cy="98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829</xdr:row>
      <xdr:rowOff>0</xdr:rowOff>
    </xdr:from>
    <xdr:to>
      <xdr:col>2</xdr:col>
      <xdr:colOff>304800</xdr:colOff>
      <xdr:row>834</xdr:row>
      <xdr:rowOff>35201</xdr:rowOff>
    </xdr:to>
    <xdr:sp macro="" textlink="">
      <xdr:nvSpPr>
        <xdr:cNvPr id="14"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4800" cy="98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829</xdr:row>
      <xdr:rowOff>0</xdr:rowOff>
    </xdr:from>
    <xdr:to>
      <xdr:col>2</xdr:col>
      <xdr:colOff>304800</xdr:colOff>
      <xdr:row>834</xdr:row>
      <xdr:rowOff>35201</xdr:rowOff>
    </xdr:to>
    <xdr:sp macro="" textlink="">
      <xdr:nvSpPr>
        <xdr:cNvPr id="15"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4800" cy="987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4752975</xdr:colOff>
      <xdr:row>829</xdr:row>
      <xdr:rowOff>0</xdr:rowOff>
    </xdr:from>
    <xdr:ext cx="306870" cy="774976"/>
    <xdr:sp macro="" textlink="">
      <xdr:nvSpPr>
        <xdr:cNvPr id="16"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829</xdr:row>
      <xdr:rowOff>0</xdr:rowOff>
    </xdr:from>
    <xdr:ext cx="306870" cy="774976"/>
    <xdr:sp macro="" textlink="">
      <xdr:nvSpPr>
        <xdr:cNvPr id="17"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4752975</xdr:colOff>
      <xdr:row>829</xdr:row>
      <xdr:rowOff>0</xdr:rowOff>
    </xdr:from>
    <xdr:to>
      <xdr:col>2</xdr:col>
      <xdr:colOff>304800</xdr:colOff>
      <xdr:row>834</xdr:row>
      <xdr:rowOff>111401</xdr:rowOff>
    </xdr:to>
    <xdr:sp macro="" textlink="">
      <xdr:nvSpPr>
        <xdr:cNvPr id="18"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4800" cy="1063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830</xdr:row>
      <xdr:rowOff>0</xdr:rowOff>
    </xdr:from>
    <xdr:to>
      <xdr:col>3</xdr:col>
      <xdr:colOff>304800</xdr:colOff>
      <xdr:row>835</xdr:row>
      <xdr:rowOff>114715</xdr:rowOff>
    </xdr:to>
    <xdr:sp macro="" textlink="">
      <xdr:nvSpPr>
        <xdr:cNvPr id="19" name="AutoShape 31" descr="Help contestuale">
          <a:hlinkClick xmlns:r="http://schemas.openxmlformats.org/officeDocument/2006/relationships" r:id="rId1" tooltip="Help contestuale"/>
        </xdr:cNvPr>
        <xdr:cNvSpPr>
          <a:spLocks noChangeAspect="1" noChangeArrowheads="1"/>
        </xdr:cNvSpPr>
      </xdr:nvSpPr>
      <xdr:spPr bwMode="auto">
        <a:xfrm>
          <a:off x="4781550" y="8896350"/>
          <a:ext cx="304800" cy="106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835</xdr:row>
      <xdr:rowOff>114715</xdr:rowOff>
    </xdr:to>
    <xdr:sp macro="" textlink="">
      <xdr:nvSpPr>
        <xdr:cNvPr id="20"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106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835</xdr:row>
      <xdr:rowOff>114715</xdr:rowOff>
    </xdr:to>
    <xdr:sp macro="" textlink="">
      <xdr:nvSpPr>
        <xdr:cNvPr id="21"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106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829</xdr:row>
      <xdr:rowOff>0</xdr:rowOff>
    </xdr:from>
    <xdr:to>
      <xdr:col>3</xdr:col>
      <xdr:colOff>304800</xdr:colOff>
      <xdr:row>835</xdr:row>
      <xdr:rowOff>101876</xdr:rowOff>
    </xdr:to>
    <xdr:sp macro="" textlink="">
      <xdr:nvSpPr>
        <xdr:cNvPr id="22" name="AutoShape 31" descr="Help contestuale">
          <a:hlinkClick xmlns:r="http://schemas.openxmlformats.org/officeDocument/2006/relationships" r:id="rId1" tooltip="Help contestuale"/>
        </xdr:cNvPr>
        <xdr:cNvSpPr>
          <a:spLocks noChangeAspect="1" noChangeArrowheads="1"/>
        </xdr:cNvSpPr>
      </xdr:nvSpPr>
      <xdr:spPr bwMode="auto">
        <a:xfrm>
          <a:off x="4781550" y="8496300"/>
          <a:ext cx="304800" cy="1244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829</xdr:row>
      <xdr:rowOff>0</xdr:rowOff>
    </xdr:from>
    <xdr:to>
      <xdr:col>2</xdr:col>
      <xdr:colOff>304800</xdr:colOff>
      <xdr:row>834</xdr:row>
      <xdr:rowOff>111401</xdr:rowOff>
    </xdr:to>
    <xdr:sp macro="" textlink="">
      <xdr:nvSpPr>
        <xdr:cNvPr id="23"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4800" cy="1063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829</xdr:row>
      <xdr:rowOff>0</xdr:rowOff>
    </xdr:from>
    <xdr:to>
      <xdr:col>3</xdr:col>
      <xdr:colOff>304800</xdr:colOff>
      <xdr:row>834</xdr:row>
      <xdr:rowOff>111401</xdr:rowOff>
    </xdr:to>
    <xdr:sp macro="" textlink="">
      <xdr:nvSpPr>
        <xdr:cNvPr id="24" name="AutoShape 31" descr="Help contestuale">
          <a:hlinkClick xmlns:r="http://schemas.openxmlformats.org/officeDocument/2006/relationships" r:id="rId1" tooltip="Help contestuale"/>
        </xdr:cNvPr>
        <xdr:cNvSpPr>
          <a:spLocks noChangeAspect="1" noChangeArrowheads="1"/>
        </xdr:cNvSpPr>
      </xdr:nvSpPr>
      <xdr:spPr bwMode="auto">
        <a:xfrm>
          <a:off x="4781550" y="8496300"/>
          <a:ext cx="304800" cy="1063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829</xdr:row>
      <xdr:rowOff>0</xdr:rowOff>
    </xdr:from>
    <xdr:to>
      <xdr:col>2</xdr:col>
      <xdr:colOff>304800</xdr:colOff>
      <xdr:row>834</xdr:row>
      <xdr:rowOff>111401</xdr:rowOff>
    </xdr:to>
    <xdr:sp macro="" textlink="">
      <xdr:nvSpPr>
        <xdr:cNvPr id="25"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4800" cy="1063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829</xdr:row>
      <xdr:rowOff>0</xdr:rowOff>
    </xdr:from>
    <xdr:to>
      <xdr:col>2</xdr:col>
      <xdr:colOff>304800</xdr:colOff>
      <xdr:row>834</xdr:row>
      <xdr:rowOff>111401</xdr:rowOff>
    </xdr:to>
    <xdr:sp macro="" textlink="">
      <xdr:nvSpPr>
        <xdr:cNvPr id="26"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4800" cy="1063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835</xdr:row>
      <xdr:rowOff>114715</xdr:rowOff>
    </xdr:to>
    <xdr:sp macro="" textlink="">
      <xdr:nvSpPr>
        <xdr:cNvPr id="27"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106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835</xdr:row>
      <xdr:rowOff>114715</xdr:rowOff>
    </xdr:to>
    <xdr:sp macro="" textlink="">
      <xdr:nvSpPr>
        <xdr:cNvPr id="28"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106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835</xdr:row>
      <xdr:rowOff>114715</xdr:rowOff>
    </xdr:to>
    <xdr:sp macro="" textlink="">
      <xdr:nvSpPr>
        <xdr:cNvPr id="29"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106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835</xdr:row>
      <xdr:rowOff>114715</xdr:rowOff>
    </xdr:to>
    <xdr:sp macro="" textlink="">
      <xdr:nvSpPr>
        <xdr:cNvPr id="30"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106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835</xdr:row>
      <xdr:rowOff>114715</xdr:rowOff>
    </xdr:to>
    <xdr:sp macro="" textlink="">
      <xdr:nvSpPr>
        <xdr:cNvPr id="31"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1067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4752975</xdr:colOff>
      <xdr:row>830</xdr:row>
      <xdr:rowOff>0</xdr:rowOff>
    </xdr:from>
    <xdr:ext cx="306870" cy="774976"/>
    <xdr:sp macro="" textlink="">
      <xdr:nvSpPr>
        <xdr:cNvPr id="32"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829</xdr:row>
      <xdr:rowOff>0</xdr:rowOff>
    </xdr:from>
    <xdr:ext cx="306870" cy="774976"/>
    <xdr:sp macro="" textlink="">
      <xdr:nvSpPr>
        <xdr:cNvPr id="33"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829</xdr:row>
      <xdr:rowOff>0</xdr:rowOff>
    </xdr:from>
    <xdr:ext cx="306870" cy="774976"/>
    <xdr:sp macro="" textlink="">
      <xdr:nvSpPr>
        <xdr:cNvPr id="34" name="AutoShape 31" descr="Help contestuale">
          <a:hlinkClick xmlns:r="http://schemas.openxmlformats.org/officeDocument/2006/relationships" r:id="rId1" tooltip="Help contestuale"/>
        </xdr:cNvPr>
        <xdr:cNvSpPr>
          <a:spLocks noChangeAspect="1" noChangeArrowheads="1"/>
        </xdr:cNvSpPr>
      </xdr:nvSpPr>
      <xdr:spPr bwMode="auto">
        <a:xfrm>
          <a:off x="2571750" y="84963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35"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36"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37"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38"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39"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4752975</xdr:colOff>
      <xdr:row>830</xdr:row>
      <xdr:rowOff>0</xdr:rowOff>
    </xdr:from>
    <xdr:to>
      <xdr:col>3</xdr:col>
      <xdr:colOff>304800</xdr:colOff>
      <xdr:row>834</xdr:row>
      <xdr:rowOff>67090</xdr:rowOff>
    </xdr:to>
    <xdr:sp macro="" textlink="">
      <xdr:nvSpPr>
        <xdr:cNvPr id="40" name="AutoShape 31" descr="Help contestuale">
          <a:hlinkClick xmlns:r="http://schemas.openxmlformats.org/officeDocument/2006/relationships" r:id="rId1" tooltip="Help contestuale"/>
        </xdr:cNvPr>
        <xdr:cNvSpPr>
          <a:spLocks noChangeAspect="1" noChangeArrowheads="1"/>
        </xdr:cNvSpPr>
      </xdr:nvSpPr>
      <xdr:spPr bwMode="auto">
        <a:xfrm>
          <a:off x="4781550" y="8896350"/>
          <a:ext cx="304800" cy="82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831</xdr:row>
      <xdr:rowOff>0</xdr:rowOff>
    </xdr:from>
    <xdr:to>
      <xdr:col>3</xdr:col>
      <xdr:colOff>304800</xdr:colOff>
      <xdr:row>836</xdr:row>
      <xdr:rowOff>57564</xdr:rowOff>
    </xdr:to>
    <xdr:sp macro="" textlink="">
      <xdr:nvSpPr>
        <xdr:cNvPr id="41" name="AutoShape 31" descr="Help contestuale">
          <a:hlinkClick xmlns:r="http://schemas.openxmlformats.org/officeDocument/2006/relationships" r:id="rId1" tooltip="Help contestuale"/>
        </xdr:cNvPr>
        <xdr:cNvSpPr>
          <a:spLocks noChangeAspect="1" noChangeArrowheads="1"/>
        </xdr:cNvSpPr>
      </xdr:nvSpPr>
      <xdr:spPr bwMode="auto">
        <a:xfrm>
          <a:off x="4781550" y="9296400"/>
          <a:ext cx="304800" cy="1010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834</xdr:row>
      <xdr:rowOff>67090</xdr:rowOff>
    </xdr:to>
    <xdr:sp macro="" textlink="">
      <xdr:nvSpPr>
        <xdr:cNvPr id="42"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82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834</xdr:row>
      <xdr:rowOff>67090</xdr:rowOff>
    </xdr:to>
    <xdr:sp macro="" textlink="">
      <xdr:nvSpPr>
        <xdr:cNvPr id="43"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82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44"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4752975</xdr:colOff>
      <xdr:row>831</xdr:row>
      <xdr:rowOff>0</xdr:rowOff>
    </xdr:from>
    <xdr:to>
      <xdr:col>3</xdr:col>
      <xdr:colOff>304800</xdr:colOff>
      <xdr:row>835</xdr:row>
      <xdr:rowOff>67089</xdr:rowOff>
    </xdr:to>
    <xdr:sp macro="" textlink="">
      <xdr:nvSpPr>
        <xdr:cNvPr id="45" name="AutoShape 31" descr="Help contestuale">
          <a:hlinkClick xmlns:r="http://schemas.openxmlformats.org/officeDocument/2006/relationships" r:id="rId1" tooltip="Help contestuale"/>
        </xdr:cNvPr>
        <xdr:cNvSpPr>
          <a:spLocks noChangeAspect="1" noChangeArrowheads="1"/>
        </xdr:cNvSpPr>
      </xdr:nvSpPr>
      <xdr:spPr bwMode="auto">
        <a:xfrm>
          <a:off x="47815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38514</xdr:rowOff>
    </xdr:to>
    <xdr:sp macro="" textlink="">
      <xdr:nvSpPr>
        <xdr:cNvPr id="46"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00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38514</xdr:rowOff>
    </xdr:to>
    <xdr:sp macro="" textlink="">
      <xdr:nvSpPr>
        <xdr:cNvPr id="47"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00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834</xdr:row>
      <xdr:rowOff>67090</xdr:rowOff>
    </xdr:to>
    <xdr:sp macro="" textlink="">
      <xdr:nvSpPr>
        <xdr:cNvPr id="48"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82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834</xdr:row>
      <xdr:rowOff>67090</xdr:rowOff>
    </xdr:to>
    <xdr:sp macro="" textlink="">
      <xdr:nvSpPr>
        <xdr:cNvPr id="49"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82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50"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51"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834</xdr:row>
      <xdr:rowOff>67090</xdr:rowOff>
    </xdr:to>
    <xdr:sp macro="" textlink="">
      <xdr:nvSpPr>
        <xdr:cNvPr id="52"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82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834</xdr:row>
      <xdr:rowOff>67090</xdr:rowOff>
    </xdr:to>
    <xdr:sp macro="" textlink="">
      <xdr:nvSpPr>
        <xdr:cNvPr id="53"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82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830</xdr:row>
      <xdr:rowOff>0</xdr:rowOff>
    </xdr:from>
    <xdr:to>
      <xdr:col>2</xdr:col>
      <xdr:colOff>304800</xdr:colOff>
      <xdr:row>834</xdr:row>
      <xdr:rowOff>67090</xdr:rowOff>
    </xdr:to>
    <xdr:sp macro="" textlink="">
      <xdr:nvSpPr>
        <xdr:cNvPr id="54"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4800" cy="8290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55"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56"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57"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58"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59"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60"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61"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831</xdr:row>
      <xdr:rowOff>0</xdr:rowOff>
    </xdr:from>
    <xdr:to>
      <xdr:col>2</xdr:col>
      <xdr:colOff>304800</xdr:colOff>
      <xdr:row>835</xdr:row>
      <xdr:rowOff>67089</xdr:rowOff>
    </xdr:to>
    <xdr:sp macro="" textlink="">
      <xdr:nvSpPr>
        <xdr:cNvPr id="62"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4800" cy="8290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4752975</xdr:colOff>
      <xdr:row>830</xdr:row>
      <xdr:rowOff>0</xdr:rowOff>
    </xdr:from>
    <xdr:ext cx="306870" cy="774976"/>
    <xdr:sp macro="" textlink="">
      <xdr:nvSpPr>
        <xdr:cNvPr id="63"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64"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65"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66"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67"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68"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830</xdr:row>
      <xdr:rowOff>0</xdr:rowOff>
    </xdr:from>
    <xdr:ext cx="306870" cy="774976"/>
    <xdr:sp macro="" textlink="">
      <xdr:nvSpPr>
        <xdr:cNvPr id="69" name="AutoShape 31" descr="Help contestuale">
          <a:hlinkClick xmlns:r="http://schemas.openxmlformats.org/officeDocument/2006/relationships" r:id="rId1" tooltip="Help contestuale"/>
        </xdr:cNvPr>
        <xdr:cNvSpPr>
          <a:spLocks noChangeAspect="1" noChangeArrowheads="1"/>
        </xdr:cNvSpPr>
      </xdr:nvSpPr>
      <xdr:spPr bwMode="auto">
        <a:xfrm>
          <a:off x="2571750" y="88963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70"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71"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72"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73"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74"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75"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46401"/>
    <xdr:sp macro="" textlink="">
      <xdr:nvSpPr>
        <xdr:cNvPr id="76"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46401"/>
    <xdr:sp macro="" textlink="">
      <xdr:nvSpPr>
        <xdr:cNvPr id="77"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78"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79"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0"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1"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2"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3"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4"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5"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6"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7"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8"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89"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90"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91"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92"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831</xdr:row>
      <xdr:rowOff>0</xdr:rowOff>
    </xdr:from>
    <xdr:ext cx="306870" cy="774976"/>
    <xdr:sp macro="" textlink="">
      <xdr:nvSpPr>
        <xdr:cNvPr id="93" name="AutoShape 31" descr="Help contestuale">
          <a:hlinkClick xmlns:r="http://schemas.openxmlformats.org/officeDocument/2006/relationships" r:id="rId1" tooltip="Help contestuale"/>
        </xdr:cNvPr>
        <xdr:cNvSpPr>
          <a:spLocks noChangeAspect="1" noChangeArrowheads="1"/>
        </xdr:cNvSpPr>
      </xdr:nvSpPr>
      <xdr:spPr bwMode="auto">
        <a:xfrm>
          <a:off x="2571750" y="92964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94"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46401"/>
    <xdr:sp macro="" textlink="">
      <xdr:nvSpPr>
        <xdr:cNvPr id="95"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46401"/>
    <xdr:sp macro="" textlink="">
      <xdr:nvSpPr>
        <xdr:cNvPr id="96"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97"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98"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99"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0"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1"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2"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3"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4"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5"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6"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7"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8"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09"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10"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11"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12"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13"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46401"/>
    <xdr:sp macro="" textlink="">
      <xdr:nvSpPr>
        <xdr:cNvPr id="114"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46401"/>
    <xdr:sp macro="" textlink="">
      <xdr:nvSpPr>
        <xdr:cNvPr id="115"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16"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17"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18"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19"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0"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1"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2"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3"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4"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5"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6"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7"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8"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29"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30"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832</xdr:row>
      <xdr:rowOff>0</xdr:rowOff>
    </xdr:from>
    <xdr:ext cx="306870" cy="774976"/>
    <xdr:sp macro="" textlink="">
      <xdr:nvSpPr>
        <xdr:cNvPr id="131" name="AutoShape 31" descr="Help contestuale">
          <a:hlinkClick xmlns:r="http://schemas.openxmlformats.org/officeDocument/2006/relationships" r:id="rId1" tooltip="Help contestuale"/>
        </xdr:cNvPr>
        <xdr:cNvSpPr>
          <a:spLocks noChangeAspect="1" noChangeArrowheads="1"/>
        </xdr:cNvSpPr>
      </xdr:nvSpPr>
      <xdr:spPr bwMode="auto">
        <a:xfrm>
          <a:off x="2571750" y="94964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32"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46401"/>
    <xdr:sp macro="" textlink="">
      <xdr:nvSpPr>
        <xdr:cNvPr id="133"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46401"/>
    <xdr:sp macro="" textlink="">
      <xdr:nvSpPr>
        <xdr:cNvPr id="134"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35"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36"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37"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38"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39"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0"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1"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2"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3"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4"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5"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6"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7"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8"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49"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50"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51"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46401"/>
    <xdr:sp macro="" textlink="">
      <xdr:nvSpPr>
        <xdr:cNvPr id="152"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46401"/>
    <xdr:sp macro="" textlink="">
      <xdr:nvSpPr>
        <xdr:cNvPr id="153"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54"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55"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56"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57"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58"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59"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0"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1"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2"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3"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4"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5"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6"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7"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8"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833</xdr:row>
      <xdr:rowOff>0</xdr:rowOff>
    </xdr:from>
    <xdr:ext cx="306870" cy="774976"/>
    <xdr:sp macro="" textlink="">
      <xdr:nvSpPr>
        <xdr:cNvPr id="169" name="AutoShape 31" descr="Help contestuale">
          <a:hlinkClick xmlns:r="http://schemas.openxmlformats.org/officeDocument/2006/relationships" r:id="rId1" tooltip="Help contestuale"/>
        </xdr:cNvPr>
        <xdr:cNvSpPr>
          <a:spLocks noChangeAspect="1" noChangeArrowheads="1"/>
        </xdr:cNvSpPr>
      </xdr:nvSpPr>
      <xdr:spPr bwMode="auto">
        <a:xfrm>
          <a:off x="2571750" y="98964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70"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46401"/>
    <xdr:sp macro="" textlink="">
      <xdr:nvSpPr>
        <xdr:cNvPr id="171"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46401"/>
    <xdr:sp macro="" textlink="">
      <xdr:nvSpPr>
        <xdr:cNvPr id="172"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73"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74"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75"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76"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77"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78"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79"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0"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1"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2"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3"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4"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5"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6"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7"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8"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89"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46401"/>
    <xdr:sp macro="" textlink="">
      <xdr:nvSpPr>
        <xdr:cNvPr id="190"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46401"/>
    <xdr:sp macro="" textlink="">
      <xdr:nvSpPr>
        <xdr:cNvPr id="191"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92"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93"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94"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95"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96"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97"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98"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199"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00"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01"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02"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03"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04"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05"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06"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07"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0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20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21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1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2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2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2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2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2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2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2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2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22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22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3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4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4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4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4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4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4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46"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46401"/>
    <xdr:sp macro="" textlink="">
      <xdr:nvSpPr>
        <xdr:cNvPr id="247"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46401"/>
    <xdr:sp macro="" textlink="">
      <xdr:nvSpPr>
        <xdr:cNvPr id="248"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49"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0"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1"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2"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3"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4"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5"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6"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7"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8"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59"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60"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61"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62"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63"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834</xdr:row>
      <xdr:rowOff>0</xdr:rowOff>
    </xdr:from>
    <xdr:ext cx="306870" cy="774976"/>
    <xdr:sp macro="" textlink="">
      <xdr:nvSpPr>
        <xdr:cNvPr id="264" name="AutoShape 31" descr="Help contestuale">
          <a:hlinkClick xmlns:r="http://schemas.openxmlformats.org/officeDocument/2006/relationships" r:id="rId1" tooltip="Help contestuale"/>
        </xdr:cNvPr>
        <xdr:cNvSpPr>
          <a:spLocks noChangeAspect="1" noChangeArrowheads="1"/>
        </xdr:cNvSpPr>
      </xdr:nvSpPr>
      <xdr:spPr bwMode="auto">
        <a:xfrm>
          <a:off x="2571750" y="102965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6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26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26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6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6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7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8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8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8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8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8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28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28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8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8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8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29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0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0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0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0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30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30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0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0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0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0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1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2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2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2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32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32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2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2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2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2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2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3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4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41"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46401"/>
    <xdr:sp macro="" textlink="">
      <xdr:nvSpPr>
        <xdr:cNvPr id="342"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46401"/>
    <xdr:sp macro="" textlink="">
      <xdr:nvSpPr>
        <xdr:cNvPr id="343"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44"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45"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46"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47"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48"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49"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0"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1"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2"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3"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4"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5"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6"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7"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8"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59"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60"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46401"/>
    <xdr:sp macro="" textlink="">
      <xdr:nvSpPr>
        <xdr:cNvPr id="361"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46401"/>
    <xdr:sp macro="" textlink="">
      <xdr:nvSpPr>
        <xdr:cNvPr id="362"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63"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64"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65"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66"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67"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68"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69"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0"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1"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2"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3"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4"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5"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6"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7"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78"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7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38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46401"/>
    <xdr:sp macro="" textlink="">
      <xdr:nvSpPr>
        <xdr:cNvPr id="38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8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8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8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8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8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8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88"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89"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90"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91"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92"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93"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94"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95"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96"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835</xdr:row>
      <xdr:rowOff>0</xdr:rowOff>
    </xdr:from>
    <xdr:ext cx="306870" cy="774976"/>
    <xdr:sp macro="" textlink="">
      <xdr:nvSpPr>
        <xdr:cNvPr id="397" name="AutoShape 31" descr="Help contestuale">
          <a:hlinkClick xmlns:r="http://schemas.openxmlformats.org/officeDocument/2006/relationships" r:id="rId1" tooltip="Help contestuale"/>
        </xdr:cNvPr>
        <xdr:cNvSpPr>
          <a:spLocks noChangeAspect="1" noChangeArrowheads="1"/>
        </xdr:cNvSpPr>
      </xdr:nvSpPr>
      <xdr:spPr bwMode="auto">
        <a:xfrm>
          <a:off x="2571750" y="10696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398"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46401"/>
    <xdr:sp macro="" textlink="">
      <xdr:nvSpPr>
        <xdr:cNvPr id="399"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46401"/>
    <xdr:sp macro="" textlink="">
      <xdr:nvSpPr>
        <xdr:cNvPr id="400"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1"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2"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3"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4"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5"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6"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7"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8"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09"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10"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11"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12"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13"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14"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15"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16"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17"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46401"/>
    <xdr:sp macro="" textlink="">
      <xdr:nvSpPr>
        <xdr:cNvPr id="418"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46401"/>
    <xdr:sp macro="" textlink="">
      <xdr:nvSpPr>
        <xdr:cNvPr id="419"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0"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1"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2"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3"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4"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5"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6"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7"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8"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29"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30"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31"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32"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33"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34"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836</xdr:row>
      <xdr:rowOff>0</xdr:rowOff>
    </xdr:from>
    <xdr:ext cx="306870" cy="774976"/>
    <xdr:sp macro="" textlink="">
      <xdr:nvSpPr>
        <xdr:cNvPr id="435" name="AutoShape 31" descr="Help contestuale">
          <a:hlinkClick xmlns:r="http://schemas.openxmlformats.org/officeDocument/2006/relationships" r:id="rId1" tooltip="Help contestuale"/>
        </xdr:cNvPr>
        <xdr:cNvSpPr>
          <a:spLocks noChangeAspect="1" noChangeArrowheads="1"/>
        </xdr:cNvSpPr>
      </xdr:nvSpPr>
      <xdr:spPr bwMode="auto">
        <a:xfrm>
          <a:off x="2571750" y="108966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36"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46401"/>
    <xdr:sp macro="" textlink="">
      <xdr:nvSpPr>
        <xdr:cNvPr id="437"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46401"/>
    <xdr:sp macro="" textlink="">
      <xdr:nvSpPr>
        <xdr:cNvPr id="438"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39"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0"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1"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2"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3"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4"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5"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6"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7"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8"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49"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50"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51"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52"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53"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54"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55"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46401"/>
    <xdr:sp macro="" textlink="">
      <xdr:nvSpPr>
        <xdr:cNvPr id="456"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46401"/>
    <xdr:sp macro="" textlink="">
      <xdr:nvSpPr>
        <xdr:cNvPr id="457"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58"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59"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0"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1"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2"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3"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4"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5"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6"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7"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8"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69"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70"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71"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72"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73"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74"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46401"/>
    <xdr:sp macro="" textlink="">
      <xdr:nvSpPr>
        <xdr:cNvPr id="475"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46401"/>
    <xdr:sp macro="" textlink="">
      <xdr:nvSpPr>
        <xdr:cNvPr id="476"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77"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78"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79"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0"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1"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2"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3"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4"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5"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6"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7"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8"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89"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90"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91"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92"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93"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46401"/>
    <xdr:sp macro="" textlink="">
      <xdr:nvSpPr>
        <xdr:cNvPr id="494"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46401"/>
    <xdr:sp macro="" textlink="">
      <xdr:nvSpPr>
        <xdr:cNvPr id="495"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96"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97"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98"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499"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0"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1"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2"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3"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4"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5"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6"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7"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8"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09"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10"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837</xdr:row>
      <xdr:rowOff>0</xdr:rowOff>
    </xdr:from>
    <xdr:ext cx="306870" cy="774976"/>
    <xdr:sp macro="" textlink="">
      <xdr:nvSpPr>
        <xdr:cNvPr id="511" name="AutoShape 31" descr="Help contestuale">
          <a:hlinkClick xmlns:r="http://schemas.openxmlformats.org/officeDocument/2006/relationships" r:id="rId1" tooltip="Help contestuale"/>
        </xdr:cNvPr>
        <xdr:cNvSpPr>
          <a:spLocks noChangeAspect="1" noChangeArrowheads="1"/>
        </xdr:cNvSpPr>
      </xdr:nvSpPr>
      <xdr:spPr bwMode="auto">
        <a:xfrm>
          <a:off x="2571750" y="112966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1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1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1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1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1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1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1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1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2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3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3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3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3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3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3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3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3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3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3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4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5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5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5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5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5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5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5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5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5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5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6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7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7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7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7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7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7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7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7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7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7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8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8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59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59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0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0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0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0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0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0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0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0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0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0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1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2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2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2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2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2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2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2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2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2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2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3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4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4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4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4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4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4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4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4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4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4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5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6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6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6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6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6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6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6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6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6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6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7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8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8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8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8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8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68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8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8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8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8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69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0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0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0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70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70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0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0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0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0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0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1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2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2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72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46401"/>
    <xdr:sp macro="" textlink="">
      <xdr:nvSpPr>
        <xdr:cNvPr id="72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2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2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2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2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2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2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0"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1"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2"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3"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4"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5"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6"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7"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8"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838</xdr:row>
      <xdr:rowOff>0</xdr:rowOff>
    </xdr:from>
    <xdr:ext cx="306870" cy="774976"/>
    <xdr:sp macro="" textlink="">
      <xdr:nvSpPr>
        <xdr:cNvPr id="739" name="AutoShape 31" descr="Help contestuale">
          <a:hlinkClick xmlns:r="http://schemas.openxmlformats.org/officeDocument/2006/relationships" r:id="rId1" tooltip="Help contestuale"/>
        </xdr:cNvPr>
        <xdr:cNvSpPr>
          <a:spLocks noChangeAspect="1" noChangeArrowheads="1"/>
        </xdr:cNvSpPr>
      </xdr:nvSpPr>
      <xdr:spPr bwMode="auto">
        <a:xfrm>
          <a:off x="2571750" y="116967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4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74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74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4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4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4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4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4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4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4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5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76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76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6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6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6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6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6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6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6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6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7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77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78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8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9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9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9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9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9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9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9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79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79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79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0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1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1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1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1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1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1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1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1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1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1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2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3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3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3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3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3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3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3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3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3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3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4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5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5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5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5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5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5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5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5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5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5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6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7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7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7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7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7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7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7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7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7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7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8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9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9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9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9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89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9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9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9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9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89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0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1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1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1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1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1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1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1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1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1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1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2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3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3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3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3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3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3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3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3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3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3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4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5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5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5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5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5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5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5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5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5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5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6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6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7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7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8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8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8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8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8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8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8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8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8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98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99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0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0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0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0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0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0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0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0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0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0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1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2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2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2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2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2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2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2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2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2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2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3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4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4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4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4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4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4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4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4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4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4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5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6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6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6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6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6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6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6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6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6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6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7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8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8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8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8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08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8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8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8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8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8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09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0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0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0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0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0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0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0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0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0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0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1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2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2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2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2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2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2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2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2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2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2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3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4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4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4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4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4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4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4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4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4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4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5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5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6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6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7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7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7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7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7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7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7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7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7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46401"/>
    <xdr:sp macro="" textlink="">
      <xdr:nvSpPr>
        <xdr:cNvPr id="117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6"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7"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8"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89"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90"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91"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92"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93"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94"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839</xdr:row>
      <xdr:rowOff>0</xdr:rowOff>
    </xdr:from>
    <xdr:ext cx="306870" cy="774976"/>
    <xdr:sp macro="" textlink="">
      <xdr:nvSpPr>
        <xdr:cNvPr id="1195" name="AutoShape 31" descr="Help contestuale">
          <a:hlinkClick xmlns:r="http://schemas.openxmlformats.org/officeDocument/2006/relationships" r:id="rId1" tooltip="Help contestuale"/>
        </xdr:cNvPr>
        <xdr:cNvSpPr>
          <a:spLocks noChangeAspect="1" noChangeArrowheads="1"/>
        </xdr:cNvSpPr>
      </xdr:nvSpPr>
      <xdr:spPr bwMode="auto">
        <a:xfrm>
          <a:off x="2571750" y="122967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19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19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19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19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0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1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1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1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1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1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1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1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1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1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1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2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3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3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3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3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3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3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3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3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3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3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4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5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5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5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5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5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5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5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5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5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5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6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7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7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7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7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7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7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7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7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7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7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8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9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9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9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29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9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9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9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9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9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29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0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1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1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1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1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1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1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1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1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1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1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2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3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3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3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3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3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3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3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3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3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3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4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4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5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5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6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6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6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6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6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6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6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6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6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6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7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8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8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8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8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8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8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8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8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38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8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39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0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0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0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0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0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0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0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0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0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0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1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2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2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2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2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2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2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2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2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2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2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3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4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4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4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4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4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4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4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4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4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4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5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6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6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6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6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6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6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6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6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6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6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7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8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8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8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46401"/>
    <xdr:sp macro="" textlink="">
      <xdr:nvSpPr>
        <xdr:cNvPr id="148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8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8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8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8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8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8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0"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1"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2"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3"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4"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5"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6"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7"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8"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840</xdr:row>
      <xdr:rowOff>0</xdr:rowOff>
    </xdr:from>
    <xdr:ext cx="306870" cy="774976"/>
    <xdr:sp macro="" textlink="">
      <xdr:nvSpPr>
        <xdr:cNvPr id="1499" name="AutoShape 31" descr="Help contestuale">
          <a:hlinkClick xmlns:r="http://schemas.openxmlformats.org/officeDocument/2006/relationships" r:id="rId1" tooltip="Help contestuale"/>
        </xdr:cNvPr>
        <xdr:cNvSpPr>
          <a:spLocks noChangeAspect="1" noChangeArrowheads="1"/>
        </xdr:cNvSpPr>
      </xdr:nvSpPr>
      <xdr:spPr bwMode="auto">
        <a:xfrm>
          <a:off x="2571750" y="126968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00"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46401"/>
    <xdr:sp macro="" textlink="">
      <xdr:nvSpPr>
        <xdr:cNvPr id="1501"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46401"/>
    <xdr:sp macro="" textlink="">
      <xdr:nvSpPr>
        <xdr:cNvPr id="1502"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03"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04"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05"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06"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07"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08"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09"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0"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1"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2"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3"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4"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5"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6"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7"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8"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19"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46401"/>
    <xdr:sp macro="" textlink="">
      <xdr:nvSpPr>
        <xdr:cNvPr id="1520"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46401"/>
    <xdr:sp macro="" textlink="">
      <xdr:nvSpPr>
        <xdr:cNvPr id="1521"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22"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23"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24"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25"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26"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27"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28"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29"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0"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1"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2"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3"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4"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5"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6"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7"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38"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46401"/>
    <xdr:sp macro="" textlink="">
      <xdr:nvSpPr>
        <xdr:cNvPr id="1539"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46401"/>
    <xdr:sp macro="" textlink="">
      <xdr:nvSpPr>
        <xdr:cNvPr id="1540"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1"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2"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3"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4"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5"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6"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7"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8"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49"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50"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51"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52"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53"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54"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55"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56"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57"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46401"/>
    <xdr:sp macro="" textlink="">
      <xdr:nvSpPr>
        <xdr:cNvPr id="1558"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46401"/>
    <xdr:sp macro="" textlink="">
      <xdr:nvSpPr>
        <xdr:cNvPr id="1559"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0"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1"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2"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3"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4"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5"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6"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7"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8"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69"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70"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71"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72"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73"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74"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841</xdr:row>
      <xdr:rowOff>0</xdr:rowOff>
    </xdr:from>
    <xdr:ext cx="306870" cy="774976"/>
    <xdr:sp macro="" textlink="">
      <xdr:nvSpPr>
        <xdr:cNvPr id="1575" name="AutoShape 31" descr="Help contestuale">
          <a:hlinkClick xmlns:r="http://schemas.openxmlformats.org/officeDocument/2006/relationships" r:id="rId1" tooltip="Help contestuale"/>
        </xdr:cNvPr>
        <xdr:cNvSpPr>
          <a:spLocks noChangeAspect="1" noChangeArrowheads="1"/>
        </xdr:cNvSpPr>
      </xdr:nvSpPr>
      <xdr:spPr bwMode="auto">
        <a:xfrm>
          <a:off x="2571750" y="130968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7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57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57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7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8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9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9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9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9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9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9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59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59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9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59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0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1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1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1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1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1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1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1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1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1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1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2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3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3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3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3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3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3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3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3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3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3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4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5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5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5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5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5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5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5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5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5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5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6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7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7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7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7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7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7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7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7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7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7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8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9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9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69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9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9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9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9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9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9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69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0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71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46401"/>
    <xdr:sp macro="" textlink="">
      <xdr:nvSpPr>
        <xdr:cNvPr id="171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1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1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1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1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1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1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18"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19"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20"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21"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22"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23"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24"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25"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26"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842</xdr:row>
      <xdr:rowOff>0</xdr:rowOff>
    </xdr:from>
    <xdr:ext cx="306870" cy="774976"/>
    <xdr:sp macro="" textlink="">
      <xdr:nvSpPr>
        <xdr:cNvPr id="1727" name="AutoShape 31" descr="Help contestuale">
          <a:hlinkClick xmlns:r="http://schemas.openxmlformats.org/officeDocument/2006/relationships" r:id="rId1" tooltip="Help contestuale"/>
        </xdr:cNvPr>
        <xdr:cNvSpPr>
          <a:spLocks noChangeAspect="1" noChangeArrowheads="1"/>
        </xdr:cNvSpPr>
      </xdr:nvSpPr>
      <xdr:spPr bwMode="auto">
        <a:xfrm>
          <a:off x="2571750" y="134969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28"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46401"/>
    <xdr:sp macro="" textlink="">
      <xdr:nvSpPr>
        <xdr:cNvPr id="1729"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46401"/>
    <xdr:sp macro="" textlink="">
      <xdr:nvSpPr>
        <xdr:cNvPr id="1730"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1"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2"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3"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4"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5"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6"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7"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8"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39"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40"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41"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42"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43"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44"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45"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46"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47"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46401"/>
    <xdr:sp macro="" textlink="">
      <xdr:nvSpPr>
        <xdr:cNvPr id="1748"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46401"/>
    <xdr:sp macro="" textlink="">
      <xdr:nvSpPr>
        <xdr:cNvPr id="1749"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0"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1"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2"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3"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4"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5"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6"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7"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8"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59"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60"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61"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62"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63"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64"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65"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66"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46401"/>
    <xdr:sp macro="" textlink="">
      <xdr:nvSpPr>
        <xdr:cNvPr id="1767"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46401"/>
    <xdr:sp macro="" textlink="">
      <xdr:nvSpPr>
        <xdr:cNvPr id="1768"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69"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0"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1"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2"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3"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4"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5"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6"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7"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8"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79"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80"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81"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82"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83"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84"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85"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46401"/>
    <xdr:sp macro="" textlink="">
      <xdr:nvSpPr>
        <xdr:cNvPr id="1786"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46401"/>
    <xdr:sp macro="" textlink="">
      <xdr:nvSpPr>
        <xdr:cNvPr id="1787"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88"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89"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0"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1"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2"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3"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4"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5"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6"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7"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8"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799"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800"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801"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802"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843</xdr:row>
      <xdr:rowOff>0</xdr:rowOff>
    </xdr:from>
    <xdr:ext cx="306870" cy="774976"/>
    <xdr:sp macro="" textlink="">
      <xdr:nvSpPr>
        <xdr:cNvPr id="1803" name="AutoShape 31" descr="Help contestuale">
          <a:hlinkClick xmlns:r="http://schemas.openxmlformats.org/officeDocument/2006/relationships" r:id="rId1" tooltip="Help contestuale"/>
        </xdr:cNvPr>
        <xdr:cNvSpPr>
          <a:spLocks noChangeAspect="1" noChangeArrowheads="1"/>
        </xdr:cNvSpPr>
      </xdr:nvSpPr>
      <xdr:spPr bwMode="auto">
        <a:xfrm>
          <a:off x="2571750" y="138969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0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0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0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0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0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0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1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2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2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2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2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2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2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2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2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2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2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3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4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4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4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4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4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4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4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4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4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4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5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6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6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6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6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6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6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6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6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6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6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7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8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8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88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8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8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8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8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8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8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8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89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90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90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0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0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0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0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0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0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0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0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1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91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92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2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3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3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3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3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3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3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3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3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93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46401"/>
    <xdr:sp macro="" textlink="">
      <xdr:nvSpPr>
        <xdr:cNvPr id="193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6"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7"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8"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49"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50"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51"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52"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53"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54"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844</xdr:row>
      <xdr:rowOff>0</xdr:rowOff>
    </xdr:from>
    <xdr:ext cx="306870" cy="774976"/>
    <xdr:sp macro="" textlink="">
      <xdr:nvSpPr>
        <xdr:cNvPr id="1955" name="AutoShape 31" descr="Help contestuale">
          <a:hlinkClick xmlns:r="http://schemas.openxmlformats.org/officeDocument/2006/relationships" r:id="rId1" tooltip="Help contestuale"/>
        </xdr:cNvPr>
        <xdr:cNvSpPr>
          <a:spLocks noChangeAspect="1" noChangeArrowheads="1"/>
        </xdr:cNvSpPr>
      </xdr:nvSpPr>
      <xdr:spPr bwMode="auto">
        <a:xfrm>
          <a:off x="2571750" y="144970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5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195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195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5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6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7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7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7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7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7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7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197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197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7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7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8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9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9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9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9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9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199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199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9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9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199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0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1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1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1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1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1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1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1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1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1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1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2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3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3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3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3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3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3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3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3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3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3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4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5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5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5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5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5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5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5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5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5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5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6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7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7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7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7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7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7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7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7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7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7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8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9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09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9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9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9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9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9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9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9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09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0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10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11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1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2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2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2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2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2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2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2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2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12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12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3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4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4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4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4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4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4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4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14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14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4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5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6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6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6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6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6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6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16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46401"/>
    <xdr:sp macro="" textlink="">
      <xdr:nvSpPr>
        <xdr:cNvPr id="216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6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6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4"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5"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6"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7"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8"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79"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80"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81"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82"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845</xdr:row>
      <xdr:rowOff>0</xdr:rowOff>
    </xdr:from>
    <xdr:ext cx="306870" cy="774976"/>
    <xdr:sp macro="" textlink="">
      <xdr:nvSpPr>
        <xdr:cNvPr id="2183" name="AutoShape 31" descr="Help contestuale">
          <a:hlinkClick xmlns:r="http://schemas.openxmlformats.org/officeDocument/2006/relationships" r:id="rId1" tooltip="Help contestuale"/>
        </xdr:cNvPr>
        <xdr:cNvSpPr>
          <a:spLocks noChangeAspect="1" noChangeArrowheads="1"/>
        </xdr:cNvSpPr>
      </xdr:nvSpPr>
      <xdr:spPr bwMode="auto">
        <a:xfrm>
          <a:off x="2571750" y="146970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84"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46401"/>
    <xdr:sp macro="" textlink="">
      <xdr:nvSpPr>
        <xdr:cNvPr id="2185"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46401"/>
    <xdr:sp macro="" textlink="">
      <xdr:nvSpPr>
        <xdr:cNvPr id="2186"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87"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88"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89"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0"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1"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2"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3"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4"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5"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6"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7"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8"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199"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00"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01"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02"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03"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46401"/>
    <xdr:sp macro="" textlink="">
      <xdr:nvSpPr>
        <xdr:cNvPr id="2204"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46401"/>
    <xdr:sp macro="" textlink="">
      <xdr:nvSpPr>
        <xdr:cNvPr id="2205"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06"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07"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08"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09"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0"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1"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2"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3"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4"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5"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6"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7"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8"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19"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20"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21"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22"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46401"/>
    <xdr:sp macro="" textlink="">
      <xdr:nvSpPr>
        <xdr:cNvPr id="2223"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46401"/>
    <xdr:sp macro="" textlink="">
      <xdr:nvSpPr>
        <xdr:cNvPr id="2224"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25"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26"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27"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28"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29"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0"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1"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2"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3"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4"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5"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6"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7"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8"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39"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40"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41"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46401"/>
    <xdr:sp macro="" textlink="">
      <xdr:nvSpPr>
        <xdr:cNvPr id="2242"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46401"/>
    <xdr:sp macro="" textlink="">
      <xdr:nvSpPr>
        <xdr:cNvPr id="2243"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44"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45"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46"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47"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48"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49"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0"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1"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2"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3"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4"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5"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6"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7"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8"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846</xdr:row>
      <xdr:rowOff>0</xdr:rowOff>
    </xdr:from>
    <xdr:ext cx="306870" cy="774976"/>
    <xdr:sp macro="" textlink="">
      <xdr:nvSpPr>
        <xdr:cNvPr id="2259" name="AutoShape 31" descr="Help contestuale">
          <a:hlinkClick xmlns:r="http://schemas.openxmlformats.org/officeDocument/2006/relationships" r:id="rId1" tooltip="Help contestuale"/>
        </xdr:cNvPr>
        <xdr:cNvSpPr>
          <a:spLocks noChangeAspect="1" noChangeArrowheads="1"/>
        </xdr:cNvSpPr>
      </xdr:nvSpPr>
      <xdr:spPr bwMode="auto">
        <a:xfrm>
          <a:off x="2571750" y="150971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6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26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26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6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6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6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6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6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6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6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7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28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28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8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8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8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8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8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8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8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8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29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29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0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0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1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1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1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1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1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1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1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1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1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1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2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3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3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3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3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3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3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3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3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3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3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4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5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5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5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5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5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5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5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5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5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5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6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7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7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7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7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7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7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7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7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7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7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8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9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9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9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9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9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46401"/>
    <xdr:sp macro="" textlink="">
      <xdr:nvSpPr>
        <xdr:cNvPr id="239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9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9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9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39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2"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3"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4"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5"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6"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7"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8"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09"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10"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847</xdr:row>
      <xdr:rowOff>0</xdr:rowOff>
    </xdr:from>
    <xdr:ext cx="306870" cy="774976"/>
    <xdr:sp macro="" textlink="">
      <xdr:nvSpPr>
        <xdr:cNvPr id="2411" name="AutoShape 31" descr="Help contestuale">
          <a:hlinkClick xmlns:r="http://schemas.openxmlformats.org/officeDocument/2006/relationships" r:id="rId1" tooltip="Help contestuale"/>
        </xdr:cNvPr>
        <xdr:cNvSpPr>
          <a:spLocks noChangeAspect="1" noChangeArrowheads="1"/>
        </xdr:cNvSpPr>
      </xdr:nvSpPr>
      <xdr:spPr bwMode="auto">
        <a:xfrm>
          <a:off x="2571750" y="1569720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1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1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1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1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1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1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1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1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2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3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3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3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3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3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3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3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3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3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3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4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5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5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5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5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5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5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5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5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5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5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6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7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7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7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7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7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7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7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7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7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7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8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8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49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49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0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0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0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0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0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0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0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0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0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0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1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2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2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2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2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2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2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2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2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2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2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3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4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4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4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4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4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4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4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4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4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4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5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6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6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6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6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6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6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6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6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6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6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7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8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8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8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8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8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58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8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8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8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8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59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0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0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0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60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60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0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0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0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0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0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1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2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2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62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46401"/>
    <xdr:sp macro="" textlink="">
      <xdr:nvSpPr>
        <xdr:cNvPr id="262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46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2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2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2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2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2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2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0"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1"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2"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3"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4"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5"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6"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7"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8"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848</xdr:row>
      <xdr:rowOff>0</xdr:rowOff>
    </xdr:from>
    <xdr:ext cx="306870" cy="774976"/>
    <xdr:sp macro="" textlink="">
      <xdr:nvSpPr>
        <xdr:cNvPr id="2639" name="AutoShape 31" descr="Help contestuale">
          <a:hlinkClick xmlns:r="http://schemas.openxmlformats.org/officeDocument/2006/relationships" r:id="rId1" tooltip="Help contestuale"/>
        </xdr:cNvPr>
        <xdr:cNvSpPr>
          <a:spLocks noChangeAspect="1" noChangeArrowheads="1"/>
        </xdr:cNvSpPr>
      </xdr:nvSpPr>
      <xdr:spPr bwMode="auto">
        <a:xfrm>
          <a:off x="2571750" y="16097250"/>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4752975</xdr:colOff>
      <xdr:row>895</xdr:row>
      <xdr:rowOff>0</xdr:rowOff>
    </xdr:from>
    <xdr:to>
      <xdr:col>2</xdr:col>
      <xdr:colOff>303971</xdr:colOff>
      <xdr:row>903</xdr:row>
      <xdr:rowOff>121341</xdr:rowOff>
    </xdr:to>
    <xdr:sp macro="" textlink="">
      <xdr:nvSpPr>
        <xdr:cNvPr id="2640" name="AutoShape 31" descr="Help contestuale">
          <a:hlinkClick xmlns:r="http://schemas.openxmlformats.org/officeDocument/2006/relationships" r:id="rId1" tooltip="Help contestuale"/>
        </xdr:cNvPr>
        <xdr:cNvSpPr>
          <a:spLocks noChangeAspect="1" noChangeArrowheads="1"/>
        </xdr:cNvSpPr>
      </xdr:nvSpPr>
      <xdr:spPr bwMode="auto">
        <a:xfrm>
          <a:off x="2571750" y="35899725"/>
          <a:ext cx="303971" cy="1645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895</xdr:row>
      <xdr:rowOff>0</xdr:rowOff>
    </xdr:from>
    <xdr:to>
      <xdr:col>2</xdr:col>
      <xdr:colOff>303971</xdr:colOff>
      <xdr:row>903</xdr:row>
      <xdr:rowOff>121341</xdr:rowOff>
    </xdr:to>
    <xdr:sp macro="" textlink="">
      <xdr:nvSpPr>
        <xdr:cNvPr id="2641" name="AutoShape 31" descr="Help contestuale">
          <a:hlinkClick xmlns:r="http://schemas.openxmlformats.org/officeDocument/2006/relationships" r:id="rId1" tooltip="Help contestuale"/>
        </xdr:cNvPr>
        <xdr:cNvSpPr>
          <a:spLocks noChangeAspect="1" noChangeArrowheads="1"/>
        </xdr:cNvSpPr>
      </xdr:nvSpPr>
      <xdr:spPr bwMode="auto">
        <a:xfrm>
          <a:off x="2571750" y="35899725"/>
          <a:ext cx="303971" cy="1645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895</xdr:row>
      <xdr:rowOff>0</xdr:rowOff>
    </xdr:from>
    <xdr:to>
      <xdr:col>2</xdr:col>
      <xdr:colOff>303971</xdr:colOff>
      <xdr:row>903</xdr:row>
      <xdr:rowOff>121341</xdr:rowOff>
    </xdr:to>
    <xdr:sp macro="" textlink="">
      <xdr:nvSpPr>
        <xdr:cNvPr id="2642" name="AutoShape 31" descr="Help contestuale">
          <a:hlinkClick xmlns:r="http://schemas.openxmlformats.org/officeDocument/2006/relationships" r:id="rId1" tooltip="Help contestuale"/>
        </xdr:cNvPr>
        <xdr:cNvSpPr>
          <a:spLocks noChangeAspect="1" noChangeArrowheads="1"/>
        </xdr:cNvSpPr>
      </xdr:nvSpPr>
      <xdr:spPr bwMode="auto">
        <a:xfrm>
          <a:off x="2571750" y="35899725"/>
          <a:ext cx="303971" cy="1645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895</xdr:row>
      <xdr:rowOff>0</xdr:rowOff>
    </xdr:from>
    <xdr:to>
      <xdr:col>2</xdr:col>
      <xdr:colOff>303971</xdr:colOff>
      <xdr:row>903</xdr:row>
      <xdr:rowOff>121341</xdr:rowOff>
    </xdr:to>
    <xdr:sp macro="" textlink="">
      <xdr:nvSpPr>
        <xdr:cNvPr id="2643" name="AutoShape 31" descr="Help contestuale">
          <a:hlinkClick xmlns:r="http://schemas.openxmlformats.org/officeDocument/2006/relationships" r:id="rId1" tooltip="Help contestuale"/>
        </xdr:cNvPr>
        <xdr:cNvSpPr>
          <a:spLocks noChangeAspect="1" noChangeArrowheads="1"/>
        </xdr:cNvSpPr>
      </xdr:nvSpPr>
      <xdr:spPr bwMode="auto">
        <a:xfrm>
          <a:off x="2571750" y="35899725"/>
          <a:ext cx="303971" cy="16453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4752975</xdr:colOff>
      <xdr:row>895</xdr:row>
      <xdr:rowOff>0</xdr:rowOff>
    </xdr:from>
    <xdr:ext cx="306870" cy="774976"/>
    <xdr:sp macro="" textlink="">
      <xdr:nvSpPr>
        <xdr:cNvPr id="2644" name="AutoShape 31" descr="Help contestuale">
          <a:hlinkClick xmlns:r="http://schemas.openxmlformats.org/officeDocument/2006/relationships" r:id="rId1" tooltip="Help contestuale"/>
        </xdr:cNvPr>
        <xdr:cNvSpPr>
          <a:spLocks noChangeAspect="1" noChangeArrowheads="1"/>
        </xdr:cNvSpPr>
      </xdr:nvSpPr>
      <xdr:spPr bwMode="auto">
        <a:xfrm>
          <a:off x="2571750" y="358997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895</xdr:row>
      <xdr:rowOff>0</xdr:rowOff>
    </xdr:from>
    <xdr:ext cx="306870" cy="774976"/>
    <xdr:sp macro="" textlink="">
      <xdr:nvSpPr>
        <xdr:cNvPr id="2645" name="AutoShape 31" descr="Help contestuale">
          <a:hlinkClick xmlns:r="http://schemas.openxmlformats.org/officeDocument/2006/relationships" r:id="rId1" tooltip="Help contestuale"/>
        </xdr:cNvPr>
        <xdr:cNvSpPr>
          <a:spLocks noChangeAspect="1" noChangeArrowheads="1"/>
        </xdr:cNvSpPr>
      </xdr:nvSpPr>
      <xdr:spPr bwMode="auto">
        <a:xfrm>
          <a:off x="2571750" y="3589972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xdr:col>
      <xdr:colOff>4752975</xdr:colOff>
      <xdr:row>905</xdr:row>
      <xdr:rowOff>0</xdr:rowOff>
    </xdr:from>
    <xdr:to>
      <xdr:col>2</xdr:col>
      <xdr:colOff>299416</xdr:colOff>
      <xdr:row>909</xdr:row>
      <xdr:rowOff>38929</xdr:rowOff>
    </xdr:to>
    <xdr:sp macro="" textlink="">
      <xdr:nvSpPr>
        <xdr:cNvPr id="2646" name="AutoShape 31" descr="Help contestuale">
          <a:hlinkClick xmlns:r="http://schemas.openxmlformats.org/officeDocument/2006/relationships" r:id="rId1" tooltip="Help contestuale"/>
        </xdr:cNvPr>
        <xdr:cNvSpPr>
          <a:spLocks noChangeAspect="1" noChangeArrowheads="1"/>
        </xdr:cNvSpPr>
      </xdr:nvSpPr>
      <xdr:spPr bwMode="auto">
        <a:xfrm>
          <a:off x="2571750" y="39652575"/>
          <a:ext cx="299416" cy="800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905</xdr:row>
      <xdr:rowOff>0</xdr:rowOff>
    </xdr:from>
    <xdr:to>
      <xdr:col>2</xdr:col>
      <xdr:colOff>299416</xdr:colOff>
      <xdr:row>909</xdr:row>
      <xdr:rowOff>38929</xdr:rowOff>
    </xdr:to>
    <xdr:sp macro="" textlink="">
      <xdr:nvSpPr>
        <xdr:cNvPr id="2647" name="AutoShape 31" descr="Help contestuale">
          <a:hlinkClick xmlns:r="http://schemas.openxmlformats.org/officeDocument/2006/relationships" r:id="rId1" tooltip="Help contestuale"/>
        </xdr:cNvPr>
        <xdr:cNvSpPr>
          <a:spLocks noChangeAspect="1" noChangeArrowheads="1"/>
        </xdr:cNvSpPr>
      </xdr:nvSpPr>
      <xdr:spPr bwMode="auto">
        <a:xfrm>
          <a:off x="2571750" y="39652575"/>
          <a:ext cx="299416" cy="800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905</xdr:row>
      <xdr:rowOff>0</xdr:rowOff>
    </xdr:from>
    <xdr:to>
      <xdr:col>2</xdr:col>
      <xdr:colOff>299416</xdr:colOff>
      <xdr:row>909</xdr:row>
      <xdr:rowOff>38929</xdr:rowOff>
    </xdr:to>
    <xdr:sp macro="" textlink="">
      <xdr:nvSpPr>
        <xdr:cNvPr id="2648" name="AutoShape 31" descr="Help contestuale">
          <a:hlinkClick xmlns:r="http://schemas.openxmlformats.org/officeDocument/2006/relationships" r:id="rId1" tooltip="Help contestuale"/>
        </xdr:cNvPr>
        <xdr:cNvSpPr>
          <a:spLocks noChangeAspect="1" noChangeArrowheads="1"/>
        </xdr:cNvSpPr>
      </xdr:nvSpPr>
      <xdr:spPr bwMode="auto">
        <a:xfrm>
          <a:off x="2571750" y="39652575"/>
          <a:ext cx="299416" cy="800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4752975</xdr:colOff>
      <xdr:row>905</xdr:row>
      <xdr:rowOff>0</xdr:rowOff>
    </xdr:from>
    <xdr:to>
      <xdr:col>2</xdr:col>
      <xdr:colOff>299416</xdr:colOff>
      <xdr:row>909</xdr:row>
      <xdr:rowOff>38929</xdr:rowOff>
    </xdr:to>
    <xdr:sp macro="" textlink="">
      <xdr:nvSpPr>
        <xdr:cNvPr id="2649" name="AutoShape 31" descr="Help contestuale">
          <a:hlinkClick xmlns:r="http://schemas.openxmlformats.org/officeDocument/2006/relationships" r:id="rId1" tooltip="Help contestuale"/>
        </xdr:cNvPr>
        <xdr:cNvSpPr>
          <a:spLocks noChangeAspect="1" noChangeArrowheads="1"/>
        </xdr:cNvSpPr>
      </xdr:nvSpPr>
      <xdr:spPr bwMode="auto">
        <a:xfrm>
          <a:off x="2571750" y="39652575"/>
          <a:ext cx="299416" cy="8009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xdr:col>
      <xdr:colOff>4752975</xdr:colOff>
      <xdr:row>905</xdr:row>
      <xdr:rowOff>0</xdr:rowOff>
    </xdr:from>
    <xdr:ext cx="306870" cy="774976"/>
    <xdr:sp macro="" textlink="">
      <xdr:nvSpPr>
        <xdr:cNvPr id="2650" name="AutoShape 31" descr="Help contestuale">
          <a:hlinkClick xmlns:r="http://schemas.openxmlformats.org/officeDocument/2006/relationships" r:id="rId1" tooltip="Help contestuale"/>
        </xdr:cNvPr>
        <xdr:cNvSpPr>
          <a:spLocks noChangeAspect="1" noChangeArrowheads="1"/>
        </xdr:cNvSpPr>
      </xdr:nvSpPr>
      <xdr:spPr bwMode="auto">
        <a:xfrm>
          <a:off x="2571750" y="39652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4752975</xdr:colOff>
      <xdr:row>905</xdr:row>
      <xdr:rowOff>0</xdr:rowOff>
    </xdr:from>
    <xdr:ext cx="306870" cy="774976"/>
    <xdr:sp macro="" textlink="">
      <xdr:nvSpPr>
        <xdr:cNvPr id="2651" name="AutoShape 31" descr="Help contestuale">
          <a:hlinkClick xmlns:r="http://schemas.openxmlformats.org/officeDocument/2006/relationships" r:id="rId1" tooltip="Help contestuale"/>
        </xdr:cNvPr>
        <xdr:cNvSpPr>
          <a:spLocks noChangeAspect="1" noChangeArrowheads="1"/>
        </xdr:cNvSpPr>
      </xdr:nvSpPr>
      <xdr:spPr bwMode="auto">
        <a:xfrm>
          <a:off x="2571750" y="39652575"/>
          <a:ext cx="306870" cy="774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399"/>
  <sheetViews>
    <sheetView tabSelected="1" topLeftCell="A1359" workbookViewId="0">
      <selection activeCell="H1373" sqref="H1373"/>
    </sheetView>
  </sheetViews>
  <sheetFormatPr defaultRowHeight="15" x14ac:dyDescent="0.25"/>
  <cols>
    <col min="2" max="2" width="38.5703125" customWidth="1"/>
    <col min="3" max="3" width="33.140625" customWidth="1"/>
    <col min="4" max="4" width="31.85546875" style="156" customWidth="1"/>
    <col min="5" max="5" width="37.85546875" style="130" customWidth="1"/>
    <col min="7" max="7" width="12" customWidth="1"/>
  </cols>
  <sheetData>
    <row r="1" spans="1:5" ht="30.75" customHeight="1" x14ac:dyDescent="0.25">
      <c r="A1" s="160" t="s">
        <v>0</v>
      </c>
      <c r="B1" s="160"/>
      <c r="C1" s="160"/>
      <c r="D1" s="160"/>
      <c r="E1" s="160"/>
    </row>
    <row r="2" spans="1:5" ht="15" customHeight="1" x14ac:dyDescent="0.25">
      <c r="A2" s="160" t="s">
        <v>5</v>
      </c>
      <c r="B2" s="160"/>
      <c r="C2" s="160"/>
      <c r="D2" s="160"/>
      <c r="E2" s="160"/>
    </row>
    <row r="3" spans="1:5" ht="15" customHeight="1" x14ac:dyDescent="0.25">
      <c r="A3" s="160"/>
      <c r="B3" s="160"/>
      <c r="C3" s="160"/>
      <c r="D3" s="160"/>
      <c r="E3" s="160"/>
    </row>
    <row r="4" spans="1:5" ht="17.25" customHeight="1" x14ac:dyDescent="0.25">
      <c r="A4" s="161" t="s">
        <v>1</v>
      </c>
      <c r="B4" s="161"/>
      <c r="C4" s="161"/>
      <c r="D4" s="161"/>
      <c r="E4" s="161"/>
    </row>
    <row r="5" spans="1:5" ht="25.5" customHeight="1" x14ac:dyDescent="0.25">
      <c r="A5" s="160" t="s">
        <v>8</v>
      </c>
      <c r="B5" s="160"/>
      <c r="C5" s="160"/>
      <c r="D5" s="160"/>
      <c r="E5" s="160"/>
    </row>
    <row r="6" spans="1:5" ht="58.5" customHeight="1" x14ac:dyDescent="0.25">
      <c r="A6" s="162" t="s">
        <v>6</v>
      </c>
      <c r="B6" s="162"/>
      <c r="C6" s="162"/>
      <c r="D6" s="162"/>
      <c r="E6" s="162"/>
    </row>
    <row r="7" spans="1:5" ht="20.25" customHeight="1" x14ac:dyDescent="0.25">
      <c r="A7" s="160"/>
      <c r="B7" s="160"/>
      <c r="C7" s="160"/>
      <c r="D7" s="160"/>
      <c r="E7" s="101" t="s">
        <v>1041</v>
      </c>
    </row>
    <row r="8" spans="1:5" ht="28.5" x14ac:dyDescent="0.25">
      <c r="A8" s="44"/>
      <c r="B8" s="45" t="s">
        <v>2</v>
      </c>
      <c r="C8" s="45" t="s">
        <v>3</v>
      </c>
      <c r="D8" s="131" t="s">
        <v>4</v>
      </c>
      <c r="E8" s="101" t="s">
        <v>7</v>
      </c>
    </row>
    <row r="9" spans="1:5" ht="45" x14ac:dyDescent="0.25">
      <c r="A9" s="163" t="s">
        <v>177</v>
      </c>
      <c r="B9" s="1" t="s">
        <v>9</v>
      </c>
      <c r="C9" s="2" t="s">
        <v>10</v>
      </c>
      <c r="D9" s="132">
        <v>3500</v>
      </c>
      <c r="E9" s="3" t="s">
        <v>11</v>
      </c>
    </row>
    <row r="10" spans="1:5" ht="45" x14ac:dyDescent="0.25">
      <c r="A10" s="163"/>
      <c r="B10" s="1" t="s">
        <v>12</v>
      </c>
      <c r="C10" s="2" t="s">
        <v>13</v>
      </c>
      <c r="D10" s="133">
        <v>9000</v>
      </c>
      <c r="E10" s="3" t="s">
        <v>14</v>
      </c>
    </row>
    <row r="11" spans="1:5" ht="45" x14ac:dyDescent="0.25">
      <c r="A11" s="163"/>
      <c r="B11" s="1" t="s">
        <v>15</v>
      </c>
      <c r="C11" s="2" t="s">
        <v>16</v>
      </c>
      <c r="D11" s="134">
        <v>5685</v>
      </c>
      <c r="E11" s="3" t="s">
        <v>17</v>
      </c>
    </row>
    <row r="12" spans="1:5" ht="60" x14ac:dyDescent="0.25">
      <c r="A12" s="163"/>
      <c r="B12" s="1" t="s">
        <v>18</v>
      </c>
      <c r="C12" s="4" t="s">
        <v>19</v>
      </c>
      <c r="D12" s="134">
        <v>85115</v>
      </c>
      <c r="E12" s="3" t="s">
        <v>20</v>
      </c>
    </row>
    <row r="13" spans="1:5" ht="60" x14ac:dyDescent="0.25">
      <c r="A13" s="163"/>
      <c r="B13" s="1" t="s">
        <v>21</v>
      </c>
      <c r="C13" s="5" t="s">
        <v>22</v>
      </c>
      <c r="D13" s="134">
        <v>6393.91</v>
      </c>
      <c r="E13" s="3" t="s">
        <v>23</v>
      </c>
    </row>
    <row r="14" spans="1:5" ht="60" x14ac:dyDescent="0.25">
      <c r="A14" s="163"/>
      <c r="B14" s="1" t="s">
        <v>24</v>
      </c>
      <c r="C14" s="6" t="s">
        <v>25</v>
      </c>
      <c r="D14" s="132">
        <v>2155</v>
      </c>
      <c r="E14" s="3" t="s">
        <v>26</v>
      </c>
    </row>
    <row r="15" spans="1:5" x14ac:dyDescent="0.25">
      <c r="A15" s="163"/>
      <c r="B15" s="1" t="s">
        <v>27</v>
      </c>
      <c r="C15" s="5" t="s">
        <v>28</v>
      </c>
      <c r="D15" s="134">
        <v>399.8</v>
      </c>
      <c r="E15" s="3" t="s">
        <v>29</v>
      </c>
    </row>
    <row r="16" spans="1:5" ht="30" x14ac:dyDescent="0.25">
      <c r="A16" s="163"/>
      <c r="B16" s="1" t="s">
        <v>30</v>
      </c>
      <c r="C16" s="2" t="s">
        <v>31</v>
      </c>
      <c r="D16" s="132">
        <v>5310</v>
      </c>
      <c r="E16" s="3" t="s">
        <v>32</v>
      </c>
    </row>
    <row r="17" spans="1:5" ht="30" x14ac:dyDescent="0.25">
      <c r="A17" s="163"/>
      <c r="B17" s="1" t="s">
        <v>33</v>
      </c>
      <c r="C17" s="7" t="s">
        <v>34</v>
      </c>
      <c r="D17" s="132">
        <v>3500</v>
      </c>
      <c r="E17" s="3" t="s">
        <v>32</v>
      </c>
    </row>
    <row r="18" spans="1:5" ht="45" x14ac:dyDescent="0.25">
      <c r="A18" s="163"/>
      <c r="B18" s="1" t="s">
        <v>35</v>
      </c>
      <c r="C18" s="8" t="s">
        <v>36</v>
      </c>
      <c r="D18" s="135">
        <v>1200</v>
      </c>
      <c r="E18" s="3" t="s">
        <v>32</v>
      </c>
    </row>
    <row r="19" spans="1:5" ht="45" x14ac:dyDescent="0.25">
      <c r="A19" s="163"/>
      <c r="B19" s="1" t="s">
        <v>37</v>
      </c>
      <c r="C19" s="9" t="s">
        <v>38</v>
      </c>
      <c r="D19" s="135">
        <v>1549</v>
      </c>
      <c r="E19" s="3" t="s">
        <v>32</v>
      </c>
    </row>
    <row r="20" spans="1:5" ht="45" x14ac:dyDescent="0.25">
      <c r="A20" s="163"/>
      <c r="B20" s="1" t="s">
        <v>39</v>
      </c>
      <c r="C20" s="10" t="s">
        <v>40</v>
      </c>
      <c r="D20" s="135">
        <v>2998</v>
      </c>
      <c r="E20" s="3" t="s">
        <v>41</v>
      </c>
    </row>
    <row r="21" spans="1:5" x14ac:dyDescent="0.25">
      <c r="A21" s="163"/>
      <c r="B21" s="1" t="s">
        <v>42</v>
      </c>
      <c r="C21" s="2" t="s">
        <v>43</v>
      </c>
      <c r="D21" s="135">
        <v>15.2</v>
      </c>
      <c r="E21" s="3" t="s">
        <v>44</v>
      </c>
    </row>
    <row r="22" spans="1:5" ht="45" x14ac:dyDescent="0.25">
      <c r="A22" s="163"/>
      <c r="B22" s="1" t="s">
        <v>45</v>
      </c>
      <c r="C22" s="2" t="s">
        <v>46</v>
      </c>
      <c r="D22" s="135">
        <v>90</v>
      </c>
      <c r="E22" s="3" t="s">
        <v>47</v>
      </c>
    </row>
    <row r="23" spans="1:5" ht="45" x14ac:dyDescent="0.25">
      <c r="A23" s="163"/>
      <c r="B23" s="1" t="s">
        <v>48</v>
      </c>
      <c r="C23" s="2" t="s">
        <v>49</v>
      </c>
      <c r="D23" s="135">
        <v>217.23</v>
      </c>
      <c r="E23" s="3" t="s">
        <v>50</v>
      </c>
    </row>
    <row r="24" spans="1:5" ht="30" x14ac:dyDescent="0.25">
      <c r="A24" s="163"/>
      <c r="B24" s="1" t="s">
        <v>51</v>
      </c>
      <c r="C24" s="6" t="s">
        <v>52</v>
      </c>
      <c r="D24" s="135">
        <v>255.28</v>
      </c>
      <c r="E24" s="3" t="s">
        <v>53</v>
      </c>
    </row>
    <row r="25" spans="1:5" ht="60" x14ac:dyDescent="0.25">
      <c r="A25" s="163"/>
      <c r="B25" s="1" t="s">
        <v>54</v>
      </c>
      <c r="C25" s="2" t="s">
        <v>55</v>
      </c>
      <c r="D25" s="135">
        <v>55739.18</v>
      </c>
      <c r="E25" s="3" t="s">
        <v>56</v>
      </c>
    </row>
    <row r="26" spans="1:5" ht="30" x14ac:dyDescent="0.25">
      <c r="A26" s="163"/>
      <c r="B26" s="1" t="s">
        <v>57</v>
      </c>
      <c r="C26" s="7" t="s">
        <v>58</v>
      </c>
      <c r="D26" s="134">
        <v>910.4</v>
      </c>
      <c r="E26" s="3" t="s">
        <v>59</v>
      </c>
    </row>
    <row r="27" spans="1:5" ht="30" x14ac:dyDescent="0.25">
      <c r="A27" s="163"/>
      <c r="B27" s="1" t="s">
        <v>60</v>
      </c>
      <c r="C27" s="10" t="s">
        <v>61</v>
      </c>
      <c r="D27" s="135">
        <v>1970</v>
      </c>
      <c r="E27" s="3" t="s">
        <v>62</v>
      </c>
    </row>
    <row r="28" spans="1:5" ht="30" x14ac:dyDescent="0.25">
      <c r="A28" s="163"/>
      <c r="B28" s="1" t="s">
        <v>63</v>
      </c>
      <c r="C28" s="10" t="s">
        <v>64</v>
      </c>
      <c r="D28" s="135">
        <v>487</v>
      </c>
      <c r="E28" s="3" t="s">
        <v>62</v>
      </c>
    </row>
    <row r="29" spans="1:5" ht="30" x14ac:dyDescent="0.25">
      <c r="A29" s="163"/>
      <c r="B29" s="1" t="s">
        <v>65</v>
      </c>
      <c r="C29" s="10" t="s">
        <v>66</v>
      </c>
      <c r="D29" s="133">
        <v>333.36</v>
      </c>
      <c r="E29" s="3" t="s">
        <v>62</v>
      </c>
    </row>
    <row r="30" spans="1:5" ht="30" x14ac:dyDescent="0.25">
      <c r="A30" s="163"/>
      <c r="B30" s="1" t="s">
        <v>67</v>
      </c>
      <c r="C30" s="10" t="s">
        <v>68</v>
      </c>
      <c r="D30" s="135">
        <v>2175.3000000000002</v>
      </c>
      <c r="E30" s="3" t="s">
        <v>69</v>
      </c>
    </row>
    <row r="31" spans="1:5" ht="30" x14ac:dyDescent="0.25">
      <c r="A31" s="163"/>
      <c r="B31" s="1" t="s">
        <v>70</v>
      </c>
      <c r="C31" s="2" t="s">
        <v>71</v>
      </c>
      <c r="D31" s="136">
        <v>548.20000000000005</v>
      </c>
      <c r="E31" s="3" t="s">
        <v>69</v>
      </c>
    </row>
    <row r="32" spans="1:5" ht="30" x14ac:dyDescent="0.25">
      <c r="A32" s="163"/>
      <c r="B32" s="1" t="s">
        <v>72</v>
      </c>
      <c r="C32" s="2" t="s">
        <v>73</v>
      </c>
      <c r="D32" s="134">
        <v>220.08</v>
      </c>
      <c r="E32" s="3" t="s">
        <v>69</v>
      </c>
    </row>
    <row r="33" spans="1:5" ht="30" x14ac:dyDescent="0.25">
      <c r="A33" s="163"/>
      <c r="B33" s="1" t="s">
        <v>74</v>
      </c>
      <c r="C33" s="6" t="s">
        <v>75</v>
      </c>
      <c r="D33" s="135">
        <v>585</v>
      </c>
      <c r="E33" s="3" t="s">
        <v>76</v>
      </c>
    </row>
    <row r="34" spans="1:5" ht="30" x14ac:dyDescent="0.25">
      <c r="A34" s="163"/>
      <c r="B34" s="1" t="s">
        <v>77</v>
      </c>
      <c r="C34" s="10" t="s">
        <v>78</v>
      </c>
      <c r="D34" s="135">
        <v>111300</v>
      </c>
      <c r="E34" s="3" t="s">
        <v>79</v>
      </c>
    </row>
    <row r="35" spans="1:5" x14ac:dyDescent="0.25">
      <c r="A35" s="163"/>
      <c r="B35" s="1" t="s">
        <v>80</v>
      </c>
      <c r="C35" s="14" t="s">
        <v>81</v>
      </c>
      <c r="D35" s="135">
        <v>402</v>
      </c>
      <c r="E35" s="3" t="s">
        <v>79</v>
      </c>
    </row>
    <row r="36" spans="1:5" ht="30" x14ac:dyDescent="0.25">
      <c r="A36" s="163"/>
      <c r="B36" s="1" t="s">
        <v>82</v>
      </c>
      <c r="C36" s="11" t="s">
        <v>58</v>
      </c>
      <c r="D36" s="135">
        <v>228</v>
      </c>
      <c r="E36" s="3" t="s">
        <v>79</v>
      </c>
    </row>
    <row r="37" spans="1:5" ht="30" x14ac:dyDescent="0.25">
      <c r="A37" s="163"/>
      <c r="B37" s="1" t="s">
        <v>83</v>
      </c>
      <c r="C37" s="12" t="s">
        <v>84</v>
      </c>
      <c r="D37" s="135">
        <v>1959.08</v>
      </c>
      <c r="E37" s="3" t="s">
        <v>85</v>
      </c>
    </row>
    <row r="38" spans="1:5" ht="30" x14ac:dyDescent="0.25">
      <c r="A38" s="163"/>
      <c r="B38" s="1" t="s">
        <v>86</v>
      </c>
      <c r="C38" s="2" t="s">
        <v>87</v>
      </c>
      <c r="D38" s="135">
        <v>401.82</v>
      </c>
      <c r="E38" s="3" t="s">
        <v>88</v>
      </c>
    </row>
    <row r="39" spans="1:5" ht="45" x14ac:dyDescent="0.25">
      <c r="A39" s="163"/>
      <c r="B39" s="1" t="s">
        <v>89</v>
      </c>
      <c r="C39" s="2" t="s">
        <v>90</v>
      </c>
      <c r="D39" s="137">
        <v>1400</v>
      </c>
      <c r="E39" s="3" t="s">
        <v>91</v>
      </c>
    </row>
    <row r="40" spans="1:5" ht="30" x14ac:dyDescent="0.25">
      <c r="A40" s="163"/>
      <c r="B40" s="1" t="s">
        <v>92</v>
      </c>
      <c r="C40" s="10" t="s">
        <v>93</v>
      </c>
      <c r="D40" s="134">
        <v>392.25</v>
      </c>
      <c r="E40" s="3" t="s">
        <v>94</v>
      </c>
    </row>
    <row r="41" spans="1:5" ht="30" x14ac:dyDescent="0.25">
      <c r="A41" s="163"/>
      <c r="B41" s="1" t="s">
        <v>95</v>
      </c>
      <c r="C41" s="10" t="s">
        <v>96</v>
      </c>
      <c r="D41" s="135">
        <v>5500</v>
      </c>
      <c r="E41" s="3" t="s">
        <v>97</v>
      </c>
    </row>
    <row r="42" spans="1:5" ht="45" x14ac:dyDescent="0.25">
      <c r="A42" s="163"/>
      <c r="B42" s="1" t="s">
        <v>98</v>
      </c>
      <c r="C42" s="10" t="s">
        <v>99</v>
      </c>
      <c r="D42" s="135">
        <v>6600</v>
      </c>
      <c r="E42" s="3" t="s">
        <v>100</v>
      </c>
    </row>
    <row r="43" spans="1:5" ht="30" x14ac:dyDescent="0.25">
      <c r="A43" s="163"/>
      <c r="B43" s="1" t="s">
        <v>101</v>
      </c>
      <c r="C43" s="10" t="s">
        <v>102</v>
      </c>
      <c r="D43" s="135">
        <v>7000</v>
      </c>
      <c r="E43" s="3" t="s">
        <v>103</v>
      </c>
    </row>
    <row r="44" spans="1:5" ht="60" x14ac:dyDescent="0.25">
      <c r="A44" s="163"/>
      <c r="B44" s="1" t="s">
        <v>104</v>
      </c>
      <c r="C44" s="2" t="s">
        <v>105</v>
      </c>
      <c r="D44" s="135">
        <v>630</v>
      </c>
      <c r="E44" s="3" t="s">
        <v>106</v>
      </c>
    </row>
    <row r="45" spans="1:5" ht="45" x14ac:dyDescent="0.25">
      <c r="A45" s="163"/>
      <c r="B45" s="1" t="s">
        <v>107</v>
      </c>
      <c r="C45" s="6" t="s">
        <v>108</v>
      </c>
      <c r="D45" s="135">
        <v>1149.1199999999999</v>
      </c>
      <c r="E45" s="3" t="s">
        <v>106</v>
      </c>
    </row>
    <row r="46" spans="1:5" ht="45" x14ac:dyDescent="0.25">
      <c r="A46" s="163"/>
      <c r="B46" s="1" t="s">
        <v>109</v>
      </c>
      <c r="C46" s="10" t="s">
        <v>110</v>
      </c>
      <c r="D46" s="135">
        <v>277.55</v>
      </c>
      <c r="E46" s="3" t="s">
        <v>111</v>
      </c>
    </row>
    <row r="47" spans="1:5" ht="45" x14ac:dyDescent="0.25">
      <c r="A47" s="163"/>
      <c r="B47" s="1" t="s">
        <v>112</v>
      </c>
      <c r="C47" s="10" t="s">
        <v>113</v>
      </c>
      <c r="D47" s="135">
        <v>1200</v>
      </c>
      <c r="E47" s="3" t="s">
        <v>114</v>
      </c>
    </row>
    <row r="48" spans="1:5" ht="30" x14ac:dyDescent="0.25">
      <c r="A48" s="163"/>
      <c r="B48" s="1" t="s">
        <v>115</v>
      </c>
      <c r="C48" s="7" t="s">
        <v>116</v>
      </c>
      <c r="D48" s="135">
        <v>475.6</v>
      </c>
      <c r="E48" s="3" t="s">
        <v>114</v>
      </c>
    </row>
    <row r="49" spans="1:5" ht="45" x14ac:dyDescent="0.25">
      <c r="A49" s="163"/>
      <c r="B49" s="1" t="s">
        <v>117</v>
      </c>
      <c r="C49" s="2" t="s">
        <v>118</v>
      </c>
      <c r="D49" s="135">
        <v>440</v>
      </c>
      <c r="E49" s="3" t="s">
        <v>119</v>
      </c>
    </row>
    <row r="50" spans="1:5" ht="30" x14ac:dyDescent="0.25">
      <c r="A50" s="163"/>
      <c r="B50" s="1" t="s">
        <v>120</v>
      </c>
      <c r="C50" s="2" t="s">
        <v>121</v>
      </c>
      <c r="D50" s="135">
        <v>160</v>
      </c>
      <c r="E50" s="3" t="s">
        <v>119</v>
      </c>
    </row>
    <row r="51" spans="1:5" ht="30" x14ac:dyDescent="0.25">
      <c r="A51" s="163"/>
      <c r="B51" s="1" t="s">
        <v>122</v>
      </c>
      <c r="C51" s="10" t="s">
        <v>93</v>
      </c>
      <c r="D51" s="132">
        <v>863.28</v>
      </c>
      <c r="E51" s="3" t="s">
        <v>123</v>
      </c>
    </row>
    <row r="52" spans="1:5" ht="30" x14ac:dyDescent="0.25">
      <c r="A52" s="163"/>
      <c r="B52" s="1" t="s">
        <v>124</v>
      </c>
      <c r="C52" s="13" t="s">
        <v>125</v>
      </c>
      <c r="D52" s="133">
        <v>143.5</v>
      </c>
      <c r="E52" s="3" t="s">
        <v>123</v>
      </c>
    </row>
    <row r="53" spans="1:5" x14ac:dyDescent="0.25">
      <c r="A53" s="163"/>
      <c r="B53" s="1" t="s">
        <v>126</v>
      </c>
      <c r="C53" s="2" t="s">
        <v>127</v>
      </c>
      <c r="D53" s="135">
        <v>40</v>
      </c>
      <c r="E53" s="3" t="s">
        <v>128</v>
      </c>
    </row>
    <row r="54" spans="1:5" ht="45" x14ac:dyDescent="0.25">
      <c r="A54" s="163"/>
      <c r="B54" s="1" t="s">
        <v>129</v>
      </c>
      <c r="C54" s="13" t="s">
        <v>113</v>
      </c>
      <c r="D54" s="133">
        <v>1540.6</v>
      </c>
      <c r="E54" s="3" t="s">
        <v>130</v>
      </c>
    </row>
    <row r="55" spans="1:5" ht="30" x14ac:dyDescent="0.25">
      <c r="A55" s="163"/>
      <c r="B55" s="1" t="s">
        <v>131</v>
      </c>
      <c r="C55" s="2" t="s">
        <v>132</v>
      </c>
      <c r="D55" s="135">
        <v>4000</v>
      </c>
      <c r="E55" s="3" t="s">
        <v>133</v>
      </c>
    </row>
    <row r="56" spans="1:5" x14ac:dyDescent="0.25">
      <c r="A56" s="163"/>
      <c r="B56" s="1" t="s">
        <v>134</v>
      </c>
      <c r="C56" s="13" t="s">
        <v>135</v>
      </c>
      <c r="D56" s="133">
        <v>1700</v>
      </c>
      <c r="E56" s="3" t="s">
        <v>136</v>
      </c>
    </row>
    <row r="57" spans="1:5" ht="45" x14ac:dyDescent="0.25">
      <c r="A57" s="163"/>
      <c r="B57" s="1" t="s">
        <v>137</v>
      </c>
      <c r="C57" s="2" t="s">
        <v>138</v>
      </c>
      <c r="D57" s="133">
        <v>764.72</v>
      </c>
      <c r="E57" s="3" t="s">
        <v>139</v>
      </c>
    </row>
    <row r="58" spans="1:5" ht="30" x14ac:dyDescent="0.25">
      <c r="A58" s="163"/>
      <c r="B58" s="1" t="s">
        <v>140</v>
      </c>
      <c r="C58" s="2" t="s">
        <v>141</v>
      </c>
      <c r="D58" s="133">
        <v>8896</v>
      </c>
      <c r="E58" s="3" t="s">
        <v>142</v>
      </c>
    </row>
    <row r="59" spans="1:5" ht="30" x14ac:dyDescent="0.25">
      <c r="A59" s="163"/>
      <c r="B59" s="1" t="s">
        <v>143</v>
      </c>
      <c r="C59" s="2" t="s">
        <v>144</v>
      </c>
      <c r="D59" s="133">
        <v>5602.79</v>
      </c>
      <c r="E59" s="3" t="s">
        <v>145</v>
      </c>
    </row>
    <row r="60" spans="1:5" ht="30" x14ac:dyDescent="0.25">
      <c r="A60" s="163"/>
      <c r="B60" s="1" t="s">
        <v>146</v>
      </c>
      <c r="C60" s="2" t="s">
        <v>147</v>
      </c>
      <c r="D60" s="133">
        <v>196.74</v>
      </c>
      <c r="E60" s="3" t="s">
        <v>148</v>
      </c>
    </row>
    <row r="61" spans="1:5" ht="30" x14ac:dyDescent="0.25">
      <c r="A61" s="163"/>
      <c r="B61" s="1" t="s">
        <v>149</v>
      </c>
      <c r="C61" s="6" t="s">
        <v>150</v>
      </c>
      <c r="D61" s="133">
        <v>428.53</v>
      </c>
      <c r="E61" s="3" t="s">
        <v>148</v>
      </c>
    </row>
    <row r="62" spans="1:5" ht="90" x14ac:dyDescent="0.25">
      <c r="A62" s="163"/>
      <c r="B62" s="1" t="s">
        <v>151</v>
      </c>
      <c r="C62" s="13" t="s">
        <v>152</v>
      </c>
      <c r="D62" s="133">
        <v>8168.64</v>
      </c>
      <c r="E62" s="3" t="s">
        <v>153</v>
      </c>
    </row>
    <row r="63" spans="1:5" ht="90" x14ac:dyDescent="0.25">
      <c r="A63" s="163"/>
      <c r="B63" s="1" t="s">
        <v>154</v>
      </c>
      <c r="C63" s="13" t="s">
        <v>155</v>
      </c>
      <c r="D63" s="133">
        <v>2216</v>
      </c>
      <c r="E63" s="3" t="s">
        <v>153</v>
      </c>
    </row>
    <row r="64" spans="1:5" ht="30" x14ac:dyDescent="0.25">
      <c r="A64" s="163"/>
      <c r="B64" s="1" t="s">
        <v>156</v>
      </c>
      <c r="C64" s="14" t="s">
        <v>157</v>
      </c>
      <c r="D64" s="133">
        <v>1650.24</v>
      </c>
      <c r="E64" s="3" t="s">
        <v>158</v>
      </c>
    </row>
    <row r="65" spans="1:5" ht="30" x14ac:dyDescent="0.25">
      <c r="A65" s="163"/>
      <c r="B65" s="1" t="s">
        <v>159</v>
      </c>
      <c r="C65" s="14" t="s">
        <v>160</v>
      </c>
      <c r="D65" s="133">
        <v>125</v>
      </c>
      <c r="E65" s="3" t="s">
        <v>161</v>
      </c>
    </row>
    <row r="66" spans="1:5" ht="30" x14ac:dyDescent="0.25">
      <c r="A66" s="163"/>
      <c r="B66" s="1" t="s">
        <v>162</v>
      </c>
      <c r="C66" s="14" t="s">
        <v>163</v>
      </c>
      <c r="D66" s="133">
        <v>5000</v>
      </c>
      <c r="E66" s="3" t="s">
        <v>161</v>
      </c>
    </row>
    <row r="67" spans="1:5" ht="30" x14ac:dyDescent="0.25">
      <c r="A67" s="163"/>
      <c r="B67" s="1" t="s">
        <v>164</v>
      </c>
      <c r="C67" s="14" t="s">
        <v>165</v>
      </c>
      <c r="D67" s="133">
        <v>1764</v>
      </c>
      <c r="E67" s="3" t="s">
        <v>166</v>
      </c>
    </row>
    <row r="68" spans="1:5" ht="30" x14ac:dyDescent="0.25">
      <c r="A68" s="163"/>
      <c r="B68" s="1" t="s">
        <v>167</v>
      </c>
      <c r="C68" s="2" t="s">
        <v>168</v>
      </c>
      <c r="D68" s="133">
        <v>1751.27</v>
      </c>
      <c r="E68" s="3" t="s">
        <v>169</v>
      </c>
    </row>
    <row r="69" spans="1:5" ht="30" x14ac:dyDescent="0.25">
      <c r="A69" s="163"/>
      <c r="B69" s="1" t="s">
        <v>170</v>
      </c>
      <c r="C69" s="6" t="s">
        <v>171</v>
      </c>
      <c r="D69" s="133">
        <v>1494.1</v>
      </c>
      <c r="E69" s="3" t="s">
        <v>169</v>
      </c>
    </row>
    <row r="70" spans="1:5" x14ac:dyDescent="0.25">
      <c r="A70" s="163"/>
      <c r="B70" s="1" t="s">
        <v>172</v>
      </c>
      <c r="C70" s="6" t="s">
        <v>173</v>
      </c>
      <c r="D70" s="133">
        <v>255.06</v>
      </c>
      <c r="E70" s="3" t="s">
        <v>169</v>
      </c>
    </row>
    <row r="71" spans="1:5" ht="30" x14ac:dyDescent="0.25">
      <c r="A71" s="163"/>
      <c r="B71" s="1" t="s">
        <v>174</v>
      </c>
      <c r="C71" s="14" t="s">
        <v>157</v>
      </c>
      <c r="D71" s="133">
        <v>1061</v>
      </c>
      <c r="E71" s="3" t="s">
        <v>169</v>
      </c>
    </row>
    <row r="72" spans="1:5" ht="45" x14ac:dyDescent="0.25">
      <c r="A72" s="163"/>
      <c r="B72" s="1" t="s">
        <v>175</v>
      </c>
      <c r="C72" s="13" t="s">
        <v>176</v>
      </c>
      <c r="D72" s="133">
        <v>3600</v>
      </c>
      <c r="E72" s="3" t="s">
        <v>169</v>
      </c>
    </row>
    <row r="73" spans="1:5" ht="45" x14ac:dyDescent="0.25">
      <c r="A73" s="163" t="s">
        <v>288</v>
      </c>
      <c r="B73" s="15" t="s">
        <v>178</v>
      </c>
      <c r="C73" s="15" t="s">
        <v>179</v>
      </c>
      <c r="D73" s="138">
        <v>252000.54</v>
      </c>
      <c r="E73" s="16" t="s">
        <v>180</v>
      </c>
    </row>
    <row r="74" spans="1:5" ht="45" x14ac:dyDescent="0.25">
      <c r="A74" s="163"/>
      <c r="B74" s="15" t="s">
        <v>178</v>
      </c>
      <c r="C74" s="15" t="s">
        <v>181</v>
      </c>
      <c r="D74" s="138">
        <v>140300</v>
      </c>
      <c r="E74" s="16" t="s">
        <v>182</v>
      </c>
    </row>
    <row r="75" spans="1:5" x14ac:dyDescent="0.25">
      <c r="A75" s="163"/>
      <c r="B75" s="15" t="s">
        <v>178</v>
      </c>
      <c r="C75" s="15" t="s">
        <v>183</v>
      </c>
      <c r="D75" s="138">
        <v>107.36</v>
      </c>
      <c r="E75" s="16" t="s">
        <v>184</v>
      </c>
    </row>
    <row r="76" spans="1:5" ht="45" x14ac:dyDescent="0.25">
      <c r="A76" s="163"/>
      <c r="B76" s="15" t="s">
        <v>178</v>
      </c>
      <c r="C76" s="15" t="s">
        <v>185</v>
      </c>
      <c r="D76" s="138">
        <v>120</v>
      </c>
      <c r="E76" s="16" t="s">
        <v>186</v>
      </c>
    </row>
    <row r="77" spans="1:5" ht="60" x14ac:dyDescent="0.25">
      <c r="A77" s="163"/>
      <c r="B77" s="15" t="s">
        <v>178</v>
      </c>
      <c r="C77" s="15" t="s">
        <v>187</v>
      </c>
      <c r="D77" s="138">
        <v>200</v>
      </c>
      <c r="E77" s="16" t="s">
        <v>188</v>
      </c>
    </row>
    <row r="78" spans="1:5" x14ac:dyDescent="0.25">
      <c r="A78" s="163"/>
      <c r="B78" s="15" t="s">
        <v>178</v>
      </c>
      <c r="C78" s="15" t="s">
        <v>189</v>
      </c>
      <c r="D78" s="138">
        <v>161.04</v>
      </c>
      <c r="E78" s="16" t="s">
        <v>190</v>
      </c>
    </row>
    <row r="79" spans="1:5" ht="75" x14ac:dyDescent="0.25">
      <c r="A79" s="163"/>
      <c r="B79" s="15" t="s">
        <v>178</v>
      </c>
      <c r="C79" s="15" t="s">
        <v>191</v>
      </c>
      <c r="D79" s="138">
        <v>150</v>
      </c>
      <c r="E79" s="16" t="s">
        <v>192</v>
      </c>
    </row>
    <row r="80" spans="1:5" ht="45" x14ac:dyDescent="0.25">
      <c r="A80" s="163"/>
      <c r="B80" s="15" t="s">
        <v>178</v>
      </c>
      <c r="C80" s="15" t="s">
        <v>193</v>
      </c>
      <c r="D80" s="138">
        <v>3036.58</v>
      </c>
      <c r="E80" s="16" t="s">
        <v>194</v>
      </c>
    </row>
    <row r="81" spans="1:5" ht="45" x14ac:dyDescent="0.25">
      <c r="A81" s="163"/>
      <c r="B81" s="15" t="s">
        <v>178</v>
      </c>
      <c r="C81" s="15" t="s">
        <v>195</v>
      </c>
      <c r="D81" s="138">
        <v>30852.73</v>
      </c>
      <c r="E81" s="16" t="s">
        <v>196</v>
      </c>
    </row>
    <row r="82" spans="1:5" x14ac:dyDescent="0.25">
      <c r="A82" s="163"/>
      <c r="B82" s="15" t="s">
        <v>178</v>
      </c>
      <c r="C82" s="15" t="s">
        <v>197</v>
      </c>
      <c r="D82" s="138">
        <v>2546.34</v>
      </c>
      <c r="E82" s="16" t="s">
        <v>198</v>
      </c>
    </row>
    <row r="83" spans="1:5" ht="45" x14ac:dyDescent="0.25">
      <c r="A83" s="163"/>
      <c r="B83" s="15" t="s">
        <v>178</v>
      </c>
      <c r="C83" s="15" t="s">
        <v>199</v>
      </c>
      <c r="D83" s="138">
        <v>4465.2</v>
      </c>
      <c r="E83" s="16" t="s">
        <v>200</v>
      </c>
    </row>
    <row r="84" spans="1:5" ht="30" x14ac:dyDescent="0.25">
      <c r="A84" s="163"/>
      <c r="B84" s="15" t="s">
        <v>178</v>
      </c>
      <c r="C84" s="15" t="s">
        <v>201</v>
      </c>
      <c r="D84" s="138">
        <v>683.2</v>
      </c>
      <c r="E84" s="16" t="s">
        <v>202</v>
      </c>
    </row>
    <row r="85" spans="1:5" ht="30" x14ac:dyDescent="0.25">
      <c r="A85" s="163"/>
      <c r="B85" s="15" t="s">
        <v>178</v>
      </c>
      <c r="C85" s="15" t="s">
        <v>203</v>
      </c>
      <c r="D85" s="138">
        <v>1952</v>
      </c>
      <c r="E85" s="16" t="s">
        <v>204</v>
      </c>
    </row>
    <row r="86" spans="1:5" x14ac:dyDescent="0.25">
      <c r="A86" s="163"/>
      <c r="B86" s="15" t="s">
        <v>178</v>
      </c>
      <c r="C86" s="15" t="s">
        <v>205</v>
      </c>
      <c r="D86" s="138">
        <v>40.56</v>
      </c>
      <c r="E86" s="16" t="s">
        <v>206</v>
      </c>
    </row>
    <row r="87" spans="1:5" x14ac:dyDescent="0.25">
      <c r="A87" s="163"/>
      <c r="B87" s="15" t="s">
        <v>178</v>
      </c>
      <c r="C87" s="15" t="s">
        <v>207</v>
      </c>
      <c r="D87" s="138">
        <v>1344.52</v>
      </c>
      <c r="E87" s="16" t="s">
        <v>208</v>
      </c>
    </row>
    <row r="88" spans="1:5" ht="30" x14ac:dyDescent="0.25">
      <c r="A88" s="163"/>
      <c r="B88" s="15" t="s">
        <v>178</v>
      </c>
      <c r="C88" s="15" t="s">
        <v>209</v>
      </c>
      <c r="D88" s="138">
        <v>328.05</v>
      </c>
      <c r="E88" s="16" t="s">
        <v>210</v>
      </c>
    </row>
    <row r="89" spans="1:5" x14ac:dyDescent="0.25">
      <c r="A89" s="163"/>
      <c r="B89" s="15" t="s">
        <v>178</v>
      </c>
      <c r="C89" s="15" t="s">
        <v>211</v>
      </c>
      <c r="D89" s="138">
        <v>3050</v>
      </c>
      <c r="E89" s="16" t="s">
        <v>212</v>
      </c>
    </row>
    <row r="90" spans="1:5" ht="30" x14ac:dyDescent="0.25">
      <c r="A90" s="163"/>
      <c r="B90" s="15" t="s">
        <v>178</v>
      </c>
      <c r="C90" s="15" t="s">
        <v>213</v>
      </c>
      <c r="D90" s="138">
        <v>658.8</v>
      </c>
      <c r="E90" s="16" t="s">
        <v>214</v>
      </c>
    </row>
    <row r="91" spans="1:5" x14ac:dyDescent="0.25">
      <c r="A91" s="163"/>
      <c r="B91" s="15" t="s">
        <v>178</v>
      </c>
      <c r="C91" s="15" t="s">
        <v>215</v>
      </c>
      <c r="D91" s="138">
        <v>1725.08</v>
      </c>
      <c r="E91" s="16" t="s">
        <v>216</v>
      </c>
    </row>
    <row r="92" spans="1:5" x14ac:dyDescent="0.25">
      <c r="A92" s="163"/>
      <c r="B92" s="15" t="s">
        <v>178</v>
      </c>
      <c r="C92" s="15" t="s">
        <v>217</v>
      </c>
      <c r="D92" s="138">
        <v>5200</v>
      </c>
      <c r="E92" s="16" t="s">
        <v>218</v>
      </c>
    </row>
    <row r="93" spans="1:5" ht="30" x14ac:dyDescent="0.25">
      <c r="A93" s="163"/>
      <c r="B93" s="15" t="s">
        <v>178</v>
      </c>
      <c r="C93" s="15" t="s">
        <v>219</v>
      </c>
      <c r="D93" s="138">
        <v>2135</v>
      </c>
      <c r="E93" s="16" t="s">
        <v>220</v>
      </c>
    </row>
    <row r="94" spans="1:5" x14ac:dyDescent="0.25">
      <c r="A94" s="163"/>
      <c r="B94" s="15" t="s">
        <v>178</v>
      </c>
      <c r="C94" s="15" t="s">
        <v>221</v>
      </c>
      <c r="D94" s="138">
        <v>923.3</v>
      </c>
      <c r="E94" s="16" t="s">
        <v>222</v>
      </c>
    </row>
    <row r="95" spans="1:5" x14ac:dyDescent="0.25">
      <c r="A95" s="163"/>
      <c r="B95" s="15" t="s">
        <v>178</v>
      </c>
      <c r="C95" s="15" t="s">
        <v>223</v>
      </c>
      <c r="D95" s="138">
        <v>1521.34</v>
      </c>
      <c r="E95" s="16" t="s">
        <v>224</v>
      </c>
    </row>
    <row r="96" spans="1:5" ht="60" x14ac:dyDescent="0.25">
      <c r="A96" s="163"/>
      <c r="B96" s="15" t="s">
        <v>178</v>
      </c>
      <c r="C96" s="15" t="s">
        <v>225</v>
      </c>
      <c r="D96" s="138">
        <v>46.36</v>
      </c>
      <c r="E96" s="16" t="s">
        <v>226</v>
      </c>
    </row>
    <row r="97" spans="1:5" ht="30" x14ac:dyDescent="0.25">
      <c r="A97" s="163"/>
      <c r="B97" s="15" t="s">
        <v>178</v>
      </c>
      <c r="C97" s="15" t="s">
        <v>227</v>
      </c>
      <c r="D97" s="138">
        <v>866.93</v>
      </c>
      <c r="E97" s="16" t="s">
        <v>228</v>
      </c>
    </row>
    <row r="98" spans="1:5" ht="45" x14ac:dyDescent="0.25">
      <c r="A98" s="163"/>
      <c r="B98" s="15" t="s">
        <v>178</v>
      </c>
      <c r="C98" s="15" t="s">
        <v>229</v>
      </c>
      <c r="D98" s="138">
        <v>11053.2</v>
      </c>
      <c r="E98" s="16" t="s">
        <v>230</v>
      </c>
    </row>
    <row r="99" spans="1:5" ht="45" x14ac:dyDescent="0.25">
      <c r="A99" s="163"/>
      <c r="B99" s="15" t="s">
        <v>178</v>
      </c>
      <c r="C99" s="15" t="s">
        <v>231</v>
      </c>
      <c r="D99" s="138">
        <v>291.58</v>
      </c>
      <c r="E99" s="16" t="s">
        <v>232</v>
      </c>
    </row>
    <row r="100" spans="1:5" x14ac:dyDescent="0.25">
      <c r="A100" s="163"/>
      <c r="B100" s="15" t="s">
        <v>178</v>
      </c>
      <c r="C100" s="15" t="s">
        <v>233</v>
      </c>
      <c r="D100" s="138">
        <v>9516</v>
      </c>
      <c r="E100" s="16" t="s">
        <v>234</v>
      </c>
    </row>
    <row r="101" spans="1:5" x14ac:dyDescent="0.25">
      <c r="A101" s="163"/>
      <c r="B101" s="15" t="s">
        <v>178</v>
      </c>
      <c r="C101" s="15" t="s">
        <v>235</v>
      </c>
      <c r="D101" s="138">
        <v>2053.7399999999998</v>
      </c>
      <c r="E101" s="16" t="s">
        <v>236</v>
      </c>
    </row>
    <row r="102" spans="1:5" ht="30" x14ac:dyDescent="0.25">
      <c r="A102" s="163"/>
      <c r="B102" s="15" t="s">
        <v>178</v>
      </c>
      <c r="C102" s="15" t="s">
        <v>237</v>
      </c>
      <c r="D102" s="138">
        <v>845.46</v>
      </c>
      <c r="E102" s="16" t="s">
        <v>238</v>
      </c>
    </row>
    <row r="103" spans="1:5" x14ac:dyDescent="0.25">
      <c r="A103" s="163"/>
      <c r="B103" s="15" t="s">
        <v>178</v>
      </c>
      <c r="C103" s="15" t="s">
        <v>239</v>
      </c>
      <c r="D103" s="138">
        <v>9219.2999999999993</v>
      </c>
      <c r="E103" s="16" t="s">
        <v>240</v>
      </c>
    </row>
    <row r="104" spans="1:5" ht="45" x14ac:dyDescent="0.25">
      <c r="A104" s="163"/>
      <c r="B104" s="15" t="s">
        <v>178</v>
      </c>
      <c r="C104" s="15" t="s">
        <v>241</v>
      </c>
      <c r="D104" s="138">
        <v>1712.88</v>
      </c>
      <c r="E104" s="16" t="s">
        <v>242</v>
      </c>
    </row>
    <row r="105" spans="1:5" x14ac:dyDescent="0.25">
      <c r="A105" s="163"/>
      <c r="B105" s="15" t="s">
        <v>178</v>
      </c>
      <c r="C105" s="15" t="s">
        <v>243</v>
      </c>
      <c r="D105" s="138">
        <v>3225.68</v>
      </c>
      <c r="E105" s="16" t="s">
        <v>244</v>
      </c>
    </row>
    <row r="106" spans="1:5" ht="45" x14ac:dyDescent="0.25">
      <c r="A106" s="163"/>
      <c r="B106" s="15" t="s">
        <v>178</v>
      </c>
      <c r="C106" s="15" t="s">
        <v>245</v>
      </c>
      <c r="D106" s="138">
        <v>1952</v>
      </c>
      <c r="E106" s="16" t="s">
        <v>246</v>
      </c>
    </row>
    <row r="107" spans="1:5" ht="30" x14ac:dyDescent="0.25">
      <c r="A107" s="163"/>
      <c r="B107" s="15" t="s">
        <v>178</v>
      </c>
      <c r="C107" s="15" t="s">
        <v>247</v>
      </c>
      <c r="D107" s="138">
        <v>769.36</v>
      </c>
      <c r="E107" s="16" t="s">
        <v>248</v>
      </c>
    </row>
    <row r="108" spans="1:5" ht="60" x14ac:dyDescent="0.25">
      <c r="A108" s="163"/>
      <c r="B108" s="15" t="s">
        <v>178</v>
      </c>
      <c r="C108" s="15" t="s">
        <v>249</v>
      </c>
      <c r="D108" s="138">
        <v>1071.28</v>
      </c>
      <c r="E108" s="16" t="s">
        <v>250</v>
      </c>
    </row>
    <row r="109" spans="1:5" ht="45" x14ac:dyDescent="0.25">
      <c r="A109" s="163"/>
      <c r="B109" s="15" t="s">
        <v>178</v>
      </c>
      <c r="C109" s="15" t="s">
        <v>251</v>
      </c>
      <c r="D109" s="138">
        <v>1521.34</v>
      </c>
      <c r="E109" s="16" t="s">
        <v>252</v>
      </c>
    </row>
    <row r="110" spans="1:5" ht="30" x14ac:dyDescent="0.25">
      <c r="A110" s="163"/>
      <c r="B110" s="15" t="s">
        <v>178</v>
      </c>
      <c r="C110" s="15" t="s">
        <v>253</v>
      </c>
      <c r="D110" s="138">
        <v>999.91</v>
      </c>
      <c r="E110" s="16" t="s">
        <v>254</v>
      </c>
    </row>
    <row r="111" spans="1:5" ht="30" x14ac:dyDescent="0.25">
      <c r="A111" s="163"/>
      <c r="B111" s="15" t="s">
        <v>178</v>
      </c>
      <c r="C111" s="15" t="s">
        <v>255</v>
      </c>
      <c r="D111" s="138">
        <v>12007.24</v>
      </c>
      <c r="E111" s="16" t="s">
        <v>256</v>
      </c>
    </row>
    <row r="112" spans="1:5" ht="90" x14ac:dyDescent="0.25">
      <c r="A112" s="163"/>
      <c r="B112" s="15" t="s">
        <v>178</v>
      </c>
      <c r="C112" s="15" t="s">
        <v>257</v>
      </c>
      <c r="D112" s="138">
        <v>21511.040000000001</v>
      </c>
      <c r="E112" s="16" t="s">
        <v>258</v>
      </c>
    </row>
    <row r="113" spans="1:5" ht="30" x14ac:dyDescent="0.25">
      <c r="A113" s="163"/>
      <c r="B113" s="15" t="s">
        <v>178</v>
      </c>
      <c r="C113" s="15" t="s">
        <v>259</v>
      </c>
      <c r="D113" s="138">
        <v>2549.8000000000002</v>
      </c>
      <c r="E113" s="16" t="s">
        <v>260</v>
      </c>
    </row>
    <row r="114" spans="1:5" ht="30" x14ac:dyDescent="0.25">
      <c r="A114" s="163"/>
      <c r="B114" s="15" t="s">
        <v>178</v>
      </c>
      <c r="C114" s="15" t="s">
        <v>261</v>
      </c>
      <c r="D114" s="138">
        <v>258.64</v>
      </c>
      <c r="E114" s="16" t="s">
        <v>262</v>
      </c>
    </row>
    <row r="115" spans="1:5" ht="30" x14ac:dyDescent="0.25">
      <c r="A115" s="163"/>
      <c r="B115" s="15" t="s">
        <v>178</v>
      </c>
      <c r="C115" s="15" t="s">
        <v>263</v>
      </c>
      <c r="D115" s="138">
        <v>156.6</v>
      </c>
      <c r="E115" s="16" t="s">
        <v>264</v>
      </c>
    </row>
    <row r="116" spans="1:5" ht="45" x14ac:dyDescent="0.25">
      <c r="A116" s="163"/>
      <c r="B116" s="15" t="s">
        <v>178</v>
      </c>
      <c r="C116" s="15" t="s">
        <v>265</v>
      </c>
      <c r="D116" s="138">
        <v>758.59</v>
      </c>
      <c r="E116" s="16" t="s">
        <v>266</v>
      </c>
    </row>
    <row r="117" spans="1:5" ht="30" x14ac:dyDescent="0.25">
      <c r="A117" s="163"/>
      <c r="B117" s="15" t="s">
        <v>178</v>
      </c>
      <c r="C117" s="15" t="s">
        <v>267</v>
      </c>
      <c r="D117" s="138">
        <v>695.4</v>
      </c>
      <c r="E117" s="16" t="s">
        <v>268</v>
      </c>
    </row>
    <row r="118" spans="1:5" ht="30" x14ac:dyDescent="0.25">
      <c r="A118" s="163"/>
      <c r="B118" s="15" t="s">
        <v>178</v>
      </c>
      <c r="C118" s="15" t="s">
        <v>269</v>
      </c>
      <c r="D118" s="138">
        <v>5422.41</v>
      </c>
      <c r="E118" s="16" t="s">
        <v>270</v>
      </c>
    </row>
    <row r="119" spans="1:5" ht="30" x14ac:dyDescent="0.25">
      <c r="A119" s="163"/>
      <c r="B119" s="15" t="s">
        <v>178</v>
      </c>
      <c r="C119" s="15" t="s">
        <v>271</v>
      </c>
      <c r="D119" s="138">
        <v>156209.17000000001</v>
      </c>
      <c r="E119" s="16" t="s">
        <v>272</v>
      </c>
    </row>
    <row r="120" spans="1:5" x14ac:dyDescent="0.25">
      <c r="A120" s="163"/>
      <c r="B120" s="15" t="s">
        <v>178</v>
      </c>
      <c r="C120" s="15" t="s">
        <v>273</v>
      </c>
      <c r="D120" s="138">
        <v>1683.35</v>
      </c>
      <c r="E120" s="16" t="s">
        <v>274</v>
      </c>
    </row>
    <row r="121" spans="1:5" x14ac:dyDescent="0.25">
      <c r="A121" s="163"/>
      <c r="B121" s="15" t="s">
        <v>178</v>
      </c>
      <c r="C121" s="15" t="s">
        <v>197</v>
      </c>
      <c r="D121" s="138">
        <v>8535.1200000000008</v>
      </c>
      <c r="E121" s="16" t="s">
        <v>275</v>
      </c>
    </row>
    <row r="122" spans="1:5" x14ac:dyDescent="0.25">
      <c r="A122" s="163"/>
      <c r="B122" s="15" t="s">
        <v>178</v>
      </c>
      <c r="C122" s="15" t="s">
        <v>276</v>
      </c>
      <c r="D122" s="138">
        <v>14640</v>
      </c>
      <c r="E122" s="16" t="s">
        <v>277</v>
      </c>
    </row>
    <row r="123" spans="1:5" ht="30" x14ac:dyDescent="0.25">
      <c r="A123" s="163"/>
      <c r="B123" s="15" t="s">
        <v>178</v>
      </c>
      <c r="C123" s="15" t="s">
        <v>278</v>
      </c>
      <c r="D123" s="138">
        <v>317.2</v>
      </c>
      <c r="E123" s="16" t="s">
        <v>279</v>
      </c>
    </row>
    <row r="124" spans="1:5" ht="30" x14ac:dyDescent="0.25">
      <c r="A124" s="163"/>
      <c r="B124" s="15" t="s">
        <v>178</v>
      </c>
      <c r="C124" s="15" t="s">
        <v>280</v>
      </c>
      <c r="D124" s="138">
        <v>8073.7</v>
      </c>
      <c r="E124" s="16" t="s">
        <v>281</v>
      </c>
    </row>
    <row r="125" spans="1:5" ht="30" x14ac:dyDescent="0.25">
      <c r="A125" s="163"/>
      <c r="B125" s="15" t="s">
        <v>178</v>
      </c>
      <c r="C125" s="15" t="s">
        <v>282</v>
      </c>
      <c r="D125" s="138">
        <v>780.8</v>
      </c>
      <c r="E125" s="16" t="s">
        <v>283</v>
      </c>
    </row>
    <row r="126" spans="1:5" ht="30" x14ac:dyDescent="0.25">
      <c r="A126" s="163"/>
      <c r="B126" s="15" t="s">
        <v>178</v>
      </c>
      <c r="C126" s="15" t="s">
        <v>284</v>
      </c>
      <c r="D126" s="138">
        <v>762.5</v>
      </c>
      <c r="E126" s="16" t="s">
        <v>285</v>
      </c>
    </row>
    <row r="127" spans="1:5" x14ac:dyDescent="0.25">
      <c r="A127" s="163"/>
      <c r="B127" s="15" t="s">
        <v>178</v>
      </c>
      <c r="C127" s="15" t="s">
        <v>286</v>
      </c>
      <c r="D127" s="138">
        <v>426.69</v>
      </c>
      <c r="E127" s="16" t="s">
        <v>287</v>
      </c>
    </row>
    <row r="128" spans="1:5" ht="30" x14ac:dyDescent="0.25">
      <c r="A128" s="163" t="s">
        <v>380</v>
      </c>
      <c r="B128" s="44" t="s">
        <v>289</v>
      </c>
      <c r="C128" s="44" t="s">
        <v>290</v>
      </c>
      <c r="D128" s="139">
        <v>860</v>
      </c>
      <c r="E128" s="100" t="s">
        <v>291</v>
      </c>
    </row>
    <row r="129" spans="1:5" ht="45" x14ac:dyDescent="0.25">
      <c r="A129" s="163"/>
      <c r="B129" s="44" t="s">
        <v>292</v>
      </c>
      <c r="C129" s="44" t="s">
        <v>293</v>
      </c>
      <c r="D129" s="139">
        <v>890</v>
      </c>
      <c r="E129" s="100" t="s">
        <v>294</v>
      </c>
    </row>
    <row r="130" spans="1:5" ht="45" x14ac:dyDescent="0.25">
      <c r="A130" s="163"/>
      <c r="B130" s="44" t="s">
        <v>295</v>
      </c>
      <c r="C130" s="44" t="s">
        <v>296</v>
      </c>
      <c r="D130" s="139">
        <v>500</v>
      </c>
      <c r="E130" s="100" t="s">
        <v>297</v>
      </c>
    </row>
    <row r="131" spans="1:5" ht="30" x14ac:dyDescent="0.25">
      <c r="A131" s="163"/>
      <c r="B131" s="44" t="s">
        <v>298</v>
      </c>
      <c r="C131" s="44" t="s">
        <v>299</v>
      </c>
      <c r="D131" s="139">
        <v>43187.519999999997</v>
      </c>
      <c r="E131" s="100" t="s">
        <v>300</v>
      </c>
    </row>
    <row r="132" spans="1:5" ht="30" x14ac:dyDescent="0.25">
      <c r="A132" s="163"/>
      <c r="B132" s="44" t="s">
        <v>301</v>
      </c>
      <c r="C132" s="44" t="s">
        <v>302</v>
      </c>
      <c r="D132" s="139">
        <v>300</v>
      </c>
      <c r="E132" s="100" t="s">
        <v>303</v>
      </c>
    </row>
    <row r="133" spans="1:5" ht="30" x14ac:dyDescent="0.25">
      <c r="A133" s="163"/>
      <c r="B133" s="44" t="s">
        <v>304</v>
      </c>
      <c r="C133" s="44" t="s">
        <v>305</v>
      </c>
      <c r="D133" s="139">
        <v>1134</v>
      </c>
      <c r="E133" s="100" t="s">
        <v>306</v>
      </c>
    </row>
    <row r="134" spans="1:5" ht="45" x14ac:dyDescent="0.25">
      <c r="A134" s="163"/>
      <c r="B134" s="44" t="s">
        <v>307</v>
      </c>
      <c r="C134" s="44" t="s">
        <v>308</v>
      </c>
      <c r="D134" s="139">
        <v>286</v>
      </c>
      <c r="E134" s="100" t="s">
        <v>309</v>
      </c>
    </row>
    <row r="135" spans="1:5" ht="30" x14ac:dyDescent="0.25">
      <c r="A135" s="163"/>
      <c r="B135" s="44" t="s">
        <v>310</v>
      </c>
      <c r="C135" s="44" t="s">
        <v>311</v>
      </c>
      <c r="D135" s="139">
        <v>265</v>
      </c>
      <c r="E135" s="100" t="s">
        <v>312</v>
      </c>
    </row>
    <row r="136" spans="1:5" ht="30" x14ac:dyDescent="0.25">
      <c r="A136" s="163"/>
      <c r="B136" s="44" t="s">
        <v>313</v>
      </c>
      <c r="C136" s="44" t="s">
        <v>314</v>
      </c>
      <c r="D136" s="139">
        <v>500</v>
      </c>
      <c r="E136" s="100" t="s">
        <v>315</v>
      </c>
    </row>
    <row r="137" spans="1:5" x14ac:dyDescent="0.25">
      <c r="A137" s="163"/>
      <c r="B137" s="44" t="s">
        <v>316</v>
      </c>
      <c r="C137" s="44" t="s">
        <v>317</v>
      </c>
      <c r="D137" s="139">
        <v>210</v>
      </c>
      <c r="E137" s="100" t="s">
        <v>318</v>
      </c>
    </row>
    <row r="138" spans="1:5" x14ac:dyDescent="0.25">
      <c r="A138" s="163"/>
      <c r="B138" s="44" t="s">
        <v>319</v>
      </c>
      <c r="C138" s="44" t="s">
        <v>320</v>
      </c>
      <c r="D138" s="139">
        <v>3000</v>
      </c>
      <c r="E138" s="100" t="s">
        <v>321</v>
      </c>
    </row>
    <row r="139" spans="1:5" ht="30" x14ac:dyDescent="0.25">
      <c r="A139" s="163"/>
      <c r="B139" s="44" t="s">
        <v>322</v>
      </c>
      <c r="C139" s="44" t="s">
        <v>323</v>
      </c>
      <c r="D139" s="139">
        <v>2275.4299999999998</v>
      </c>
      <c r="E139" s="100" t="s">
        <v>324</v>
      </c>
    </row>
    <row r="140" spans="1:5" ht="75" x14ac:dyDescent="0.25">
      <c r="A140" s="163"/>
      <c r="B140" s="44" t="s">
        <v>325</v>
      </c>
      <c r="C140" s="44" t="s">
        <v>326</v>
      </c>
      <c r="D140" s="139">
        <v>2365.15</v>
      </c>
      <c r="E140" s="100" t="s">
        <v>327</v>
      </c>
    </row>
    <row r="141" spans="1:5" ht="30" x14ac:dyDescent="0.25">
      <c r="A141" s="163"/>
      <c r="B141" s="44" t="s">
        <v>328</v>
      </c>
      <c r="C141" s="44" t="s">
        <v>329</v>
      </c>
      <c r="D141" s="139">
        <v>800</v>
      </c>
      <c r="E141" s="100" t="s">
        <v>330</v>
      </c>
    </row>
    <row r="142" spans="1:5" ht="30" x14ac:dyDescent="0.25">
      <c r="A142" s="163"/>
      <c r="B142" s="44" t="s">
        <v>331</v>
      </c>
      <c r="C142" s="44" t="s">
        <v>332</v>
      </c>
      <c r="D142" s="139">
        <v>126.48</v>
      </c>
      <c r="E142" s="100" t="s">
        <v>333</v>
      </c>
    </row>
    <row r="143" spans="1:5" x14ac:dyDescent="0.25">
      <c r="A143" s="163"/>
      <c r="B143" s="44" t="s">
        <v>334</v>
      </c>
      <c r="C143" s="44" t="s">
        <v>335</v>
      </c>
      <c r="D143" s="139">
        <v>100</v>
      </c>
      <c r="E143" s="100" t="s">
        <v>336</v>
      </c>
    </row>
    <row r="144" spans="1:5" ht="45" x14ac:dyDescent="0.25">
      <c r="A144" s="163"/>
      <c r="B144" s="44" t="s">
        <v>337</v>
      </c>
      <c r="C144" s="44" t="s">
        <v>338</v>
      </c>
      <c r="D144" s="139">
        <v>600</v>
      </c>
      <c r="E144" s="100" t="s">
        <v>339</v>
      </c>
    </row>
    <row r="145" spans="1:5" ht="30" x14ac:dyDescent="0.25">
      <c r="A145" s="163"/>
      <c r="B145" s="44" t="s">
        <v>340</v>
      </c>
      <c r="C145" s="44" t="s">
        <v>341</v>
      </c>
      <c r="D145" s="139">
        <v>645</v>
      </c>
      <c r="E145" s="100" t="s">
        <v>342</v>
      </c>
    </row>
    <row r="146" spans="1:5" ht="30" x14ac:dyDescent="0.25">
      <c r="A146" s="163"/>
      <c r="B146" s="44" t="s">
        <v>343</v>
      </c>
      <c r="C146" s="44" t="s">
        <v>344</v>
      </c>
      <c r="D146" s="139">
        <v>1350</v>
      </c>
      <c r="E146" s="100" t="s">
        <v>345</v>
      </c>
    </row>
    <row r="147" spans="1:5" ht="30" x14ac:dyDescent="0.25">
      <c r="A147" s="163"/>
      <c r="B147" s="44" t="s">
        <v>346</v>
      </c>
      <c r="C147" s="44" t="s">
        <v>347</v>
      </c>
      <c r="D147" s="139">
        <v>4000</v>
      </c>
      <c r="E147" s="100" t="s">
        <v>348</v>
      </c>
    </row>
    <row r="148" spans="1:5" ht="30" x14ac:dyDescent="0.25">
      <c r="A148" s="163"/>
      <c r="B148" s="44" t="s">
        <v>349</v>
      </c>
      <c r="C148" s="44" t="s">
        <v>350</v>
      </c>
      <c r="D148" s="139" t="s">
        <v>351</v>
      </c>
      <c r="E148" s="100" t="s">
        <v>352</v>
      </c>
    </row>
    <row r="149" spans="1:5" ht="30" x14ac:dyDescent="0.25">
      <c r="A149" s="163"/>
      <c r="B149" s="44" t="s">
        <v>353</v>
      </c>
      <c r="C149" s="44" t="s">
        <v>354</v>
      </c>
      <c r="D149" s="139">
        <v>410</v>
      </c>
      <c r="E149" s="100" t="s">
        <v>355</v>
      </c>
    </row>
    <row r="150" spans="1:5" ht="45" x14ac:dyDescent="0.25">
      <c r="A150" s="163"/>
      <c r="B150" s="44" t="s">
        <v>356</v>
      </c>
      <c r="C150" s="44" t="s">
        <v>357</v>
      </c>
      <c r="D150" s="139">
        <v>2700</v>
      </c>
      <c r="E150" s="100" t="s">
        <v>358</v>
      </c>
    </row>
    <row r="151" spans="1:5" ht="60" x14ac:dyDescent="0.25">
      <c r="A151" s="163"/>
      <c r="B151" s="44" t="s">
        <v>359</v>
      </c>
      <c r="C151" s="44" t="s">
        <v>360</v>
      </c>
      <c r="D151" s="139">
        <v>3000</v>
      </c>
      <c r="E151" s="100" t="s">
        <v>361</v>
      </c>
    </row>
    <row r="152" spans="1:5" ht="45" x14ac:dyDescent="0.25">
      <c r="A152" s="163"/>
      <c r="B152" s="44" t="s">
        <v>362</v>
      </c>
      <c r="C152" s="44" t="s">
        <v>363</v>
      </c>
      <c r="D152" s="139">
        <v>500</v>
      </c>
      <c r="E152" s="100" t="s">
        <v>364</v>
      </c>
    </row>
    <row r="153" spans="1:5" x14ac:dyDescent="0.25">
      <c r="A153" s="163"/>
      <c r="B153" s="44" t="s">
        <v>365</v>
      </c>
      <c r="C153" s="44" t="s">
        <v>366</v>
      </c>
      <c r="D153" s="139">
        <v>1000</v>
      </c>
      <c r="E153" s="100" t="s">
        <v>367</v>
      </c>
    </row>
    <row r="154" spans="1:5" ht="60" x14ac:dyDescent="0.25">
      <c r="A154" s="163"/>
      <c r="B154" s="44" t="s">
        <v>368</v>
      </c>
      <c r="C154" s="44" t="s">
        <v>369</v>
      </c>
      <c r="D154" s="139">
        <v>1000</v>
      </c>
      <c r="E154" s="100" t="s">
        <v>370</v>
      </c>
    </row>
    <row r="155" spans="1:5" ht="45" x14ac:dyDescent="0.25">
      <c r="A155" s="163"/>
      <c r="B155" s="44" t="s">
        <v>371</v>
      </c>
      <c r="C155" s="44" t="s">
        <v>372</v>
      </c>
      <c r="D155" s="139">
        <v>190</v>
      </c>
      <c r="E155" s="100" t="s">
        <v>373</v>
      </c>
    </row>
    <row r="156" spans="1:5" ht="30" x14ac:dyDescent="0.25">
      <c r="A156" s="163"/>
      <c r="B156" s="44" t="s">
        <v>374</v>
      </c>
      <c r="C156" s="44" t="s">
        <v>375</v>
      </c>
      <c r="D156" s="139">
        <v>217.65</v>
      </c>
      <c r="E156" s="100" t="s">
        <v>376</v>
      </c>
    </row>
    <row r="157" spans="1:5" ht="30" x14ac:dyDescent="0.25">
      <c r="A157" s="163"/>
      <c r="B157" s="44" t="s">
        <v>377</v>
      </c>
      <c r="C157" s="44" t="s">
        <v>378</v>
      </c>
      <c r="D157" s="139">
        <v>1410</v>
      </c>
      <c r="E157" s="100" t="s">
        <v>379</v>
      </c>
    </row>
    <row r="158" spans="1:5" ht="105" x14ac:dyDescent="0.25">
      <c r="A158" s="163" t="s">
        <v>607</v>
      </c>
      <c r="B158" s="18" t="s">
        <v>381</v>
      </c>
      <c r="C158" s="18" t="s">
        <v>382</v>
      </c>
      <c r="D158" s="140"/>
      <c r="E158" s="19" t="s">
        <v>383</v>
      </c>
    </row>
    <row r="159" spans="1:5" ht="135" x14ac:dyDescent="0.25">
      <c r="A159" s="163"/>
      <c r="B159" s="1" t="s">
        <v>384</v>
      </c>
      <c r="C159" s="1" t="s">
        <v>385</v>
      </c>
      <c r="D159" s="140">
        <v>6198.72</v>
      </c>
      <c r="E159" s="19" t="s">
        <v>386</v>
      </c>
    </row>
    <row r="160" spans="1:5" ht="60" x14ac:dyDescent="0.25">
      <c r="A160" s="163"/>
      <c r="B160" s="18" t="s">
        <v>381</v>
      </c>
      <c r="C160" s="1" t="s">
        <v>387</v>
      </c>
      <c r="D160" s="140">
        <v>760</v>
      </c>
      <c r="E160" s="19" t="s">
        <v>388</v>
      </c>
    </row>
    <row r="161" spans="1:5" ht="90" x14ac:dyDescent="0.25">
      <c r="A161" s="163"/>
      <c r="B161" s="18" t="s">
        <v>381</v>
      </c>
      <c r="C161" s="1" t="s">
        <v>389</v>
      </c>
      <c r="D161" s="136">
        <v>1868</v>
      </c>
      <c r="E161" s="19" t="s">
        <v>390</v>
      </c>
    </row>
    <row r="162" spans="1:5" ht="75" x14ac:dyDescent="0.25">
      <c r="A162" s="163"/>
      <c r="B162" s="18" t="s">
        <v>381</v>
      </c>
      <c r="C162" s="44" t="s">
        <v>391</v>
      </c>
      <c r="D162" s="136">
        <v>3500</v>
      </c>
      <c r="E162" s="19" t="s">
        <v>392</v>
      </c>
    </row>
    <row r="163" spans="1:5" ht="105" x14ac:dyDescent="0.25">
      <c r="A163" s="163"/>
      <c r="B163" s="18" t="s">
        <v>384</v>
      </c>
      <c r="C163" s="44" t="s">
        <v>393</v>
      </c>
      <c r="D163" s="136">
        <v>551.20000000000005</v>
      </c>
      <c r="E163" s="19" t="s">
        <v>394</v>
      </c>
    </row>
    <row r="164" spans="1:5" ht="105" x14ac:dyDescent="0.25">
      <c r="A164" s="163"/>
      <c r="B164" s="18" t="s">
        <v>381</v>
      </c>
      <c r="C164" s="44" t="s">
        <v>395</v>
      </c>
      <c r="D164" s="136">
        <v>73.819999999999993</v>
      </c>
      <c r="E164" s="19" t="s">
        <v>396</v>
      </c>
    </row>
    <row r="165" spans="1:5" ht="75" x14ac:dyDescent="0.25">
      <c r="A165" s="163"/>
      <c r="B165" s="18" t="s">
        <v>384</v>
      </c>
      <c r="C165" s="44" t="s">
        <v>397</v>
      </c>
      <c r="D165" s="136">
        <v>180</v>
      </c>
      <c r="E165" s="19" t="s">
        <v>398</v>
      </c>
    </row>
    <row r="166" spans="1:5" ht="150" x14ac:dyDescent="0.25">
      <c r="A166" s="163"/>
      <c r="B166" s="18" t="s">
        <v>384</v>
      </c>
      <c r="C166" s="44" t="s">
        <v>399</v>
      </c>
      <c r="D166" s="136">
        <v>47946</v>
      </c>
      <c r="E166" s="19" t="s">
        <v>400</v>
      </c>
    </row>
    <row r="167" spans="1:5" ht="90" x14ac:dyDescent="0.25">
      <c r="A167" s="163"/>
      <c r="B167" s="18" t="s">
        <v>401</v>
      </c>
      <c r="C167" s="44" t="s">
        <v>402</v>
      </c>
      <c r="D167" s="136">
        <v>11551</v>
      </c>
      <c r="E167" s="19" t="s">
        <v>403</v>
      </c>
    </row>
    <row r="168" spans="1:5" ht="105" x14ac:dyDescent="0.25">
      <c r="A168" s="163"/>
      <c r="B168" s="18" t="s">
        <v>401</v>
      </c>
      <c r="C168" s="44" t="s">
        <v>404</v>
      </c>
      <c r="D168" s="136">
        <v>360</v>
      </c>
      <c r="E168" s="19" t="s">
        <v>405</v>
      </c>
    </row>
    <row r="169" spans="1:5" ht="105" x14ac:dyDescent="0.25">
      <c r="A169" s="163"/>
      <c r="B169" s="18" t="s">
        <v>401</v>
      </c>
      <c r="C169" s="44" t="s">
        <v>406</v>
      </c>
      <c r="D169" s="136">
        <v>8086.3</v>
      </c>
      <c r="E169" s="19" t="s">
        <v>407</v>
      </c>
    </row>
    <row r="170" spans="1:5" ht="90" x14ac:dyDescent="0.25">
      <c r="A170" s="163"/>
      <c r="B170" s="18" t="s">
        <v>401</v>
      </c>
      <c r="C170" s="44" t="s">
        <v>408</v>
      </c>
      <c r="D170" s="136">
        <v>8976</v>
      </c>
      <c r="E170" s="19" t="s">
        <v>409</v>
      </c>
    </row>
    <row r="171" spans="1:5" ht="90" x14ac:dyDescent="0.25">
      <c r="A171" s="163"/>
      <c r="B171" s="18" t="s">
        <v>381</v>
      </c>
      <c r="C171" s="44" t="s">
        <v>410</v>
      </c>
      <c r="D171" s="136">
        <v>2415.58</v>
      </c>
      <c r="E171" s="19" t="s">
        <v>411</v>
      </c>
    </row>
    <row r="172" spans="1:5" ht="90" x14ac:dyDescent="0.25">
      <c r="A172" s="163"/>
      <c r="B172" s="18" t="s">
        <v>401</v>
      </c>
      <c r="C172" s="44" t="s">
        <v>412</v>
      </c>
      <c r="D172" s="136">
        <v>7665.03</v>
      </c>
      <c r="E172" s="19" t="s">
        <v>413</v>
      </c>
    </row>
    <row r="173" spans="1:5" ht="165" x14ac:dyDescent="0.25">
      <c r="A173" s="163"/>
      <c r="B173" s="1" t="s">
        <v>401</v>
      </c>
      <c r="C173" s="17" t="s">
        <v>414</v>
      </c>
      <c r="D173" s="136">
        <v>241146.53</v>
      </c>
      <c r="E173" s="20" t="s">
        <v>415</v>
      </c>
    </row>
    <row r="174" spans="1:5" ht="105" x14ac:dyDescent="0.25">
      <c r="A174" s="163"/>
      <c r="B174" s="18" t="s">
        <v>381</v>
      </c>
      <c r="C174" s="44" t="s">
        <v>416</v>
      </c>
      <c r="D174" s="136" t="s">
        <v>417</v>
      </c>
      <c r="E174" s="20" t="s">
        <v>418</v>
      </c>
    </row>
    <row r="175" spans="1:5" ht="60" x14ac:dyDescent="0.25">
      <c r="A175" s="163"/>
      <c r="B175" s="18" t="s">
        <v>381</v>
      </c>
      <c r="C175" s="44" t="s">
        <v>419</v>
      </c>
      <c r="D175" s="136">
        <v>2465</v>
      </c>
      <c r="E175" s="20" t="s">
        <v>420</v>
      </c>
    </row>
    <row r="176" spans="1:5" ht="75" x14ac:dyDescent="0.25">
      <c r="A176" s="163"/>
      <c r="B176" s="18" t="s">
        <v>401</v>
      </c>
      <c r="C176" s="44" t="s">
        <v>421</v>
      </c>
      <c r="D176" s="136">
        <v>1255</v>
      </c>
      <c r="E176" s="20" t="s">
        <v>422</v>
      </c>
    </row>
    <row r="177" spans="1:5" ht="90" x14ac:dyDescent="0.25">
      <c r="A177" s="163"/>
      <c r="B177" s="18" t="s">
        <v>381</v>
      </c>
      <c r="C177" s="44" t="s">
        <v>423</v>
      </c>
      <c r="D177" s="136">
        <v>660</v>
      </c>
      <c r="E177" s="20" t="s">
        <v>424</v>
      </c>
    </row>
    <row r="178" spans="1:5" ht="90" x14ac:dyDescent="0.25">
      <c r="A178" s="163"/>
      <c r="B178" s="18" t="s">
        <v>381</v>
      </c>
      <c r="C178" s="44" t="s">
        <v>425</v>
      </c>
      <c r="D178" s="136">
        <v>849</v>
      </c>
      <c r="E178" s="20" t="s">
        <v>426</v>
      </c>
    </row>
    <row r="179" spans="1:5" ht="90" x14ac:dyDescent="0.25">
      <c r="A179" s="163"/>
      <c r="B179" s="18" t="s">
        <v>381</v>
      </c>
      <c r="C179" s="44" t="s">
        <v>410</v>
      </c>
      <c r="D179" s="136">
        <v>3313.94</v>
      </c>
      <c r="E179" s="20" t="s">
        <v>427</v>
      </c>
    </row>
    <row r="180" spans="1:5" ht="90" x14ac:dyDescent="0.25">
      <c r="A180" s="163"/>
      <c r="B180" s="18" t="s">
        <v>384</v>
      </c>
      <c r="C180" s="44" t="s">
        <v>428</v>
      </c>
      <c r="D180" s="136">
        <v>7620</v>
      </c>
      <c r="E180" s="20" t="s">
        <v>429</v>
      </c>
    </row>
    <row r="181" spans="1:5" ht="90" x14ac:dyDescent="0.25">
      <c r="A181" s="163"/>
      <c r="B181" s="18" t="s">
        <v>381</v>
      </c>
      <c r="C181" s="44" t="s">
        <v>430</v>
      </c>
      <c r="D181" s="136">
        <v>906</v>
      </c>
      <c r="E181" s="20" t="s">
        <v>431</v>
      </c>
    </row>
    <row r="182" spans="1:5" ht="90" x14ac:dyDescent="0.25">
      <c r="A182" s="163"/>
      <c r="B182" s="18" t="s">
        <v>381</v>
      </c>
      <c r="C182" s="44" t="s">
        <v>432</v>
      </c>
      <c r="D182" s="136">
        <v>250</v>
      </c>
      <c r="E182" s="20" t="s">
        <v>433</v>
      </c>
    </row>
    <row r="183" spans="1:5" ht="90" x14ac:dyDescent="0.25">
      <c r="A183" s="163"/>
      <c r="B183" s="18" t="s">
        <v>381</v>
      </c>
      <c r="C183" s="44" t="s">
        <v>434</v>
      </c>
      <c r="D183" s="136">
        <v>5783</v>
      </c>
      <c r="E183" s="20" t="s">
        <v>435</v>
      </c>
    </row>
    <row r="184" spans="1:5" ht="90" x14ac:dyDescent="0.25">
      <c r="A184" s="163"/>
      <c r="B184" s="18" t="s">
        <v>381</v>
      </c>
      <c r="C184" s="44" t="s">
        <v>436</v>
      </c>
      <c r="D184" s="136">
        <v>2284.85</v>
      </c>
      <c r="E184" s="20" t="s">
        <v>437</v>
      </c>
    </row>
    <row r="185" spans="1:5" ht="90" x14ac:dyDescent="0.25">
      <c r="A185" s="163"/>
      <c r="B185" s="18" t="s">
        <v>384</v>
      </c>
      <c r="C185" s="44" t="s">
        <v>438</v>
      </c>
      <c r="D185" s="136">
        <v>2700</v>
      </c>
      <c r="E185" s="20" t="s">
        <v>439</v>
      </c>
    </row>
    <row r="186" spans="1:5" ht="90" x14ac:dyDescent="0.25">
      <c r="A186" s="163"/>
      <c r="B186" s="1" t="s">
        <v>381</v>
      </c>
      <c r="C186" s="17" t="s">
        <v>440</v>
      </c>
      <c r="D186" s="136">
        <v>147</v>
      </c>
      <c r="E186" s="20" t="s">
        <v>441</v>
      </c>
    </row>
    <row r="187" spans="1:5" ht="75" x14ac:dyDescent="0.25">
      <c r="A187" s="163"/>
      <c r="B187" s="18" t="s">
        <v>401</v>
      </c>
      <c r="C187" s="44" t="s">
        <v>442</v>
      </c>
      <c r="D187" s="136">
        <v>6150</v>
      </c>
      <c r="E187" s="20" t="s">
        <v>443</v>
      </c>
    </row>
    <row r="188" spans="1:5" ht="75" x14ac:dyDescent="0.25">
      <c r="A188" s="163"/>
      <c r="B188" s="18" t="s">
        <v>381</v>
      </c>
      <c r="C188" s="44" t="s">
        <v>444</v>
      </c>
      <c r="D188" s="136">
        <v>8487.36</v>
      </c>
      <c r="E188" s="20" t="s">
        <v>445</v>
      </c>
    </row>
    <row r="189" spans="1:5" ht="60" x14ac:dyDescent="0.25">
      <c r="A189" s="163"/>
      <c r="B189" s="18" t="s">
        <v>381</v>
      </c>
      <c r="C189" s="44" t="s">
        <v>446</v>
      </c>
      <c r="D189" s="136">
        <v>170</v>
      </c>
      <c r="E189" s="20" t="s">
        <v>447</v>
      </c>
    </row>
    <row r="190" spans="1:5" ht="90" x14ac:dyDescent="0.25">
      <c r="A190" s="163"/>
      <c r="B190" s="18" t="s">
        <v>381</v>
      </c>
      <c r="C190" s="44" t="s">
        <v>448</v>
      </c>
      <c r="D190" s="136">
        <v>130</v>
      </c>
      <c r="E190" s="20" t="s">
        <v>449</v>
      </c>
    </row>
    <row r="191" spans="1:5" ht="90" x14ac:dyDescent="0.25">
      <c r="A191" s="163"/>
      <c r="B191" s="18" t="s">
        <v>381</v>
      </c>
      <c r="C191" s="44" t="s">
        <v>410</v>
      </c>
      <c r="D191" s="136">
        <v>732.79</v>
      </c>
      <c r="E191" s="20" t="s">
        <v>450</v>
      </c>
    </row>
    <row r="192" spans="1:5" ht="90" x14ac:dyDescent="0.25">
      <c r="A192" s="163"/>
      <c r="B192" s="18" t="s">
        <v>381</v>
      </c>
      <c r="C192" s="44" t="s">
        <v>451</v>
      </c>
      <c r="D192" s="136">
        <v>300000</v>
      </c>
      <c r="E192" s="20" t="s">
        <v>452</v>
      </c>
    </row>
    <row r="193" spans="1:5" ht="135" x14ac:dyDescent="0.25">
      <c r="A193" s="163"/>
      <c r="B193" s="18" t="s">
        <v>381</v>
      </c>
      <c r="C193" s="44" t="s">
        <v>453</v>
      </c>
      <c r="D193" s="136">
        <v>1200000</v>
      </c>
      <c r="E193" s="20" t="s">
        <v>454</v>
      </c>
    </row>
    <row r="194" spans="1:5" ht="105" x14ac:dyDescent="0.25">
      <c r="A194" s="163"/>
      <c r="B194" s="18" t="s">
        <v>384</v>
      </c>
      <c r="C194" s="44" t="s">
        <v>455</v>
      </c>
      <c r="D194" s="136">
        <v>29600</v>
      </c>
      <c r="E194" s="20" t="s">
        <v>456</v>
      </c>
    </row>
    <row r="195" spans="1:5" ht="75" x14ac:dyDescent="0.25">
      <c r="A195" s="163"/>
      <c r="B195" s="18" t="s">
        <v>381</v>
      </c>
      <c r="C195" s="44" t="s">
        <v>457</v>
      </c>
      <c r="D195" s="136">
        <v>385</v>
      </c>
      <c r="E195" s="20" t="s">
        <v>458</v>
      </c>
    </row>
    <row r="196" spans="1:5" ht="75" x14ac:dyDescent="0.25">
      <c r="A196" s="163"/>
      <c r="B196" s="18" t="s">
        <v>384</v>
      </c>
      <c r="C196" s="44" t="s">
        <v>459</v>
      </c>
      <c r="D196" s="136">
        <v>4440.6499999999996</v>
      </c>
      <c r="E196" s="20" t="s">
        <v>460</v>
      </c>
    </row>
    <row r="197" spans="1:5" ht="90" x14ac:dyDescent="0.25">
      <c r="A197" s="163"/>
      <c r="B197" s="18" t="s">
        <v>384</v>
      </c>
      <c r="C197" s="44" t="s">
        <v>461</v>
      </c>
      <c r="D197" s="136">
        <v>3460.5</v>
      </c>
      <c r="E197" s="20" t="s">
        <v>462</v>
      </c>
    </row>
    <row r="198" spans="1:5" ht="120" x14ac:dyDescent="0.25">
      <c r="A198" s="163"/>
      <c r="B198" s="18" t="s">
        <v>401</v>
      </c>
      <c r="C198" s="44" t="s">
        <v>463</v>
      </c>
      <c r="D198" s="136">
        <v>11349.75</v>
      </c>
      <c r="E198" s="20" t="s">
        <v>464</v>
      </c>
    </row>
    <row r="199" spans="1:5" ht="90" x14ac:dyDescent="0.25">
      <c r="A199" s="163"/>
      <c r="B199" s="18" t="s">
        <v>384</v>
      </c>
      <c r="C199" s="44" t="s">
        <v>465</v>
      </c>
      <c r="D199" s="136">
        <v>381</v>
      </c>
      <c r="E199" s="20" t="s">
        <v>466</v>
      </c>
    </row>
    <row r="200" spans="1:5" ht="120" x14ac:dyDescent="0.25">
      <c r="A200" s="163"/>
      <c r="B200" s="18" t="s">
        <v>381</v>
      </c>
      <c r="C200" s="44" t="s">
        <v>467</v>
      </c>
      <c r="D200" s="136">
        <v>132</v>
      </c>
      <c r="E200" s="20" t="s">
        <v>468</v>
      </c>
    </row>
    <row r="201" spans="1:5" ht="75" x14ac:dyDescent="0.25">
      <c r="A201" s="163"/>
      <c r="B201" s="18" t="s">
        <v>381</v>
      </c>
      <c r="C201" s="44" t="s">
        <v>469</v>
      </c>
      <c r="D201" s="136">
        <v>75</v>
      </c>
      <c r="E201" s="20" t="s">
        <v>470</v>
      </c>
    </row>
    <row r="202" spans="1:5" ht="90" x14ac:dyDescent="0.25">
      <c r="A202" s="163"/>
      <c r="B202" s="18" t="s">
        <v>381</v>
      </c>
      <c r="C202" s="44" t="s">
        <v>471</v>
      </c>
      <c r="D202" s="136">
        <v>382.5</v>
      </c>
      <c r="E202" s="20" t="s">
        <v>472</v>
      </c>
    </row>
    <row r="203" spans="1:5" ht="105" x14ac:dyDescent="0.25">
      <c r="A203" s="163"/>
      <c r="B203" s="1" t="s">
        <v>384</v>
      </c>
      <c r="C203" s="17" t="s">
        <v>473</v>
      </c>
      <c r="D203" s="136">
        <v>495</v>
      </c>
      <c r="E203" s="20" t="s">
        <v>474</v>
      </c>
    </row>
    <row r="204" spans="1:5" ht="120" x14ac:dyDescent="0.25">
      <c r="A204" s="163"/>
      <c r="B204" s="18" t="s">
        <v>381</v>
      </c>
      <c r="C204" s="44" t="s">
        <v>475</v>
      </c>
      <c r="D204" s="136">
        <v>2645.5</v>
      </c>
      <c r="E204" s="20" t="s">
        <v>476</v>
      </c>
    </row>
    <row r="205" spans="1:5" ht="120" x14ac:dyDescent="0.25">
      <c r="A205" s="163"/>
      <c r="B205" s="18" t="s">
        <v>384</v>
      </c>
      <c r="C205" s="44" t="s">
        <v>477</v>
      </c>
      <c r="D205" s="136">
        <v>5930</v>
      </c>
      <c r="E205" s="20" t="s">
        <v>478</v>
      </c>
    </row>
    <row r="206" spans="1:5" ht="105" x14ac:dyDescent="0.25">
      <c r="A206" s="163"/>
      <c r="B206" s="18" t="s">
        <v>381</v>
      </c>
      <c r="C206" s="44" t="s">
        <v>479</v>
      </c>
      <c r="D206" s="136">
        <v>7766</v>
      </c>
      <c r="E206" s="20" t="s">
        <v>480</v>
      </c>
    </row>
    <row r="207" spans="1:5" ht="90" x14ac:dyDescent="0.25">
      <c r="A207" s="163"/>
      <c r="B207" s="18" t="s">
        <v>384</v>
      </c>
      <c r="C207" s="44" t="s">
        <v>481</v>
      </c>
      <c r="D207" s="136">
        <v>211</v>
      </c>
      <c r="E207" s="20" t="s">
        <v>482</v>
      </c>
    </row>
    <row r="208" spans="1:5" ht="105" x14ac:dyDescent="0.25">
      <c r="A208" s="163"/>
      <c r="B208" s="18" t="s">
        <v>384</v>
      </c>
      <c r="C208" s="44" t="s">
        <v>483</v>
      </c>
      <c r="D208" s="136">
        <v>5500</v>
      </c>
      <c r="E208" s="20" t="s">
        <v>484</v>
      </c>
    </row>
    <row r="209" spans="1:5" ht="135" x14ac:dyDescent="0.25">
      <c r="A209" s="163"/>
      <c r="B209" s="18" t="s">
        <v>381</v>
      </c>
      <c r="C209" s="44" t="s">
        <v>485</v>
      </c>
      <c r="D209" s="136">
        <v>322.8</v>
      </c>
      <c r="E209" s="20" t="s">
        <v>486</v>
      </c>
    </row>
    <row r="210" spans="1:5" ht="75" x14ac:dyDescent="0.25">
      <c r="A210" s="163"/>
      <c r="B210" s="18" t="s">
        <v>384</v>
      </c>
      <c r="C210" s="44" t="s">
        <v>487</v>
      </c>
      <c r="D210" s="136">
        <v>5798.9</v>
      </c>
      <c r="E210" s="20" t="s">
        <v>488</v>
      </c>
    </row>
    <row r="211" spans="1:5" ht="135" x14ac:dyDescent="0.25">
      <c r="A211" s="163"/>
      <c r="B211" s="18" t="s">
        <v>381</v>
      </c>
      <c r="C211" s="44" t="s">
        <v>489</v>
      </c>
      <c r="D211" s="136">
        <v>34493.49</v>
      </c>
      <c r="E211" s="20" t="s">
        <v>490</v>
      </c>
    </row>
    <row r="212" spans="1:5" ht="120" x14ac:dyDescent="0.25">
      <c r="A212" s="163"/>
      <c r="B212" s="18" t="s">
        <v>384</v>
      </c>
      <c r="C212" s="44" t="s">
        <v>491</v>
      </c>
      <c r="D212" s="136">
        <v>3273.81</v>
      </c>
      <c r="E212" s="20" t="s">
        <v>492</v>
      </c>
    </row>
    <row r="213" spans="1:5" ht="105" x14ac:dyDescent="0.25">
      <c r="A213" s="163"/>
      <c r="B213" s="18" t="s">
        <v>384</v>
      </c>
      <c r="C213" s="44" t="s">
        <v>493</v>
      </c>
      <c r="D213" s="136">
        <v>5000</v>
      </c>
      <c r="E213" s="20" t="s">
        <v>494</v>
      </c>
    </row>
    <row r="214" spans="1:5" ht="90" x14ac:dyDescent="0.25">
      <c r="A214" s="163"/>
      <c r="B214" s="18" t="s">
        <v>381</v>
      </c>
      <c r="C214" s="44" t="s">
        <v>495</v>
      </c>
      <c r="D214" s="136">
        <v>935</v>
      </c>
      <c r="E214" s="20" t="s">
        <v>496</v>
      </c>
    </row>
    <row r="215" spans="1:5" ht="90" x14ac:dyDescent="0.25">
      <c r="A215" s="163"/>
      <c r="B215" s="18" t="s">
        <v>381</v>
      </c>
      <c r="C215" s="44" t="s">
        <v>497</v>
      </c>
      <c r="D215" s="136">
        <v>360.41</v>
      </c>
      <c r="E215" s="20" t="s">
        <v>498</v>
      </c>
    </row>
    <row r="216" spans="1:5" ht="75" x14ac:dyDescent="0.25">
      <c r="A216" s="163"/>
      <c r="B216" s="18" t="s">
        <v>381</v>
      </c>
      <c r="C216" s="44" t="s">
        <v>499</v>
      </c>
      <c r="D216" s="136">
        <v>150</v>
      </c>
      <c r="E216" s="20" t="s">
        <v>500</v>
      </c>
    </row>
    <row r="217" spans="1:5" ht="105" x14ac:dyDescent="0.25">
      <c r="A217" s="163"/>
      <c r="B217" s="1" t="s">
        <v>384</v>
      </c>
      <c r="C217" s="17" t="s">
        <v>501</v>
      </c>
      <c r="D217" s="136">
        <v>4621</v>
      </c>
      <c r="E217" s="20" t="s">
        <v>502</v>
      </c>
    </row>
    <row r="218" spans="1:5" ht="90" x14ac:dyDescent="0.25">
      <c r="A218" s="163"/>
      <c r="B218" s="1" t="s">
        <v>384</v>
      </c>
      <c r="C218" s="44" t="s">
        <v>503</v>
      </c>
      <c r="D218" s="136">
        <v>2055.1799999999998</v>
      </c>
      <c r="E218" s="20" t="s">
        <v>504</v>
      </c>
    </row>
    <row r="219" spans="1:5" ht="90" x14ac:dyDescent="0.25">
      <c r="A219" s="163"/>
      <c r="B219" s="18" t="s">
        <v>381</v>
      </c>
      <c r="C219" s="44" t="s">
        <v>505</v>
      </c>
      <c r="D219" s="136">
        <v>4820</v>
      </c>
      <c r="E219" s="20" t="s">
        <v>506</v>
      </c>
    </row>
    <row r="220" spans="1:5" ht="75" x14ac:dyDescent="0.25">
      <c r="A220" s="163"/>
      <c r="B220" s="18" t="s">
        <v>384</v>
      </c>
      <c r="C220" s="44" t="s">
        <v>507</v>
      </c>
      <c r="D220" s="136">
        <v>728</v>
      </c>
      <c r="E220" s="20" t="s">
        <v>508</v>
      </c>
    </row>
    <row r="221" spans="1:5" ht="75" x14ac:dyDescent="0.25">
      <c r="A221" s="163"/>
      <c r="B221" s="18" t="s">
        <v>384</v>
      </c>
      <c r="C221" s="44" t="s">
        <v>509</v>
      </c>
      <c r="D221" s="136">
        <v>950</v>
      </c>
      <c r="E221" s="20" t="s">
        <v>510</v>
      </c>
    </row>
    <row r="222" spans="1:5" ht="90" x14ac:dyDescent="0.25">
      <c r="A222" s="163"/>
      <c r="B222" s="18" t="s">
        <v>381</v>
      </c>
      <c r="C222" s="44" t="s">
        <v>511</v>
      </c>
      <c r="D222" s="136">
        <v>146</v>
      </c>
      <c r="E222" s="20" t="s">
        <v>512</v>
      </c>
    </row>
    <row r="223" spans="1:5" ht="75" x14ac:dyDescent="0.25">
      <c r="A223" s="163"/>
      <c r="B223" s="18" t="s">
        <v>381</v>
      </c>
      <c r="C223" s="44" t="s">
        <v>513</v>
      </c>
      <c r="D223" s="136">
        <v>473</v>
      </c>
      <c r="E223" s="20" t="s">
        <v>514</v>
      </c>
    </row>
    <row r="224" spans="1:5" ht="90" x14ac:dyDescent="0.25">
      <c r="A224" s="163"/>
      <c r="B224" s="18" t="s">
        <v>381</v>
      </c>
      <c r="C224" s="44" t="s">
        <v>515</v>
      </c>
      <c r="D224" s="136">
        <v>101</v>
      </c>
      <c r="E224" s="20" t="s">
        <v>516</v>
      </c>
    </row>
    <row r="225" spans="1:5" ht="75" x14ac:dyDescent="0.25">
      <c r="A225" s="163"/>
      <c r="B225" s="18" t="s">
        <v>384</v>
      </c>
      <c r="C225" s="44" t="s">
        <v>517</v>
      </c>
      <c r="D225" s="136">
        <v>2550</v>
      </c>
      <c r="E225" s="20" t="s">
        <v>518</v>
      </c>
    </row>
    <row r="226" spans="1:5" ht="75" x14ac:dyDescent="0.25">
      <c r="A226" s="163"/>
      <c r="B226" s="1" t="s">
        <v>381</v>
      </c>
      <c r="C226" s="17" t="s">
        <v>519</v>
      </c>
      <c r="D226" s="136">
        <v>510</v>
      </c>
      <c r="E226" s="20" t="s">
        <v>520</v>
      </c>
    </row>
    <row r="227" spans="1:5" ht="75" x14ac:dyDescent="0.25">
      <c r="A227" s="163"/>
      <c r="B227" s="1" t="s">
        <v>381</v>
      </c>
      <c r="C227" s="17" t="s">
        <v>521</v>
      </c>
      <c r="D227" s="136">
        <v>803.29</v>
      </c>
      <c r="E227" s="20" t="s">
        <v>522</v>
      </c>
    </row>
    <row r="228" spans="1:5" ht="75" x14ac:dyDescent="0.25">
      <c r="A228" s="163"/>
      <c r="B228" s="18" t="s">
        <v>401</v>
      </c>
      <c r="C228" s="44" t="s">
        <v>523</v>
      </c>
      <c r="D228" s="136">
        <v>9.6999999999999993</v>
      </c>
      <c r="E228" s="20" t="s">
        <v>524</v>
      </c>
    </row>
    <row r="229" spans="1:5" ht="105" x14ac:dyDescent="0.25">
      <c r="A229" s="163"/>
      <c r="B229" s="18" t="s">
        <v>381</v>
      </c>
      <c r="C229" s="44" t="s">
        <v>525</v>
      </c>
      <c r="D229" s="136">
        <v>2279.96</v>
      </c>
      <c r="E229" s="20" t="s">
        <v>526</v>
      </c>
    </row>
    <row r="230" spans="1:5" ht="90" x14ac:dyDescent="0.25">
      <c r="A230" s="163"/>
      <c r="B230" s="18" t="s">
        <v>381</v>
      </c>
      <c r="C230" s="44" t="s">
        <v>527</v>
      </c>
      <c r="D230" s="136">
        <v>1190</v>
      </c>
      <c r="E230" s="20" t="s">
        <v>528</v>
      </c>
    </row>
    <row r="231" spans="1:5" ht="60" x14ac:dyDescent="0.25">
      <c r="A231" s="163"/>
      <c r="B231" s="18" t="s">
        <v>401</v>
      </c>
      <c r="C231" s="44" t="s">
        <v>529</v>
      </c>
      <c r="D231" s="136">
        <v>36054.959999999999</v>
      </c>
      <c r="E231" s="20" t="s">
        <v>530</v>
      </c>
    </row>
    <row r="232" spans="1:5" ht="105" x14ac:dyDescent="0.25">
      <c r="A232" s="163"/>
      <c r="B232" s="18" t="s">
        <v>381</v>
      </c>
      <c r="C232" s="44" t="s">
        <v>531</v>
      </c>
      <c r="D232" s="136">
        <v>348.73</v>
      </c>
      <c r="E232" s="20" t="s">
        <v>532</v>
      </c>
    </row>
    <row r="233" spans="1:5" ht="75" x14ac:dyDescent="0.25">
      <c r="A233" s="163"/>
      <c r="B233" s="18" t="s">
        <v>384</v>
      </c>
      <c r="C233" s="44" t="s">
        <v>533</v>
      </c>
      <c r="D233" s="136">
        <v>3320</v>
      </c>
      <c r="E233" s="20" t="s">
        <v>534</v>
      </c>
    </row>
    <row r="234" spans="1:5" ht="75" x14ac:dyDescent="0.25">
      <c r="A234" s="163"/>
      <c r="B234" s="18" t="s">
        <v>381</v>
      </c>
      <c r="C234" s="44" t="s">
        <v>535</v>
      </c>
      <c r="D234" s="136" t="s">
        <v>1042</v>
      </c>
      <c r="E234" s="20" t="s">
        <v>536</v>
      </c>
    </row>
    <row r="235" spans="1:5" ht="75" x14ac:dyDescent="0.25">
      <c r="A235" s="163"/>
      <c r="B235" s="18" t="s">
        <v>381</v>
      </c>
      <c r="C235" s="44" t="s">
        <v>537</v>
      </c>
      <c r="D235" s="136">
        <v>2509.1999999999998</v>
      </c>
      <c r="E235" s="20" t="s">
        <v>538</v>
      </c>
    </row>
    <row r="236" spans="1:5" ht="90" x14ac:dyDescent="0.25">
      <c r="A236" s="163"/>
      <c r="B236" s="18" t="s">
        <v>384</v>
      </c>
      <c r="C236" s="44" t="s">
        <v>539</v>
      </c>
      <c r="D236" s="136">
        <v>88.59</v>
      </c>
      <c r="E236" s="20" t="s">
        <v>540</v>
      </c>
    </row>
    <row r="237" spans="1:5" ht="75" x14ac:dyDescent="0.25">
      <c r="A237" s="163"/>
      <c r="B237" s="18" t="s">
        <v>381</v>
      </c>
      <c r="C237" s="44" t="s">
        <v>541</v>
      </c>
      <c r="D237" s="136">
        <v>1624</v>
      </c>
      <c r="E237" s="20" t="s">
        <v>542</v>
      </c>
    </row>
    <row r="238" spans="1:5" ht="120" x14ac:dyDescent="0.25">
      <c r="A238" s="163"/>
      <c r="B238" s="18" t="s">
        <v>401</v>
      </c>
      <c r="C238" s="44" t="s">
        <v>543</v>
      </c>
      <c r="D238" s="136">
        <v>9990</v>
      </c>
      <c r="E238" s="20" t="s">
        <v>544</v>
      </c>
    </row>
    <row r="239" spans="1:5" ht="120" x14ac:dyDescent="0.25">
      <c r="A239" s="163"/>
      <c r="B239" s="18" t="s">
        <v>381</v>
      </c>
      <c r="C239" s="44" t="s">
        <v>545</v>
      </c>
      <c r="D239" s="136">
        <v>71229.77</v>
      </c>
      <c r="E239" s="20" t="s">
        <v>546</v>
      </c>
    </row>
    <row r="240" spans="1:5" ht="120" x14ac:dyDescent="0.25">
      <c r="A240" s="163"/>
      <c r="B240" s="18" t="s">
        <v>384</v>
      </c>
      <c r="C240" s="44" t="s">
        <v>547</v>
      </c>
      <c r="D240" s="136">
        <v>1906.24</v>
      </c>
      <c r="E240" s="20" t="s">
        <v>548</v>
      </c>
    </row>
    <row r="241" spans="1:5" ht="105" x14ac:dyDescent="0.25">
      <c r="A241" s="163"/>
      <c r="B241" s="18" t="s">
        <v>381</v>
      </c>
      <c r="C241" s="44" t="s">
        <v>549</v>
      </c>
      <c r="D241" s="136">
        <v>2140</v>
      </c>
      <c r="E241" s="20" t="s">
        <v>550</v>
      </c>
    </row>
    <row r="242" spans="1:5" ht="75" x14ac:dyDescent="0.25">
      <c r="A242" s="163"/>
      <c r="B242" s="18" t="s">
        <v>381</v>
      </c>
      <c r="C242" s="17" t="s">
        <v>551</v>
      </c>
      <c r="D242" s="136">
        <v>426</v>
      </c>
      <c r="E242" s="20" t="s">
        <v>552</v>
      </c>
    </row>
    <row r="243" spans="1:5" ht="90" x14ac:dyDescent="0.25">
      <c r="A243" s="163"/>
      <c r="B243" s="18" t="s">
        <v>381</v>
      </c>
      <c r="C243" s="44" t="s">
        <v>553</v>
      </c>
      <c r="D243" s="136">
        <v>7400</v>
      </c>
      <c r="E243" s="20" t="s">
        <v>554</v>
      </c>
    </row>
    <row r="244" spans="1:5" ht="90" x14ac:dyDescent="0.25">
      <c r="A244" s="163"/>
      <c r="B244" s="18" t="s">
        <v>381</v>
      </c>
      <c r="C244" s="44" t="s">
        <v>555</v>
      </c>
      <c r="D244" s="136">
        <v>400</v>
      </c>
      <c r="E244" s="20" t="s">
        <v>556</v>
      </c>
    </row>
    <row r="245" spans="1:5" ht="90" x14ac:dyDescent="0.25">
      <c r="A245" s="163"/>
      <c r="B245" s="18" t="s">
        <v>381</v>
      </c>
      <c r="C245" s="44" t="s">
        <v>423</v>
      </c>
      <c r="D245" s="136">
        <v>1290</v>
      </c>
      <c r="E245" s="20" t="s">
        <v>557</v>
      </c>
    </row>
    <row r="246" spans="1:5" ht="75" x14ac:dyDescent="0.25">
      <c r="A246" s="163"/>
      <c r="B246" s="18" t="s">
        <v>381</v>
      </c>
      <c r="C246" s="44" t="s">
        <v>521</v>
      </c>
      <c r="D246" s="136">
        <v>844.26</v>
      </c>
      <c r="E246" s="20" t="s">
        <v>558</v>
      </c>
    </row>
    <row r="247" spans="1:5" ht="120" x14ac:dyDescent="0.25">
      <c r="A247" s="163"/>
      <c r="B247" s="18" t="s">
        <v>381</v>
      </c>
      <c r="C247" s="44" t="s">
        <v>559</v>
      </c>
      <c r="D247" s="136">
        <v>24800</v>
      </c>
      <c r="E247" s="20" t="s">
        <v>560</v>
      </c>
    </row>
    <row r="248" spans="1:5" ht="105" x14ac:dyDescent="0.25">
      <c r="A248" s="163"/>
      <c r="B248" s="18" t="s">
        <v>381</v>
      </c>
      <c r="C248" s="44" t="s">
        <v>561</v>
      </c>
      <c r="D248" s="136">
        <v>5188.5</v>
      </c>
      <c r="E248" s="20" t="s">
        <v>562</v>
      </c>
    </row>
    <row r="249" spans="1:5" ht="90" x14ac:dyDescent="0.25">
      <c r="A249" s="163"/>
      <c r="B249" s="18" t="s">
        <v>384</v>
      </c>
      <c r="C249" s="44" t="s">
        <v>563</v>
      </c>
      <c r="D249" s="136">
        <v>10984.65</v>
      </c>
      <c r="E249" s="20" t="s">
        <v>564</v>
      </c>
    </row>
    <row r="250" spans="1:5" ht="75" x14ac:dyDescent="0.25">
      <c r="A250" s="163"/>
      <c r="B250" s="18" t="s">
        <v>384</v>
      </c>
      <c r="C250" s="44" t="s">
        <v>565</v>
      </c>
      <c r="D250" s="136" t="s">
        <v>566</v>
      </c>
      <c r="E250" s="20" t="s">
        <v>567</v>
      </c>
    </row>
    <row r="251" spans="1:5" ht="120" x14ac:dyDescent="0.25">
      <c r="A251" s="163"/>
      <c r="B251" s="1" t="s">
        <v>381</v>
      </c>
      <c r="C251" s="17" t="s">
        <v>568</v>
      </c>
      <c r="D251" s="136">
        <v>875</v>
      </c>
      <c r="E251" s="20" t="s">
        <v>569</v>
      </c>
    </row>
    <row r="252" spans="1:5" ht="105" x14ac:dyDescent="0.25">
      <c r="A252" s="163"/>
      <c r="B252" s="18" t="s">
        <v>381</v>
      </c>
      <c r="C252" s="44" t="s">
        <v>570</v>
      </c>
      <c r="D252" s="136">
        <v>3200</v>
      </c>
      <c r="E252" s="20" t="s">
        <v>571</v>
      </c>
    </row>
    <row r="253" spans="1:5" ht="90" x14ac:dyDescent="0.25">
      <c r="A253" s="163"/>
      <c r="B253" s="18" t="s">
        <v>381</v>
      </c>
      <c r="C253" s="44" t="s">
        <v>572</v>
      </c>
      <c r="D253" s="136" t="s">
        <v>573</v>
      </c>
      <c r="E253" s="20" t="s">
        <v>574</v>
      </c>
    </row>
    <row r="254" spans="1:5" ht="105" x14ac:dyDescent="0.25">
      <c r="A254" s="163"/>
      <c r="B254" s="18" t="s">
        <v>401</v>
      </c>
      <c r="C254" s="44" t="s">
        <v>575</v>
      </c>
      <c r="D254" s="136">
        <v>11900</v>
      </c>
      <c r="E254" s="20" t="s">
        <v>576</v>
      </c>
    </row>
    <row r="255" spans="1:5" ht="90" x14ac:dyDescent="0.25">
      <c r="A255" s="163"/>
      <c r="B255" s="18" t="s">
        <v>384</v>
      </c>
      <c r="C255" s="44" t="s">
        <v>577</v>
      </c>
      <c r="D255" s="136">
        <v>47108.1</v>
      </c>
      <c r="E255" s="20" t="s">
        <v>578</v>
      </c>
    </row>
    <row r="256" spans="1:5" ht="90" x14ac:dyDescent="0.25">
      <c r="A256" s="163"/>
      <c r="B256" s="18" t="s">
        <v>381</v>
      </c>
      <c r="C256" s="44" t="s">
        <v>579</v>
      </c>
      <c r="D256" s="136">
        <v>101</v>
      </c>
      <c r="E256" s="20" t="s">
        <v>580</v>
      </c>
    </row>
    <row r="257" spans="1:5" ht="90" x14ac:dyDescent="0.25">
      <c r="A257" s="163"/>
      <c r="B257" s="18" t="s">
        <v>384</v>
      </c>
      <c r="C257" s="44" t="s">
        <v>581</v>
      </c>
      <c r="D257" s="136">
        <v>42000</v>
      </c>
      <c r="E257" s="20" t="s">
        <v>582</v>
      </c>
    </row>
    <row r="258" spans="1:5" ht="90" x14ac:dyDescent="0.25">
      <c r="A258" s="163"/>
      <c r="B258" s="18" t="s">
        <v>381</v>
      </c>
      <c r="C258" s="44" t="s">
        <v>440</v>
      </c>
      <c r="D258" s="136">
        <v>165</v>
      </c>
      <c r="E258" s="20" t="s">
        <v>583</v>
      </c>
    </row>
    <row r="259" spans="1:5" ht="75" x14ac:dyDescent="0.25">
      <c r="A259" s="163"/>
      <c r="B259" s="18" t="s">
        <v>381</v>
      </c>
      <c r="C259" s="44" t="s">
        <v>584</v>
      </c>
      <c r="D259" s="136">
        <v>5342</v>
      </c>
      <c r="E259" s="20" t="s">
        <v>585</v>
      </c>
    </row>
    <row r="260" spans="1:5" ht="75" x14ac:dyDescent="0.25">
      <c r="A260" s="163"/>
      <c r="B260" s="18" t="s">
        <v>381</v>
      </c>
      <c r="C260" s="44" t="s">
        <v>586</v>
      </c>
      <c r="D260" s="136">
        <v>101</v>
      </c>
      <c r="E260" s="20" t="s">
        <v>587</v>
      </c>
    </row>
    <row r="261" spans="1:5" ht="75" x14ac:dyDescent="0.25">
      <c r="A261" s="163"/>
      <c r="B261" s="18" t="s">
        <v>384</v>
      </c>
      <c r="C261" s="44" t="s">
        <v>588</v>
      </c>
      <c r="D261" s="136">
        <v>576</v>
      </c>
      <c r="E261" s="20" t="s">
        <v>589</v>
      </c>
    </row>
    <row r="262" spans="1:5" ht="90" x14ac:dyDescent="0.25">
      <c r="A262" s="163"/>
      <c r="B262" s="1" t="s">
        <v>401</v>
      </c>
      <c r="C262" s="17" t="s">
        <v>590</v>
      </c>
      <c r="D262" s="136">
        <v>96325.92</v>
      </c>
      <c r="E262" s="20" t="s">
        <v>591</v>
      </c>
    </row>
    <row r="263" spans="1:5" ht="75" x14ac:dyDescent="0.25">
      <c r="A263" s="163"/>
      <c r="B263" s="1" t="s">
        <v>381</v>
      </c>
      <c r="C263" s="17" t="s">
        <v>592</v>
      </c>
      <c r="D263" s="136">
        <v>8500</v>
      </c>
      <c r="E263" s="20" t="s">
        <v>593</v>
      </c>
    </row>
    <row r="264" spans="1:5" ht="75" x14ac:dyDescent="0.25">
      <c r="A264" s="163"/>
      <c r="B264" s="18" t="s">
        <v>381</v>
      </c>
      <c r="C264" s="44" t="s">
        <v>594</v>
      </c>
      <c r="D264" s="136">
        <v>3820</v>
      </c>
      <c r="E264" s="20" t="s">
        <v>595</v>
      </c>
    </row>
    <row r="265" spans="1:5" ht="75" x14ac:dyDescent="0.25">
      <c r="A265" s="163"/>
      <c r="B265" s="18" t="s">
        <v>384</v>
      </c>
      <c r="C265" s="44" t="s">
        <v>596</v>
      </c>
      <c r="D265" s="136">
        <v>1407</v>
      </c>
      <c r="E265" s="20" t="s">
        <v>597</v>
      </c>
    </row>
    <row r="266" spans="1:5" ht="90" x14ac:dyDescent="0.25">
      <c r="A266" s="163"/>
      <c r="B266" s="18" t="s">
        <v>384</v>
      </c>
      <c r="C266" s="44" t="s">
        <v>598</v>
      </c>
      <c r="D266" s="136">
        <v>360</v>
      </c>
      <c r="E266" s="20" t="s">
        <v>599</v>
      </c>
    </row>
    <row r="267" spans="1:5" ht="75" x14ac:dyDescent="0.25">
      <c r="A267" s="163"/>
      <c r="B267" s="18" t="s">
        <v>384</v>
      </c>
      <c r="C267" s="44" t="s">
        <v>565</v>
      </c>
      <c r="D267" s="136">
        <v>399</v>
      </c>
      <c r="E267" s="20" t="s">
        <v>600</v>
      </c>
    </row>
    <row r="268" spans="1:5" ht="90" x14ac:dyDescent="0.25">
      <c r="A268" s="163"/>
      <c r="B268" s="18" t="s">
        <v>381</v>
      </c>
      <c r="C268" s="44" t="s">
        <v>601</v>
      </c>
      <c r="D268" s="136">
        <v>15000</v>
      </c>
      <c r="E268" s="20" t="s">
        <v>602</v>
      </c>
    </row>
    <row r="269" spans="1:5" ht="105" x14ac:dyDescent="0.25">
      <c r="A269" s="163"/>
      <c r="B269" s="18" t="s">
        <v>381</v>
      </c>
      <c r="C269" s="44" t="s">
        <v>603</v>
      </c>
      <c r="D269" s="136">
        <v>212.5</v>
      </c>
      <c r="E269" s="20" t="s">
        <v>604</v>
      </c>
    </row>
    <row r="270" spans="1:5" ht="60" x14ac:dyDescent="0.25">
      <c r="A270" s="163"/>
      <c r="B270" s="18" t="s">
        <v>384</v>
      </c>
      <c r="C270" s="44" t="s">
        <v>605</v>
      </c>
      <c r="D270" s="136">
        <v>19035</v>
      </c>
      <c r="E270" s="20" t="s">
        <v>606</v>
      </c>
    </row>
    <row r="271" spans="1:5" x14ac:dyDescent="0.25">
      <c r="A271" s="157" t="s">
        <v>1918</v>
      </c>
      <c r="B271" s="44" t="s">
        <v>696</v>
      </c>
      <c r="C271" s="44" t="s">
        <v>696</v>
      </c>
      <c r="D271" s="139">
        <v>360000</v>
      </c>
      <c r="E271" s="100" t="s">
        <v>608</v>
      </c>
    </row>
    <row r="272" spans="1:5" x14ac:dyDescent="0.25">
      <c r="A272" s="158"/>
      <c r="B272" s="44" t="s">
        <v>697</v>
      </c>
      <c r="C272" s="44" t="s">
        <v>697</v>
      </c>
      <c r="D272" s="139">
        <v>3780</v>
      </c>
      <c r="E272" s="100" t="s">
        <v>609</v>
      </c>
    </row>
    <row r="273" spans="1:5" x14ac:dyDescent="0.25">
      <c r="A273" s="158"/>
      <c r="B273" s="44" t="s">
        <v>698</v>
      </c>
      <c r="C273" s="44" t="s">
        <v>698</v>
      </c>
      <c r="D273" s="139">
        <v>2062</v>
      </c>
      <c r="E273" s="100" t="s">
        <v>610</v>
      </c>
    </row>
    <row r="274" spans="1:5" x14ac:dyDescent="0.25">
      <c r="A274" s="158"/>
      <c r="B274" s="44" t="s">
        <v>699</v>
      </c>
      <c r="C274" s="44" t="s">
        <v>699</v>
      </c>
      <c r="D274" s="139">
        <v>1525</v>
      </c>
      <c r="E274" s="100" t="s">
        <v>611</v>
      </c>
    </row>
    <row r="275" spans="1:5" x14ac:dyDescent="0.25">
      <c r="A275" s="158"/>
      <c r="B275" s="44" t="s">
        <v>700</v>
      </c>
      <c r="C275" s="44" t="s">
        <v>700</v>
      </c>
      <c r="D275" s="139">
        <v>232.56</v>
      </c>
      <c r="E275" s="100" t="s">
        <v>612</v>
      </c>
    </row>
    <row r="276" spans="1:5" x14ac:dyDescent="0.25">
      <c r="A276" s="158"/>
      <c r="B276" s="44" t="s">
        <v>701</v>
      </c>
      <c r="C276" s="44" t="s">
        <v>701</v>
      </c>
      <c r="D276" s="139">
        <v>3600</v>
      </c>
      <c r="E276" s="100" t="s">
        <v>613</v>
      </c>
    </row>
    <row r="277" spans="1:5" x14ac:dyDescent="0.25">
      <c r="A277" s="158"/>
      <c r="B277" s="44" t="s">
        <v>702</v>
      </c>
      <c r="C277" s="44" t="s">
        <v>702</v>
      </c>
      <c r="D277" s="139">
        <v>30425</v>
      </c>
      <c r="E277" s="100" t="s">
        <v>614</v>
      </c>
    </row>
    <row r="278" spans="1:5" x14ac:dyDescent="0.25">
      <c r="A278" s="158"/>
      <c r="B278" s="44" t="s">
        <v>703</v>
      </c>
      <c r="C278" s="44" t="s">
        <v>703</v>
      </c>
      <c r="D278" s="141">
        <v>14395</v>
      </c>
      <c r="E278" s="100" t="s">
        <v>615</v>
      </c>
    </row>
    <row r="279" spans="1:5" x14ac:dyDescent="0.25">
      <c r="A279" s="158"/>
      <c r="B279" s="44" t="s">
        <v>704</v>
      </c>
      <c r="C279" s="44" t="s">
        <v>704</v>
      </c>
      <c r="D279" s="139">
        <v>81.97</v>
      </c>
      <c r="E279" s="100" t="s">
        <v>616</v>
      </c>
    </row>
    <row r="280" spans="1:5" x14ac:dyDescent="0.25">
      <c r="A280" s="158"/>
      <c r="B280" s="44" t="s">
        <v>705</v>
      </c>
      <c r="C280" s="44" t="s">
        <v>705</v>
      </c>
      <c r="D280" s="139">
        <v>7150</v>
      </c>
      <c r="E280" s="100" t="s">
        <v>617</v>
      </c>
    </row>
    <row r="281" spans="1:5" x14ac:dyDescent="0.25">
      <c r="A281" s="158"/>
      <c r="B281" s="44" t="s">
        <v>706</v>
      </c>
      <c r="C281" s="44" t="s">
        <v>706</v>
      </c>
      <c r="D281" s="141">
        <v>15752</v>
      </c>
      <c r="E281" s="100" t="s">
        <v>618</v>
      </c>
    </row>
    <row r="282" spans="1:5" x14ac:dyDescent="0.25">
      <c r="A282" s="158"/>
      <c r="B282" s="44" t="s">
        <v>707</v>
      </c>
      <c r="C282" s="44" t="s">
        <v>707</v>
      </c>
      <c r="D282" s="139">
        <v>700</v>
      </c>
      <c r="E282" s="100" t="s">
        <v>619</v>
      </c>
    </row>
    <row r="283" spans="1:5" x14ac:dyDescent="0.25">
      <c r="A283" s="158"/>
      <c r="B283" s="44" t="s">
        <v>708</v>
      </c>
      <c r="C283" s="44" t="s">
        <v>708</v>
      </c>
      <c r="D283" s="139">
        <v>98768.45</v>
      </c>
      <c r="E283" s="100" t="s">
        <v>620</v>
      </c>
    </row>
    <row r="284" spans="1:5" x14ac:dyDescent="0.25">
      <c r="A284" s="158"/>
      <c r="B284" s="44" t="s">
        <v>709</v>
      </c>
      <c r="C284" s="44" t="s">
        <v>709</v>
      </c>
      <c r="D284" s="139">
        <v>7770.4</v>
      </c>
      <c r="E284" s="100" t="s">
        <v>621</v>
      </c>
    </row>
    <row r="285" spans="1:5" x14ac:dyDescent="0.25">
      <c r="A285" s="158"/>
      <c r="B285" s="44" t="s">
        <v>710</v>
      </c>
      <c r="C285" s="44" t="s">
        <v>710</v>
      </c>
      <c r="D285" s="139">
        <v>1160</v>
      </c>
      <c r="E285" s="100" t="s">
        <v>622</v>
      </c>
    </row>
    <row r="286" spans="1:5" x14ac:dyDescent="0.25">
      <c r="A286" s="158"/>
      <c r="B286" s="44" t="s">
        <v>705</v>
      </c>
      <c r="C286" s="44" t="s">
        <v>705</v>
      </c>
      <c r="D286" s="139">
        <v>4340</v>
      </c>
      <c r="E286" s="100" t="s">
        <v>623</v>
      </c>
    </row>
    <row r="287" spans="1:5" x14ac:dyDescent="0.25">
      <c r="A287" s="158"/>
      <c r="B287" s="44" t="s">
        <v>711</v>
      </c>
      <c r="C287" s="44" t="s">
        <v>711</v>
      </c>
      <c r="D287" s="139">
        <v>13600</v>
      </c>
      <c r="E287" s="100" t="s">
        <v>624</v>
      </c>
    </row>
    <row r="288" spans="1:5" x14ac:dyDescent="0.25">
      <c r="A288" s="158"/>
      <c r="B288" s="44" t="s">
        <v>712</v>
      </c>
      <c r="C288" s="44" t="s">
        <v>712</v>
      </c>
      <c r="D288" s="139">
        <v>9931.9</v>
      </c>
      <c r="E288" s="100" t="s">
        <v>625</v>
      </c>
    </row>
    <row r="289" spans="1:5" x14ac:dyDescent="0.25">
      <c r="A289" s="158"/>
      <c r="B289" s="44" t="s">
        <v>713</v>
      </c>
      <c r="C289" s="44" t="s">
        <v>713</v>
      </c>
      <c r="D289" s="139">
        <v>2990</v>
      </c>
      <c r="E289" s="100" t="s">
        <v>626</v>
      </c>
    </row>
    <row r="290" spans="1:5" x14ac:dyDescent="0.25">
      <c r="A290" s="158"/>
      <c r="B290" s="44" t="s">
        <v>714</v>
      </c>
      <c r="C290" s="44" t="s">
        <v>714</v>
      </c>
      <c r="D290" s="139">
        <v>5236.99</v>
      </c>
      <c r="E290" s="100" t="s">
        <v>627</v>
      </c>
    </row>
    <row r="291" spans="1:5" x14ac:dyDescent="0.25">
      <c r="A291" s="158"/>
      <c r="B291" s="44" t="s">
        <v>715</v>
      </c>
      <c r="C291" s="44" t="s">
        <v>715</v>
      </c>
      <c r="D291" s="139">
        <v>364</v>
      </c>
      <c r="E291" s="100" t="s">
        <v>628</v>
      </c>
    </row>
    <row r="292" spans="1:5" x14ac:dyDescent="0.25">
      <c r="A292" s="158"/>
      <c r="B292" s="44" t="s">
        <v>716</v>
      </c>
      <c r="C292" s="44" t="s">
        <v>716</v>
      </c>
      <c r="D292" s="139">
        <v>5390</v>
      </c>
      <c r="E292" s="100" t="s">
        <v>629</v>
      </c>
    </row>
    <row r="293" spans="1:5" x14ac:dyDescent="0.25">
      <c r="A293" s="158"/>
      <c r="B293" s="44" t="s">
        <v>717</v>
      </c>
      <c r="C293" s="44" t="s">
        <v>717</v>
      </c>
      <c r="D293" s="139">
        <v>5749.05</v>
      </c>
      <c r="E293" s="100" t="s">
        <v>630</v>
      </c>
    </row>
    <row r="294" spans="1:5" x14ac:dyDescent="0.25">
      <c r="A294" s="158"/>
      <c r="B294" s="44" t="s">
        <v>718</v>
      </c>
      <c r="C294" s="44" t="s">
        <v>718</v>
      </c>
      <c r="D294" s="139">
        <v>950</v>
      </c>
      <c r="E294" s="100" t="s">
        <v>631</v>
      </c>
    </row>
    <row r="295" spans="1:5" x14ac:dyDescent="0.25">
      <c r="A295" s="158"/>
      <c r="B295" s="44" t="s">
        <v>719</v>
      </c>
      <c r="C295" s="44" t="s">
        <v>719</v>
      </c>
      <c r="D295" s="139">
        <v>2565</v>
      </c>
      <c r="E295" s="100" t="s">
        <v>632</v>
      </c>
    </row>
    <row r="296" spans="1:5" x14ac:dyDescent="0.25">
      <c r="A296" s="158"/>
      <c r="B296" s="44" t="s">
        <v>720</v>
      </c>
      <c r="C296" s="44" t="s">
        <v>720</v>
      </c>
      <c r="D296" s="139">
        <v>2065</v>
      </c>
      <c r="E296" s="100" t="s">
        <v>633</v>
      </c>
    </row>
    <row r="297" spans="1:5" x14ac:dyDescent="0.25">
      <c r="A297" s="158"/>
      <c r="B297" s="44" t="s">
        <v>721</v>
      </c>
      <c r="C297" s="44" t="s">
        <v>721</v>
      </c>
      <c r="D297" s="139">
        <v>20000</v>
      </c>
      <c r="E297" s="100" t="s">
        <v>634</v>
      </c>
    </row>
    <row r="298" spans="1:5" x14ac:dyDescent="0.25">
      <c r="A298" s="158"/>
      <c r="B298" s="44" t="s">
        <v>722</v>
      </c>
      <c r="C298" s="44" t="s">
        <v>722</v>
      </c>
      <c r="D298" s="139">
        <v>2000</v>
      </c>
      <c r="E298" s="100" t="s">
        <v>635</v>
      </c>
    </row>
    <row r="299" spans="1:5" x14ac:dyDescent="0.25">
      <c r="A299" s="158"/>
      <c r="B299" s="44" t="s">
        <v>723</v>
      </c>
      <c r="C299" s="44" t="s">
        <v>723</v>
      </c>
      <c r="D299" s="139">
        <v>6488</v>
      </c>
      <c r="E299" s="100" t="s">
        <v>636</v>
      </c>
    </row>
    <row r="300" spans="1:5" x14ac:dyDescent="0.25">
      <c r="A300" s="158"/>
      <c r="B300" s="44" t="s">
        <v>724</v>
      </c>
      <c r="C300" s="44" t="s">
        <v>724</v>
      </c>
      <c r="D300" s="139">
        <v>52469.26</v>
      </c>
      <c r="E300" s="100" t="s">
        <v>637</v>
      </c>
    </row>
    <row r="301" spans="1:5" x14ac:dyDescent="0.25">
      <c r="A301" s="158"/>
      <c r="B301" s="44" t="s">
        <v>720</v>
      </c>
      <c r="C301" s="44" t="s">
        <v>720</v>
      </c>
      <c r="D301" s="139">
        <v>820</v>
      </c>
      <c r="E301" s="100" t="s">
        <v>638</v>
      </c>
    </row>
    <row r="302" spans="1:5" x14ac:dyDescent="0.25">
      <c r="A302" s="158"/>
      <c r="B302" s="44" t="s">
        <v>725</v>
      </c>
      <c r="C302" s="44" t="s">
        <v>725</v>
      </c>
      <c r="D302" s="139">
        <v>254.75</v>
      </c>
      <c r="E302" s="100" t="s">
        <v>639</v>
      </c>
    </row>
    <row r="303" spans="1:5" x14ac:dyDescent="0.25">
      <c r="A303" s="158"/>
      <c r="B303" s="44" t="s">
        <v>726</v>
      </c>
      <c r="C303" s="44" t="s">
        <v>726</v>
      </c>
      <c r="D303" s="139">
        <v>4100</v>
      </c>
      <c r="E303" s="100" t="s">
        <v>640</v>
      </c>
    </row>
    <row r="304" spans="1:5" x14ac:dyDescent="0.25">
      <c r="A304" s="158"/>
      <c r="B304" s="44" t="s">
        <v>727</v>
      </c>
      <c r="C304" s="44" t="s">
        <v>727</v>
      </c>
      <c r="D304" s="139">
        <v>2000</v>
      </c>
      <c r="E304" s="100" t="s">
        <v>641</v>
      </c>
    </row>
    <row r="305" spans="1:5" x14ac:dyDescent="0.25">
      <c r="A305" s="158"/>
      <c r="B305" s="44" t="s">
        <v>728</v>
      </c>
      <c r="C305" s="44" t="s">
        <v>728</v>
      </c>
      <c r="D305" s="141">
        <v>7500</v>
      </c>
      <c r="E305" s="100" t="s">
        <v>642</v>
      </c>
    </row>
    <row r="306" spans="1:5" x14ac:dyDescent="0.25">
      <c r="A306" s="158"/>
      <c r="B306" s="44" t="s">
        <v>729</v>
      </c>
      <c r="C306" s="44" t="s">
        <v>729</v>
      </c>
      <c r="D306" s="139">
        <v>260000</v>
      </c>
      <c r="E306" s="100" t="s">
        <v>643</v>
      </c>
    </row>
    <row r="307" spans="1:5" x14ac:dyDescent="0.25">
      <c r="A307" s="158"/>
      <c r="B307" s="44" t="s">
        <v>730</v>
      </c>
      <c r="C307" s="44" t="s">
        <v>730</v>
      </c>
      <c r="D307" s="139">
        <v>2272.7199999999998</v>
      </c>
      <c r="E307" s="100" t="s">
        <v>644</v>
      </c>
    </row>
    <row r="308" spans="1:5" x14ac:dyDescent="0.25">
      <c r="A308" s="158"/>
      <c r="B308" s="44" t="s">
        <v>731</v>
      </c>
      <c r="C308" s="44" t="s">
        <v>731</v>
      </c>
      <c r="D308" s="139">
        <v>1240</v>
      </c>
      <c r="E308" s="100" t="s">
        <v>645</v>
      </c>
    </row>
    <row r="309" spans="1:5" x14ac:dyDescent="0.25">
      <c r="A309" s="158"/>
      <c r="B309" s="44" t="s">
        <v>732</v>
      </c>
      <c r="C309" s="44" t="s">
        <v>732</v>
      </c>
      <c r="D309" s="139">
        <v>1230</v>
      </c>
      <c r="E309" s="100" t="s">
        <v>646</v>
      </c>
    </row>
    <row r="310" spans="1:5" x14ac:dyDescent="0.25">
      <c r="A310" s="158"/>
      <c r="B310" s="44" t="s">
        <v>733</v>
      </c>
      <c r="C310" s="44" t="s">
        <v>733</v>
      </c>
      <c r="D310" s="139">
        <v>6680</v>
      </c>
      <c r="E310" s="100" t="s">
        <v>647</v>
      </c>
    </row>
    <row r="311" spans="1:5" x14ac:dyDescent="0.25">
      <c r="A311" s="158"/>
      <c r="B311" s="44" t="s">
        <v>734</v>
      </c>
      <c r="C311" s="44" t="s">
        <v>734</v>
      </c>
      <c r="D311" s="139">
        <v>1965</v>
      </c>
      <c r="E311" s="100" t="s">
        <v>648</v>
      </c>
    </row>
    <row r="312" spans="1:5" x14ac:dyDescent="0.25">
      <c r="A312" s="158"/>
      <c r="B312" s="44" t="s">
        <v>735</v>
      </c>
      <c r="C312" s="44" t="s">
        <v>735</v>
      </c>
      <c r="D312" s="139">
        <v>9985</v>
      </c>
      <c r="E312" s="100" t="s">
        <v>649</v>
      </c>
    </row>
    <row r="313" spans="1:5" x14ac:dyDescent="0.25">
      <c r="A313" s="158"/>
      <c r="B313" s="44" t="s">
        <v>734</v>
      </c>
      <c r="C313" s="44" t="s">
        <v>734</v>
      </c>
      <c r="D313" s="139">
        <v>5200</v>
      </c>
      <c r="E313" s="100" t="s">
        <v>650</v>
      </c>
    </row>
    <row r="314" spans="1:5" x14ac:dyDescent="0.25">
      <c r="A314" s="158"/>
      <c r="B314" s="44" t="s">
        <v>736</v>
      </c>
      <c r="C314" s="44" t="s">
        <v>736</v>
      </c>
      <c r="D314" s="139">
        <v>6757.3</v>
      </c>
      <c r="E314" s="100" t="s">
        <v>651</v>
      </c>
    </row>
    <row r="315" spans="1:5" x14ac:dyDescent="0.25">
      <c r="A315" s="158"/>
      <c r="B315" s="44" t="s">
        <v>737</v>
      </c>
      <c r="C315" s="44" t="s">
        <v>737</v>
      </c>
      <c r="D315" s="139">
        <v>2631</v>
      </c>
      <c r="E315" s="100" t="s">
        <v>652</v>
      </c>
    </row>
    <row r="316" spans="1:5" x14ac:dyDescent="0.25">
      <c r="A316" s="158"/>
      <c r="B316" s="44" t="s">
        <v>738</v>
      </c>
      <c r="C316" s="44" t="s">
        <v>738</v>
      </c>
      <c r="D316" s="139">
        <v>885</v>
      </c>
      <c r="E316" s="100" t="s">
        <v>653</v>
      </c>
    </row>
    <row r="317" spans="1:5" x14ac:dyDescent="0.25">
      <c r="A317" s="158"/>
      <c r="B317" s="44" t="s">
        <v>739</v>
      </c>
      <c r="C317" s="44" t="s">
        <v>739</v>
      </c>
      <c r="D317" s="139">
        <v>460</v>
      </c>
      <c r="E317" s="100" t="s">
        <v>654</v>
      </c>
    </row>
    <row r="318" spans="1:5" x14ac:dyDescent="0.25">
      <c r="A318" s="158"/>
      <c r="B318" s="44" t="s">
        <v>740</v>
      </c>
      <c r="C318" s="44" t="s">
        <v>740</v>
      </c>
      <c r="D318" s="139">
        <v>4202.6000000000004</v>
      </c>
      <c r="E318" s="100" t="s">
        <v>655</v>
      </c>
    </row>
    <row r="319" spans="1:5" x14ac:dyDescent="0.25">
      <c r="A319" s="158"/>
      <c r="B319" s="44" t="s">
        <v>741</v>
      </c>
      <c r="C319" s="44" t="s">
        <v>741</v>
      </c>
      <c r="D319" s="139">
        <v>3900</v>
      </c>
      <c r="E319" s="100" t="s">
        <v>656</v>
      </c>
    </row>
    <row r="320" spans="1:5" x14ac:dyDescent="0.25">
      <c r="A320" s="158"/>
      <c r="B320" s="44" t="s">
        <v>742</v>
      </c>
      <c r="C320" s="44" t="s">
        <v>742</v>
      </c>
      <c r="D320" s="139">
        <v>7401.69</v>
      </c>
      <c r="E320" s="100" t="s">
        <v>657</v>
      </c>
    </row>
    <row r="321" spans="1:5" x14ac:dyDescent="0.25">
      <c r="A321" s="158"/>
      <c r="B321" s="44" t="s">
        <v>743</v>
      </c>
      <c r="C321" s="44" t="s">
        <v>743</v>
      </c>
      <c r="D321" s="139">
        <v>6248</v>
      </c>
      <c r="E321" s="100" t="s">
        <v>658</v>
      </c>
    </row>
    <row r="322" spans="1:5" x14ac:dyDescent="0.25">
      <c r="A322" s="158"/>
      <c r="B322" s="44" t="s">
        <v>744</v>
      </c>
      <c r="C322" s="44" t="s">
        <v>744</v>
      </c>
      <c r="D322" s="139">
        <v>12976</v>
      </c>
      <c r="E322" s="100" t="s">
        <v>659</v>
      </c>
    </row>
    <row r="323" spans="1:5" x14ac:dyDescent="0.25">
      <c r="A323" s="158"/>
      <c r="B323" s="44" t="s">
        <v>716</v>
      </c>
      <c r="C323" s="44" t="s">
        <v>716</v>
      </c>
      <c r="D323" s="139">
        <v>9252</v>
      </c>
      <c r="E323" s="100" t="s">
        <v>660</v>
      </c>
    </row>
    <row r="324" spans="1:5" x14ac:dyDescent="0.25">
      <c r="A324" s="158"/>
      <c r="B324" s="44" t="s">
        <v>745</v>
      </c>
      <c r="C324" s="44" t="s">
        <v>745</v>
      </c>
      <c r="D324" s="139">
        <v>2055</v>
      </c>
      <c r="E324" s="100" t="s">
        <v>661</v>
      </c>
    </row>
    <row r="325" spans="1:5" x14ac:dyDescent="0.25">
      <c r="A325" s="158"/>
      <c r="B325" s="44" t="s">
        <v>746</v>
      </c>
      <c r="C325" s="44" t="s">
        <v>746</v>
      </c>
      <c r="D325" s="139">
        <v>1950</v>
      </c>
      <c r="E325" s="100" t="s">
        <v>662</v>
      </c>
    </row>
    <row r="326" spans="1:5" x14ac:dyDescent="0.25">
      <c r="A326" s="158"/>
      <c r="B326" s="44" t="s">
        <v>747</v>
      </c>
      <c r="C326" s="44" t="s">
        <v>747</v>
      </c>
      <c r="D326" s="139">
        <v>4752.2</v>
      </c>
      <c r="E326" s="100" t="s">
        <v>663</v>
      </c>
    </row>
    <row r="327" spans="1:5" x14ac:dyDescent="0.25">
      <c r="A327" s="158"/>
      <c r="B327" s="44" t="s">
        <v>748</v>
      </c>
      <c r="C327" s="44" t="s">
        <v>748</v>
      </c>
      <c r="D327" s="139">
        <v>272</v>
      </c>
      <c r="E327" s="100" t="s">
        <v>664</v>
      </c>
    </row>
    <row r="328" spans="1:5" x14ac:dyDescent="0.25">
      <c r="A328" s="158"/>
      <c r="B328" s="44" t="s">
        <v>749</v>
      </c>
      <c r="C328" s="44" t="s">
        <v>749</v>
      </c>
      <c r="D328" s="139">
        <v>1320</v>
      </c>
      <c r="E328" s="100" t="s">
        <v>665</v>
      </c>
    </row>
    <row r="329" spans="1:5" x14ac:dyDescent="0.25">
      <c r="A329" s="158"/>
      <c r="B329" s="44" t="s">
        <v>750</v>
      </c>
      <c r="C329" s="44" t="s">
        <v>750</v>
      </c>
      <c r="D329" s="139">
        <v>1320</v>
      </c>
      <c r="E329" s="100" t="s">
        <v>666</v>
      </c>
    </row>
    <row r="330" spans="1:5" x14ac:dyDescent="0.25">
      <c r="A330" s="158"/>
      <c r="B330" s="44" t="s">
        <v>751</v>
      </c>
      <c r="C330" s="44" t="s">
        <v>751</v>
      </c>
      <c r="D330" s="139">
        <v>2024</v>
      </c>
      <c r="E330" s="100" t="s">
        <v>667</v>
      </c>
    </row>
    <row r="331" spans="1:5" x14ac:dyDescent="0.25">
      <c r="A331" s="158"/>
      <c r="B331" s="44" t="s">
        <v>752</v>
      </c>
      <c r="C331" s="44" t="s">
        <v>752</v>
      </c>
      <c r="D331" s="139">
        <v>2200</v>
      </c>
      <c r="E331" s="100" t="s">
        <v>668</v>
      </c>
    </row>
    <row r="332" spans="1:5" x14ac:dyDescent="0.25">
      <c r="A332" s="158"/>
      <c r="B332" s="44" t="s">
        <v>753</v>
      </c>
      <c r="C332" s="44" t="s">
        <v>753</v>
      </c>
      <c r="D332" s="139">
        <v>475</v>
      </c>
      <c r="E332" s="100" t="s">
        <v>669</v>
      </c>
    </row>
    <row r="333" spans="1:5" x14ac:dyDescent="0.25">
      <c r="A333" s="158"/>
      <c r="B333" s="44" t="s">
        <v>754</v>
      </c>
      <c r="C333" s="44" t="s">
        <v>754</v>
      </c>
      <c r="D333" s="139">
        <v>2390</v>
      </c>
      <c r="E333" s="100" t="s">
        <v>670</v>
      </c>
    </row>
    <row r="334" spans="1:5" x14ac:dyDescent="0.25">
      <c r="A334" s="158"/>
      <c r="B334" s="44" t="s">
        <v>755</v>
      </c>
      <c r="C334" s="44" t="s">
        <v>755</v>
      </c>
      <c r="D334" s="139">
        <v>900</v>
      </c>
      <c r="E334" s="100" t="s">
        <v>671</v>
      </c>
    </row>
    <row r="335" spans="1:5" x14ac:dyDescent="0.25">
      <c r="A335" s="158"/>
      <c r="B335" s="44" t="s">
        <v>756</v>
      </c>
      <c r="C335" s="44" t="s">
        <v>756</v>
      </c>
      <c r="D335" s="139">
        <v>1173</v>
      </c>
      <c r="E335" s="100" t="s">
        <v>672</v>
      </c>
    </row>
    <row r="336" spans="1:5" x14ac:dyDescent="0.25">
      <c r="A336" s="158"/>
      <c r="B336" s="44" t="s">
        <v>757</v>
      </c>
      <c r="C336" s="44" t="s">
        <v>757</v>
      </c>
      <c r="D336" s="139">
        <v>7211.69</v>
      </c>
      <c r="E336" s="100" t="s">
        <v>673</v>
      </c>
    </row>
    <row r="337" spans="1:5" x14ac:dyDescent="0.25">
      <c r="A337" s="158"/>
      <c r="B337" s="44" t="s">
        <v>758</v>
      </c>
      <c r="C337" s="44" t="s">
        <v>758</v>
      </c>
      <c r="D337" s="139">
        <v>495</v>
      </c>
      <c r="E337" s="100" t="s">
        <v>674</v>
      </c>
    </row>
    <row r="338" spans="1:5" x14ac:dyDescent="0.25">
      <c r="A338" s="158"/>
      <c r="B338" s="44" t="s">
        <v>759</v>
      </c>
      <c r="C338" s="44" t="s">
        <v>759</v>
      </c>
      <c r="D338" s="139">
        <v>1364</v>
      </c>
      <c r="E338" s="100" t="s">
        <v>675</v>
      </c>
    </row>
    <row r="339" spans="1:5" x14ac:dyDescent="0.25">
      <c r="A339" s="158"/>
      <c r="B339" s="44" t="s">
        <v>760</v>
      </c>
      <c r="C339" s="44" t="s">
        <v>760</v>
      </c>
      <c r="D339" s="139">
        <v>219.45</v>
      </c>
      <c r="E339" s="100" t="s">
        <v>676</v>
      </c>
    </row>
    <row r="340" spans="1:5" x14ac:dyDescent="0.25">
      <c r="A340" s="158"/>
      <c r="B340" s="44" t="s">
        <v>712</v>
      </c>
      <c r="C340" s="44" t="s">
        <v>712</v>
      </c>
      <c r="D340" s="139">
        <v>7700.93</v>
      </c>
      <c r="E340" s="100" t="s">
        <v>677</v>
      </c>
    </row>
    <row r="341" spans="1:5" x14ac:dyDescent="0.25">
      <c r="A341" s="158"/>
      <c r="B341" s="44" t="s">
        <v>761</v>
      </c>
      <c r="C341" s="44" t="s">
        <v>761</v>
      </c>
      <c r="D341" s="139">
        <v>2686</v>
      </c>
      <c r="E341" s="100" t="s">
        <v>678</v>
      </c>
    </row>
    <row r="342" spans="1:5" x14ac:dyDescent="0.25">
      <c r="A342" s="158"/>
      <c r="B342" s="44" t="s">
        <v>730</v>
      </c>
      <c r="C342" s="44" t="s">
        <v>730</v>
      </c>
      <c r="D342" s="139">
        <v>873.65</v>
      </c>
      <c r="E342" s="100" t="s">
        <v>679</v>
      </c>
    </row>
    <row r="343" spans="1:5" x14ac:dyDescent="0.25">
      <c r="A343" s="158"/>
      <c r="B343" s="44" t="s">
        <v>762</v>
      </c>
      <c r="C343" s="44" t="s">
        <v>762</v>
      </c>
      <c r="D343" s="139">
        <v>8025.03</v>
      </c>
      <c r="E343" s="100" t="s">
        <v>680</v>
      </c>
    </row>
    <row r="344" spans="1:5" x14ac:dyDescent="0.25">
      <c r="A344" s="158"/>
      <c r="B344" s="44" t="s">
        <v>763</v>
      </c>
      <c r="C344" s="44" t="s">
        <v>763</v>
      </c>
      <c r="D344" s="139">
        <v>3500</v>
      </c>
      <c r="E344" s="100" t="s">
        <v>681</v>
      </c>
    </row>
    <row r="345" spans="1:5" x14ac:dyDescent="0.25">
      <c r="A345" s="158"/>
      <c r="B345" s="44" t="s">
        <v>764</v>
      </c>
      <c r="C345" s="44" t="s">
        <v>764</v>
      </c>
      <c r="D345" s="139">
        <v>1300</v>
      </c>
      <c r="E345" s="100" t="s">
        <v>682</v>
      </c>
    </row>
    <row r="346" spans="1:5" x14ac:dyDescent="0.25">
      <c r="A346" s="158"/>
      <c r="B346" s="44" t="s">
        <v>765</v>
      </c>
      <c r="C346" s="44" t="s">
        <v>765</v>
      </c>
      <c r="D346" s="139">
        <v>7500</v>
      </c>
      <c r="E346" s="100" t="s">
        <v>683</v>
      </c>
    </row>
    <row r="347" spans="1:5" x14ac:dyDescent="0.25">
      <c r="A347" s="158"/>
      <c r="B347" s="44" t="s">
        <v>766</v>
      </c>
      <c r="C347" s="44" t="s">
        <v>766</v>
      </c>
      <c r="D347" s="139">
        <v>6640</v>
      </c>
      <c r="E347" s="100" t="s">
        <v>684</v>
      </c>
    </row>
    <row r="348" spans="1:5" x14ac:dyDescent="0.25">
      <c r="A348" s="158"/>
      <c r="B348" s="44" t="s">
        <v>767</v>
      </c>
      <c r="C348" s="44" t="s">
        <v>767</v>
      </c>
      <c r="D348" s="139">
        <v>4000</v>
      </c>
      <c r="E348" s="100" t="s">
        <v>685</v>
      </c>
    </row>
    <row r="349" spans="1:5" x14ac:dyDescent="0.25">
      <c r="A349" s="158"/>
      <c r="B349" s="44" t="s">
        <v>768</v>
      </c>
      <c r="C349" s="44" t="s">
        <v>768</v>
      </c>
      <c r="D349" s="139">
        <v>37562.269999999997</v>
      </c>
      <c r="E349" s="100" t="s">
        <v>686</v>
      </c>
    </row>
    <row r="350" spans="1:5" x14ac:dyDescent="0.25">
      <c r="A350" s="158"/>
      <c r="B350" s="44" t="s">
        <v>769</v>
      </c>
      <c r="C350" s="44" t="s">
        <v>769</v>
      </c>
      <c r="D350" s="139">
        <v>988.53</v>
      </c>
      <c r="E350" s="100" t="s">
        <v>687</v>
      </c>
    </row>
    <row r="351" spans="1:5" x14ac:dyDescent="0.25">
      <c r="A351" s="158"/>
      <c r="B351" s="44" t="s">
        <v>770</v>
      </c>
      <c r="C351" s="44" t="s">
        <v>770</v>
      </c>
      <c r="D351" s="139">
        <v>1140</v>
      </c>
      <c r="E351" s="100" t="s">
        <v>688</v>
      </c>
    </row>
    <row r="352" spans="1:5" x14ac:dyDescent="0.25">
      <c r="A352" s="158"/>
      <c r="B352" s="44" t="s">
        <v>771</v>
      </c>
      <c r="C352" s="44" t="s">
        <v>771</v>
      </c>
      <c r="D352" s="139">
        <v>500</v>
      </c>
      <c r="E352" s="100" t="s">
        <v>689</v>
      </c>
    </row>
    <row r="353" spans="1:5" x14ac:dyDescent="0.25">
      <c r="A353" s="158"/>
      <c r="B353" s="44" t="s">
        <v>772</v>
      </c>
      <c r="C353" s="44" t="s">
        <v>772</v>
      </c>
      <c r="D353" s="139">
        <v>3297</v>
      </c>
      <c r="E353" s="100" t="s">
        <v>690</v>
      </c>
    </row>
    <row r="354" spans="1:5" x14ac:dyDescent="0.25">
      <c r="A354" s="158"/>
      <c r="B354" s="44" t="s">
        <v>773</v>
      </c>
      <c r="C354" s="44" t="s">
        <v>773</v>
      </c>
      <c r="D354" s="139">
        <v>1429</v>
      </c>
      <c r="E354" s="100" t="s">
        <v>691</v>
      </c>
    </row>
    <row r="355" spans="1:5" x14ac:dyDescent="0.25">
      <c r="A355" s="158"/>
      <c r="B355" s="44" t="s">
        <v>774</v>
      </c>
      <c r="C355" s="44" t="s">
        <v>774</v>
      </c>
      <c r="D355" s="139">
        <v>215.14</v>
      </c>
      <c r="E355" s="100" t="s">
        <v>692</v>
      </c>
    </row>
    <row r="356" spans="1:5" x14ac:dyDescent="0.25">
      <c r="A356" s="158"/>
      <c r="B356" s="44" t="s">
        <v>775</v>
      </c>
      <c r="C356" s="44" t="s">
        <v>775</v>
      </c>
      <c r="D356" s="139">
        <v>19000</v>
      </c>
      <c r="E356" s="100" t="s">
        <v>693</v>
      </c>
    </row>
    <row r="357" spans="1:5" x14ac:dyDescent="0.25">
      <c r="A357" s="158"/>
      <c r="B357" s="44" t="s">
        <v>776</v>
      </c>
      <c r="C357" s="44" t="s">
        <v>776</v>
      </c>
      <c r="D357" s="139">
        <v>20174</v>
      </c>
      <c r="E357" s="100" t="s">
        <v>694</v>
      </c>
    </row>
    <row r="358" spans="1:5" x14ac:dyDescent="0.25">
      <c r="A358" s="158"/>
      <c r="B358" s="44" t="s">
        <v>777</v>
      </c>
      <c r="C358" s="44" t="s">
        <v>777</v>
      </c>
      <c r="D358" s="139">
        <v>114.8</v>
      </c>
      <c r="E358" s="100" t="s">
        <v>695</v>
      </c>
    </row>
    <row r="359" spans="1:5" ht="60" x14ac:dyDescent="0.25">
      <c r="A359" s="158" t="s">
        <v>1919</v>
      </c>
      <c r="B359" s="18" t="s">
        <v>778</v>
      </c>
      <c r="C359" s="18" t="s">
        <v>779</v>
      </c>
      <c r="D359" s="140">
        <v>40.799999999999997</v>
      </c>
      <c r="E359" s="19" t="s">
        <v>780</v>
      </c>
    </row>
    <row r="360" spans="1:5" ht="60" x14ac:dyDescent="0.25">
      <c r="A360" s="158"/>
      <c r="B360" s="18" t="s">
        <v>781</v>
      </c>
      <c r="C360" s="18" t="s">
        <v>782</v>
      </c>
      <c r="D360" s="140">
        <v>1946.95</v>
      </c>
      <c r="E360" s="19" t="s">
        <v>783</v>
      </c>
    </row>
    <row r="361" spans="1:5" ht="60" x14ac:dyDescent="0.25">
      <c r="A361" s="158"/>
      <c r="B361" s="18" t="s">
        <v>784</v>
      </c>
      <c r="C361" s="18" t="s">
        <v>785</v>
      </c>
      <c r="D361" s="140">
        <v>2150</v>
      </c>
      <c r="E361" s="19" t="s">
        <v>786</v>
      </c>
    </row>
    <row r="362" spans="1:5" ht="60" x14ac:dyDescent="0.25">
      <c r="A362" s="158"/>
      <c r="B362" s="18" t="s">
        <v>787</v>
      </c>
      <c r="C362" s="18" t="s">
        <v>788</v>
      </c>
      <c r="D362" s="140">
        <v>77.2</v>
      </c>
      <c r="E362" s="19" t="s">
        <v>789</v>
      </c>
    </row>
    <row r="363" spans="1:5" ht="45" x14ac:dyDescent="0.25">
      <c r="A363" s="158"/>
      <c r="B363" s="1" t="s">
        <v>790</v>
      </c>
      <c r="C363" s="1" t="s">
        <v>791</v>
      </c>
      <c r="D363" s="140">
        <v>201.18</v>
      </c>
      <c r="E363" s="19" t="s">
        <v>792</v>
      </c>
    </row>
    <row r="364" spans="1:5" ht="45" x14ac:dyDescent="0.25">
      <c r="A364" s="158"/>
      <c r="B364" s="1" t="s">
        <v>793</v>
      </c>
      <c r="C364" s="1" t="s">
        <v>794</v>
      </c>
      <c r="D364" s="140">
        <v>118</v>
      </c>
      <c r="E364" s="19" t="s">
        <v>795</v>
      </c>
    </row>
    <row r="365" spans="1:5" ht="45" x14ac:dyDescent="0.25">
      <c r="A365" s="158"/>
      <c r="B365" s="1" t="s">
        <v>796</v>
      </c>
      <c r="C365" s="1" t="s">
        <v>797</v>
      </c>
      <c r="D365" s="140">
        <v>366</v>
      </c>
      <c r="E365" s="19" t="s">
        <v>798</v>
      </c>
    </row>
    <row r="366" spans="1:5" ht="45" x14ac:dyDescent="0.25">
      <c r="A366" s="158"/>
      <c r="B366" s="1" t="s">
        <v>799</v>
      </c>
      <c r="C366" s="15" t="s">
        <v>800</v>
      </c>
      <c r="D366" s="140">
        <v>56.64</v>
      </c>
      <c r="E366" s="20" t="s">
        <v>801</v>
      </c>
    </row>
    <row r="367" spans="1:5" ht="45" x14ac:dyDescent="0.25">
      <c r="A367" s="158"/>
      <c r="B367" s="1" t="s">
        <v>802</v>
      </c>
      <c r="C367" s="15" t="s">
        <v>803</v>
      </c>
      <c r="D367" s="140">
        <v>521</v>
      </c>
      <c r="E367" s="20" t="s">
        <v>804</v>
      </c>
    </row>
    <row r="368" spans="1:5" ht="60" x14ac:dyDescent="0.25">
      <c r="A368" s="158"/>
      <c r="B368" s="1" t="s">
        <v>805</v>
      </c>
      <c r="C368" s="15" t="s">
        <v>806</v>
      </c>
      <c r="D368" s="140">
        <v>200</v>
      </c>
      <c r="E368" s="20" t="s">
        <v>807</v>
      </c>
    </row>
    <row r="369" spans="1:5" ht="45" x14ac:dyDescent="0.25">
      <c r="A369" s="158"/>
      <c r="B369" s="1" t="s">
        <v>808</v>
      </c>
      <c r="C369" s="15" t="s">
        <v>809</v>
      </c>
      <c r="D369" s="140">
        <v>110.65</v>
      </c>
      <c r="E369" s="20" t="s">
        <v>810</v>
      </c>
    </row>
    <row r="370" spans="1:5" ht="45" x14ac:dyDescent="0.25">
      <c r="A370" s="158"/>
      <c r="B370" s="1" t="s">
        <v>811</v>
      </c>
      <c r="C370" s="15" t="s">
        <v>812</v>
      </c>
      <c r="D370" s="140">
        <v>50</v>
      </c>
      <c r="E370" s="20" t="s">
        <v>810</v>
      </c>
    </row>
    <row r="371" spans="1:5" ht="60" x14ac:dyDescent="0.25">
      <c r="A371" s="158"/>
      <c r="B371" s="1" t="s">
        <v>813</v>
      </c>
      <c r="C371" s="15" t="s">
        <v>814</v>
      </c>
      <c r="D371" s="140">
        <v>258</v>
      </c>
      <c r="E371" s="20" t="s">
        <v>815</v>
      </c>
    </row>
    <row r="372" spans="1:5" ht="45" x14ac:dyDescent="0.25">
      <c r="A372" s="158"/>
      <c r="B372" s="1" t="s">
        <v>816</v>
      </c>
      <c r="C372" s="15" t="s">
        <v>817</v>
      </c>
      <c r="D372" s="140">
        <v>2315.5</v>
      </c>
      <c r="E372" s="20" t="s">
        <v>818</v>
      </c>
    </row>
    <row r="373" spans="1:5" ht="45" x14ac:dyDescent="0.25">
      <c r="A373" s="158"/>
      <c r="B373" s="1" t="s">
        <v>819</v>
      </c>
      <c r="C373" s="15" t="s">
        <v>820</v>
      </c>
      <c r="D373" s="140">
        <v>155.9</v>
      </c>
      <c r="E373" s="20" t="s">
        <v>821</v>
      </c>
    </row>
    <row r="374" spans="1:5" ht="60" x14ac:dyDescent="0.25">
      <c r="A374" s="158"/>
      <c r="B374" s="1" t="s">
        <v>822</v>
      </c>
      <c r="C374" s="15" t="s">
        <v>823</v>
      </c>
      <c r="D374" s="140">
        <v>40</v>
      </c>
      <c r="E374" s="20" t="s">
        <v>824</v>
      </c>
    </row>
    <row r="375" spans="1:5" ht="45" x14ac:dyDescent="0.25">
      <c r="A375" s="158"/>
      <c r="B375" s="1" t="s">
        <v>825</v>
      </c>
      <c r="C375" s="15" t="s">
        <v>826</v>
      </c>
      <c r="D375" s="140">
        <v>35000</v>
      </c>
      <c r="E375" s="20" t="s">
        <v>827</v>
      </c>
    </row>
    <row r="376" spans="1:5" ht="45" x14ac:dyDescent="0.25">
      <c r="A376" s="158"/>
      <c r="B376" s="1" t="s">
        <v>828</v>
      </c>
      <c r="C376" s="15" t="s">
        <v>829</v>
      </c>
      <c r="D376" s="140">
        <v>35000</v>
      </c>
      <c r="E376" s="20" t="s">
        <v>830</v>
      </c>
    </row>
    <row r="377" spans="1:5" ht="60" x14ac:dyDescent="0.25">
      <c r="A377" s="158"/>
      <c r="B377" s="1" t="s">
        <v>831</v>
      </c>
      <c r="C377" s="15" t="s">
        <v>832</v>
      </c>
      <c r="D377" s="140">
        <v>2265</v>
      </c>
      <c r="E377" s="20" t="s">
        <v>833</v>
      </c>
    </row>
    <row r="378" spans="1:5" ht="75" x14ac:dyDescent="0.25">
      <c r="A378" s="158"/>
      <c r="B378" s="1" t="s">
        <v>834</v>
      </c>
      <c r="C378" s="15" t="s">
        <v>835</v>
      </c>
      <c r="D378" s="140">
        <v>550</v>
      </c>
      <c r="E378" s="20" t="s">
        <v>836</v>
      </c>
    </row>
    <row r="379" spans="1:5" ht="60" x14ac:dyDescent="0.25">
      <c r="A379" s="158"/>
      <c r="B379" s="1" t="s">
        <v>837</v>
      </c>
      <c r="C379" s="15" t="s">
        <v>838</v>
      </c>
      <c r="D379" s="140">
        <v>60.5</v>
      </c>
      <c r="E379" s="20" t="s">
        <v>839</v>
      </c>
    </row>
    <row r="380" spans="1:5" ht="45" x14ac:dyDescent="0.25">
      <c r="A380" s="158"/>
      <c r="B380" s="1" t="s">
        <v>840</v>
      </c>
      <c r="C380" s="15" t="s">
        <v>841</v>
      </c>
      <c r="D380" s="140">
        <v>608</v>
      </c>
      <c r="E380" s="20" t="s">
        <v>842</v>
      </c>
    </row>
    <row r="381" spans="1:5" ht="60" x14ac:dyDescent="0.25">
      <c r="A381" s="158"/>
      <c r="B381" s="1" t="s">
        <v>843</v>
      </c>
      <c r="C381" s="15" t="s">
        <v>844</v>
      </c>
      <c r="D381" s="140">
        <v>1721</v>
      </c>
      <c r="E381" s="20" t="s">
        <v>845</v>
      </c>
    </row>
    <row r="382" spans="1:5" ht="45" x14ac:dyDescent="0.25">
      <c r="A382" s="158"/>
      <c r="B382" s="1" t="s">
        <v>846</v>
      </c>
      <c r="C382" s="15" t="s">
        <v>847</v>
      </c>
      <c r="D382" s="140">
        <v>1000</v>
      </c>
      <c r="E382" s="20" t="s">
        <v>848</v>
      </c>
    </row>
    <row r="383" spans="1:5" ht="30" x14ac:dyDescent="0.25">
      <c r="A383" s="158"/>
      <c r="B383" s="1" t="s">
        <v>849</v>
      </c>
      <c r="C383" s="15" t="s">
        <v>850</v>
      </c>
      <c r="D383" s="140">
        <v>296</v>
      </c>
      <c r="E383" s="5" t="s">
        <v>851</v>
      </c>
    </row>
    <row r="384" spans="1:5" ht="60" x14ac:dyDescent="0.25">
      <c r="A384" s="158"/>
      <c r="B384" s="1" t="s">
        <v>852</v>
      </c>
      <c r="C384" s="15" t="s">
        <v>853</v>
      </c>
      <c r="D384" s="140">
        <v>126</v>
      </c>
      <c r="E384" s="5" t="s">
        <v>854</v>
      </c>
    </row>
    <row r="385" spans="1:5" ht="75" x14ac:dyDescent="0.25">
      <c r="A385" s="158"/>
      <c r="B385" s="1" t="s">
        <v>855</v>
      </c>
      <c r="C385" s="15" t="s">
        <v>856</v>
      </c>
      <c r="D385" s="140">
        <v>48.25</v>
      </c>
      <c r="E385" s="5" t="s">
        <v>857</v>
      </c>
    </row>
    <row r="386" spans="1:5" ht="75" x14ac:dyDescent="0.25">
      <c r="A386" s="158"/>
      <c r="B386" s="1" t="s">
        <v>858</v>
      </c>
      <c r="C386" s="15" t="s">
        <v>859</v>
      </c>
      <c r="D386" s="140">
        <v>37.01</v>
      </c>
      <c r="E386" s="5" t="s">
        <v>860</v>
      </c>
    </row>
    <row r="387" spans="1:5" ht="45" x14ac:dyDescent="0.25">
      <c r="A387" s="158"/>
      <c r="B387" s="1" t="s">
        <v>861</v>
      </c>
      <c r="C387" s="15" t="s">
        <v>862</v>
      </c>
      <c r="D387" s="140">
        <v>154.6</v>
      </c>
      <c r="E387" s="5" t="s">
        <v>863</v>
      </c>
    </row>
    <row r="388" spans="1:5" ht="30" x14ac:dyDescent="0.25">
      <c r="A388" s="158"/>
      <c r="B388" s="1" t="s">
        <v>864</v>
      </c>
      <c r="C388" s="15" t="s">
        <v>865</v>
      </c>
      <c r="D388" s="140">
        <v>449.48</v>
      </c>
      <c r="E388" s="5" t="s">
        <v>866</v>
      </c>
    </row>
    <row r="389" spans="1:5" ht="45" x14ac:dyDescent="0.25">
      <c r="A389" s="158"/>
      <c r="B389" s="1" t="s">
        <v>867</v>
      </c>
      <c r="C389" s="15" t="s">
        <v>868</v>
      </c>
      <c r="D389" s="140">
        <v>1170.7</v>
      </c>
      <c r="E389" s="5" t="s">
        <v>869</v>
      </c>
    </row>
    <row r="390" spans="1:5" ht="60" x14ac:dyDescent="0.25">
      <c r="A390" s="157" t="s">
        <v>1920</v>
      </c>
      <c r="B390" s="44" t="s">
        <v>870</v>
      </c>
      <c r="C390" s="6" t="s">
        <v>871</v>
      </c>
      <c r="D390" s="142">
        <v>540</v>
      </c>
      <c r="E390" s="100" t="s">
        <v>872</v>
      </c>
    </row>
    <row r="391" spans="1:5" ht="30" x14ac:dyDescent="0.25">
      <c r="A391" s="158"/>
      <c r="B391" s="44" t="s">
        <v>873</v>
      </c>
      <c r="C391" s="6" t="s">
        <v>874</v>
      </c>
      <c r="D391" s="142">
        <v>1040.9000000000001</v>
      </c>
      <c r="E391" s="100" t="s">
        <v>875</v>
      </c>
    </row>
    <row r="392" spans="1:5" ht="45" x14ac:dyDescent="0.25">
      <c r="A392" s="158"/>
      <c r="B392" s="44" t="s">
        <v>876</v>
      </c>
      <c r="C392" s="6" t="s">
        <v>877</v>
      </c>
      <c r="D392" s="142">
        <v>154.69999999999999</v>
      </c>
      <c r="E392" s="100" t="s">
        <v>878</v>
      </c>
    </row>
    <row r="393" spans="1:5" ht="30" x14ac:dyDescent="0.25">
      <c r="A393" s="158"/>
      <c r="B393" s="44" t="s">
        <v>879</v>
      </c>
      <c r="C393" s="6" t="s">
        <v>880</v>
      </c>
      <c r="D393" s="142">
        <v>66</v>
      </c>
      <c r="E393" s="100" t="s">
        <v>881</v>
      </c>
    </row>
    <row r="394" spans="1:5" ht="30" x14ac:dyDescent="0.25">
      <c r="A394" s="158"/>
      <c r="B394" s="44" t="s">
        <v>882</v>
      </c>
      <c r="C394" s="6" t="s">
        <v>883</v>
      </c>
      <c r="D394" s="142">
        <v>4957.57</v>
      </c>
      <c r="E394" s="100" t="s">
        <v>884</v>
      </c>
    </row>
    <row r="395" spans="1:5" ht="30" x14ac:dyDescent="0.25">
      <c r="A395" s="158"/>
      <c r="B395" s="44" t="s">
        <v>885</v>
      </c>
      <c r="C395" s="6" t="s">
        <v>886</v>
      </c>
      <c r="D395" s="142">
        <v>194.54</v>
      </c>
      <c r="E395" s="100" t="s">
        <v>887</v>
      </c>
    </row>
    <row r="396" spans="1:5" ht="30" x14ac:dyDescent="0.25">
      <c r="A396" s="158"/>
      <c r="B396" s="44" t="s">
        <v>888</v>
      </c>
      <c r="C396" s="6" t="s">
        <v>889</v>
      </c>
      <c r="D396" s="142">
        <v>32.79</v>
      </c>
      <c r="E396" s="100" t="s">
        <v>890</v>
      </c>
    </row>
    <row r="397" spans="1:5" ht="30" x14ac:dyDescent="0.25">
      <c r="A397" s="158"/>
      <c r="B397" s="44" t="s">
        <v>891</v>
      </c>
      <c r="C397" s="6" t="s">
        <v>892</v>
      </c>
      <c r="D397" s="142">
        <v>62</v>
      </c>
      <c r="E397" s="100" t="s">
        <v>893</v>
      </c>
    </row>
    <row r="398" spans="1:5" ht="30" x14ac:dyDescent="0.25">
      <c r="A398" s="158"/>
      <c r="B398" s="44" t="s">
        <v>894</v>
      </c>
      <c r="C398" s="6" t="s">
        <v>895</v>
      </c>
      <c r="D398" s="142">
        <v>233.5</v>
      </c>
      <c r="E398" s="100" t="s">
        <v>896</v>
      </c>
    </row>
    <row r="399" spans="1:5" ht="90" x14ac:dyDescent="0.25">
      <c r="A399" s="158"/>
      <c r="B399" s="44" t="s">
        <v>897</v>
      </c>
      <c r="C399" s="6" t="s">
        <v>898</v>
      </c>
      <c r="D399" s="142">
        <v>863.64</v>
      </c>
      <c r="E399" s="100" t="s">
        <v>899</v>
      </c>
    </row>
    <row r="400" spans="1:5" ht="45" x14ac:dyDescent="0.25">
      <c r="A400" s="158"/>
      <c r="B400" s="44" t="s">
        <v>900</v>
      </c>
      <c r="C400" s="6" t="s">
        <v>901</v>
      </c>
      <c r="D400" s="142">
        <v>0.01</v>
      </c>
      <c r="E400" s="100" t="s">
        <v>902</v>
      </c>
    </row>
    <row r="401" spans="1:5" ht="30" x14ac:dyDescent="0.25">
      <c r="A401" s="158"/>
      <c r="B401" s="44" t="s">
        <v>903</v>
      </c>
      <c r="C401" s="6" t="s">
        <v>904</v>
      </c>
      <c r="D401" s="142">
        <v>718</v>
      </c>
      <c r="E401" s="100" t="s">
        <v>905</v>
      </c>
    </row>
    <row r="402" spans="1:5" ht="45" x14ac:dyDescent="0.25">
      <c r="A402" s="158"/>
      <c r="B402" s="44" t="s">
        <v>906</v>
      </c>
      <c r="C402" s="6" t="s">
        <v>907</v>
      </c>
      <c r="D402" s="142">
        <v>54.95</v>
      </c>
      <c r="E402" s="100" t="s">
        <v>908</v>
      </c>
    </row>
    <row r="403" spans="1:5" ht="60" x14ac:dyDescent="0.25">
      <c r="A403" s="158"/>
      <c r="B403" s="44" t="s">
        <v>909</v>
      </c>
      <c r="C403" s="6" t="s">
        <v>910</v>
      </c>
      <c r="D403" s="142">
        <v>499</v>
      </c>
      <c r="E403" s="100" t="s">
        <v>911</v>
      </c>
    </row>
    <row r="404" spans="1:5" ht="45" x14ac:dyDescent="0.25">
      <c r="A404" s="158"/>
      <c r="B404" s="44" t="s">
        <v>912</v>
      </c>
      <c r="C404" s="6" t="s">
        <v>913</v>
      </c>
      <c r="D404" s="142">
        <v>2722.01</v>
      </c>
      <c r="E404" s="100" t="s">
        <v>914</v>
      </c>
    </row>
    <row r="405" spans="1:5" ht="45" x14ac:dyDescent="0.25">
      <c r="A405" s="158"/>
      <c r="B405" s="44" t="s">
        <v>915</v>
      </c>
      <c r="C405" s="6" t="s">
        <v>916</v>
      </c>
      <c r="D405" s="142">
        <v>514</v>
      </c>
      <c r="E405" s="100" t="s">
        <v>917</v>
      </c>
    </row>
    <row r="406" spans="1:5" ht="60" x14ac:dyDescent="0.25">
      <c r="A406" s="158"/>
      <c r="B406" s="44" t="s">
        <v>918</v>
      </c>
      <c r="C406" s="6" t="s">
        <v>919</v>
      </c>
      <c r="D406" s="142">
        <v>1290.8</v>
      </c>
      <c r="E406" s="100" t="s">
        <v>920</v>
      </c>
    </row>
    <row r="407" spans="1:5" ht="45" x14ac:dyDescent="0.25">
      <c r="A407" s="158"/>
      <c r="B407" s="44" t="s">
        <v>921</v>
      </c>
      <c r="C407" s="6" t="s">
        <v>922</v>
      </c>
      <c r="D407" s="142">
        <v>377</v>
      </c>
      <c r="E407" s="100" t="s">
        <v>923</v>
      </c>
    </row>
    <row r="408" spans="1:5" ht="60" x14ac:dyDescent="0.25">
      <c r="A408" s="158"/>
      <c r="B408" s="44" t="s">
        <v>924</v>
      </c>
      <c r="C408" s="6" t="s">
        <v>925</v>
      </c>
      <c r="D408" s="142">
        <v>2040</v>
      </c>
      <c r="E408" s="100" t="s">
        <v>926</v>
      </c>
    </row>
    <row r="409" spans="1:5" ht="45" x14ac:dyDescent="0.25">
      <c r="A409" s="158"/>
      <c r="B409" s="44" t="s">
        <v>927</v>
      </c>
      <c r="C409" s="6" t="s">
        <v>928</v>
      </c>
      <c r="D409" s="142">
        <v>70</v>
      </c>
      <c r="E409" s="100" t="s">
        <v>929</v>
      </c>
    </row>
    <row r="410" spans="1:5" ht="45" x14ac:dyDescent="0.25">
      <c r="A410" s="158"/>
      <c r="B410" s="44" t="s">
        <v>930</v>
      </c>
      <c r="C410" s="6" t="s">
        <v>931</v>
      </c>
      <c r="D410" s="142">
        <v>518</v>
      </c>
      <c r="E410" s="100" t="s">
        <v>932</v>
      </c>
    </row>
    <row r="411" spans="1:5" ht="45" x14ac:dyDescent="0.25">
      <c r="A411" s="158"/>
      <c r="B411" s="44" t="s">
        <v>933</v>
      </c>
      <c r="C411" s="6" t="s">
        <v>934</v>
      </c>
      <c r="D411" s="142">
        <v>83.28</v>
      </c>
      <c r="E411" s="100" t="s">
        <v>935</v>
      </c>
    </row>
    <row r="412" spans="1:5" ht="45" x14ac:dyDescent="0.25">
      <c r="A412" s="158"/>
      <c r="B412" s="44" t="s">
        <v>936</v>
      </c>
      <c r="C412" s="44" t="s">
        <v>1040</v>
      </c>
      <c r="D412" s="142">
        <v>856.8</v>
      </c>
      <c r="E412" s="100" t="s">
        <v>937</v>
      </c>
    </row>
    <row r="413" spans="1:5" ht="45" x14ac:dyDescent="0.25">
      <c r="A413" s="158"/>
      <c r="B413" s="44" t="s">
        <v>938</v>
      </c>
      <c r="C413" s="6" t="s">
        <v>939</v>
      </c>
      <c r="D413" s="142">
        <v>70</v>
      </c>
      <c r="E413" s="100" t="s">
        <v>940</v>
      </c>
    </row>
    <row r="414" spans="1:5" ht="30" x14ac:dyDescent="0.25">
      <c r="A414" s="158"/>
      <c r="B414" s="44" t="s">
        <v>941</v>
      </c>
      <c r="C414" s="6" t="s">
        <v>942</v>
      </c>
      <c r="D414" s="142">
        <v>70</v>
      </c>
      <c r="E414" s="100" t="s">
        <v>943</v>
      </c>
    </row>
    <row r="415" spans="1:5" ht="30" x14ac:dyDescent="0.25">
      <c r="A415" s="158"/>
      <c r="B415" s="44" t="s">
        <v>944</v>
      </c>
      <c r="C415" s="6" t="s">
        <v>945</v>
      </c>
      <c r="D415" s="142">
        <v>2652</v>
      </c>
      <c r="E415" s="100" t="s">
        <v>946</v>
      </c>
    </row>
    <row r="416" spans="1:5" ht="30" x14ac:dyDescent="0.25">
      <c r="A416" s="158"/>
      <c r="B416" s="44" t="s">
        <v>947</v>
      </c>
      <c r="C416" s="6" t="s">
        <v>948</v>
      </c>
      <c r="D416" s="142">
        <v>870</v>
      </c>
      <c r="E416" s="100" t="s">
        <v>949</v>
      </c>
    </row>
    <row r="417" spans="1:5" ht="45" x14ac:dyDescent="0.25">
      <c r="A417" s="158"/>
      <c r="B417" s="44" t="s">
        <v>950</v>
      </c>
      <c r="C417" s="6" t="s">
        <v>951</v>
      </c>
      <c r="D417" s="142">
        <v>170</v>
      </c>
      <c r="E417" s="100" t="s">
        <v>952</v>
      </c>
    </row>
    <row r="418" spans="1:5" ht="60" x14ac:dyDescent="0.25">
      <c r="A418" s="158"/>
      <c r="B418" s="44" t="s">
        <v>953</v>
      </c>
      <c r="C418" s="6" t="s">
        <v>954</v>
      </c>
      <c r="D418" s="142">
        <v>920</v>
      </c>
      <c r="E418" s="100" t="s">
        <v>955</v>
      </c>
    </row>
    <row r="419" spans="1:5" ht="60" x14ac:dyDescent="0.25">
      <c r="A419" s="158"/>
      <c r="B419" s="44" t="s">
        <v>956</v>
      </c>
      <c r="C419" s="6" t="s">
        <v>957</v>
      </c>
      <c r="D419" s="142">
        <v>76.42</v>
      </c>
      <c r="E419" s="100" t="s">
        <v>958</v>
      </c>
    </row>
    <row r="420" spans="1:5" ht="30" x14ac:dyDescent="0.25">
      <c r="A420" s="158"/>
      <c r="B420" s="44" t="s">
        <v>959</v>
      </c>
      <c r="C420" s="6" t="s">
        <v>960</v>
      </c>
      <c r="D420" s="142">
        <v>94.26</v>
      </c>
      <c r="E420" s="100" t="s">
        <v>961</v>
      </c>
    </row>
    <row r="421" spans="1:5" ht="45" x14ac:dyDescent="0.25">
      <c r="A421" s="158"/>
      <c r="B421" s="44" t="s">
        <v>962</v>
      </c>
      <c r="C421" s="6" t="s">
        <v>963</v>
      </c>
      <c r="D421" s="142">
        <v>1156</v>
      </c>
      <c r="E421" s="100" t="s">
        <v>964</v>
      </c>
    </row>
    <row r="422" spans="1:5" ht="60" x14ac:dyDescent="0.25">
      <c r="A422" s="158"/>
      <c r="B422" s="44" t="s">
        <v>965</v>
      </c>
      <c r="C422" s="44" t="s">
        <v>966</v>
      </c>
      <c r="D422" s="143">
        <v>4500</v>
      </c>
      <c r="E422" s="100" t="s">
        <v>967</v>
      </c>
    </row>
    <row r="423" spans="1:5" ht="30" x14ac:dyDescent="0.25">
      <c r="A423" s="158"/>
      <c r="B423" s="44" t="s">
        <v>968</v>
      </c>
      <c r="C423" s="6" t="s">
        <v>969</v>
      </c>
      <c r="D423" s="142">
        <v>704</v>
      </c>
      <c r="E423" s="100" t="s">
        <v>970</v>
      </c>
    </row>
    <row r="424" spans="1:5" ht="60" x14ac:dyDescent="0.25">
      <c r="A424" s="158"/>
      <c r="B424" s="44" t="s">
        <v>971</v>
      </c>
      <c r="C424" s="6" t="s">
        <v>972</v>
      </c>
      <c r="D424" s="142">
        <v>2028.2</v>
      </c>
      <c r="E424" s="100" t="s">
        <v>973</v>
      </c>
    </row>
    <row r="425" spans="1:5" ht="75" x14ac:dyDescent="0.25">
      <c r="A425" s="158"/>
      <c r="B425" s="44" t="s">
        <v>974</v>
      </c>
      <c r="C425" s="6" t="s">
        <v>975</v>
      </c>
      <c r="D425" s="142">
        <v>775.51</v>
      </c>
      <c r="E425" s="100" t="s">
        <v>976</v>
      </c>
    </row>
    <row r="426" spans="1:5" ht="45" x14ac:dyDescent="0.25">
      <c r="A426" s="158"/>
      <c r="B426" s="44" t="s">
        <v>977</v>
      </c>
      <c r="C426" s="6" t="s">
        <v>978</v>
      </c>
      <c r="D426" s="142">
        <v>5217.3999999999996</v>
      </c>
      <c r="E426" s="100" t="s">
        <v>979</v>
      </c>
    </row>
    <row r="427" spans="1:5" ht="45" x14ac:dyDescent="0.25">
      <c r="A427" s="158"/>
      <c r="B427" s="44" t="s">
        <v>980</v>
      </c>
      <c r="C427" s="6" t="s">
        <v>981</v>
      </c>
      <c r="D427" s="142">
        <v>405</v>
      </c>
      <c r="E427" s="100" t="s">
        <v>982</v>
      </c>
    </row>
    <row r="428" spans="1:5" ht="45" x14ac:dyDescent="0.25">
      <c r="A428" s="158"/>
      <c r="B428" s="44" t="s">
        <v>983</v>
      </c>
      <c r="C428" s="6" t="s">
        <v>984</v>
      </c>
      <c r="D428" s="142">
        <v>655.74</v>
      </c>
      <c r="E428" s="100" t="s">
        <v>985</v>
      </c>
    </row>
    <row r="429" spans="1:5" ht="90" x14ac:dyDescent="0.25">
      <c r="A429" s="158"/>
      <c r="B429" s="44" t="s">
        <v>986</v>
      </c>
      <c r="C429" s="44" t="s">
        <v>987</v>
      </c>
      <c r="D429" s="143">
        <v>19380</v>
      </c>
      <c r="E429" s="100" t="s">
        <v>988</v>
      </c>
    </row>
    <row r="430" spans="1:5" ht="45" x14ac:dyDescent="0.25">
      <c r="A430" s="158"/>
      <c r="B430" s="44" t="s">
        <v>989</v>
      </c>
      <c r="C430" s="44" t="s">
        <v>990</v>
      </c>
      <c r="D430" s="143">
        <v>622.83000000000004</v>
      </c>
      <c r="E430" s="100" t="s">
        <v>991</v>
      </c>
    </row>
    <row r="431" spans="1:5" ht="30" x14ac:dyDescent="0.25">
      <c r="A431" s="157" t="s">
        <v>1921</v>
      </c>
      <c r="B431" s="44" t="s">
        <v>992</v>
      </c>
      <c r="C431" s="44" t="s">
        <v>993</v>
      </c>
      <c r="D431" s="139">
        <v>300</v>
      </c>
      <c r="E431" s="100" t="s">
        <v>994</v>
      </c>
    </row>
    <row r="432" spans="1:5" ht="60" x14ac:dyDescent="0.25">
      <c r="A432" s="158"/>
      <c r="B432" s="44" t="s">
        <v>992</v>
      </c>
      <c r="C432" s="44" t="s">
        <v>995</v>
      </c>
      <c r="D432" s="139">
        <v>27298.63</v>
      </c>
      <c r="E432" s="100" t="s">
        <v>996</v>
      </c>
    </row>
    <row r="433" spans="1:5" ht="30" x14ac:dyDescent="0.25">
      <c r="A433" s="158"/>
      <c r="B433" s="44" t="s">
        <v>992</v>
      </c>
      <c r="C433" s="44" t="s">
        <v>997</v>
      </c>
      <c r="D433" s="139">
        <v>450</v>
      </c>
      <c r="E433" s="100" t="s">
        <v>998</v>
      </c>
    </row>
    <row r="434" spans="1:5" ht="30" x14ac:dyDescent="0.25">
      <c r="A434" s="158"/>
      <c r="B434" s="44" t="s">
        <v>992</v>
      </c>
      <c r="C434" s="44" t="s">
        <v>999</v>
      </c>
      <c r="D434" s="139">
        <v>320</v>
      </c>
      <c r="E434" s="100" t="s">
        <v>1000</v>
      </c>
    </row>
    <row r="435" spans="1:5" ht="45" x14ac:dyDescent="0.25">
      <c r="A435" s="158"/>
      <c r="B435" s="44" t="s">
        <v>992</v>
      </c>
      <c r="C435" s="44" t="s">
        <v>1001</v>
      </c>
      <c r="D435" s="139">
        <v>388.64</v>
      </c>
      <c r="E435" s="100" t="s">
        <v>1002</v>
      </c>
    </row>
    <row r="436" spans="1:5" ht="30" x14ac:dyDescent="0.25">
      <c r="A436" s="158"/>
      <c r="B436" s="44" t="s">
        <v>992</v>
      </c>
      <c r="C436" s="44" t="s">
        <v>1003</v>
      </c>
      <c r="D436" s="139">
        <v>686.6</v>
      </c>
      <c r="E436" s="100" t="s">
        <v>1004</v>
      </c>
    </row>
    <row r="437" spans="1:5" ht="30" x14ac:dyDescent="0.25">
      <c r="A437" s="158"/>
      <c r="B437" s="44" t="s">
        <v>992</v>
      </c>
      <c r="C437" s="44" t="s">
        <v>1005</v>
      </c>
      <c r="D437" s="139">
        <v>748.35</v>
      </c>
      <c r="E437" s="100" t="s">
        <v>1006</v>
      </c>
    </row>
    <row r="438" spans="1:5" ht="45" x14ac:dyDescent="0.25">
      <c r="A438" s="158"/>
      <c r="B438" s="44" t="s">
        <v>992</v>
      </c>
      <c r="C438" s="44" t="s">
        <v>1007</v>
      </c>
      <c r="D438" s="139">
        <v>2080</v>
      </c>
      <c r="E438" s="100" t="s">
        <v>1008</v>
      </c>
    </row>
    <row r="439" spans="1:5" ht="30" x14ac:dyDescent="0.25">
      <c r="A439" s="158"/>
      <c r="B439" s="44" t="s">
        <v>992</v>
      </c>
      <c r="C439" s="44" t="s">
        <v>1009</v>
      </c>
      <c r="D439" s="139">
        <v>360</v>
      </c>
      <c r="E439" s="100" t="s">
        <v>1010</v>
      </c>
    </row>
    <row r="440" spans="1:5" ht="45" x14ac:dyDescent="0.25">
      <c r="A440" s="158"/>
      <c r="B440" s="44" t="s">
        <v>992</v>
      </c>
      <c r="C440" s="44" t="s">
        <v>1011</v>
      </c>
      <c r="D440" s="139">
        <v>2567.0700000000002</v>
      </c>
      <c r="E440" s="100" t="s">
        <v>1012</v>
      </c>
    </row>
    <row r="441" spans="1:5" ht="30" x14ac:dyDescent="0.25">
      <c r="A441" s="158"/>
      <c r="B441" s="44" t="s">
        <v>992</v>
      </c>
      <c r="C441" s="44" t="s">
        <v>1013</v>
      </c>
      <c r="D441" s="139">
        <v>513.6</v>
      </c>
      <c r="E441" s="100" t="s">
        <v>1014</v>
      </c>
    </row>
    <row r="442" spans="1:5" ht="45" x14ac:dyDescent="0.25">
      <c r="A442" s="158"/>
      <c r="B442" s="44" t="s">
        <v>1015</v>
      </c>
      <c r="C442" s="44" t="s">
        <v>1016</v>
      </c>
      <c r="D442" s="139">
        <v>400000</v>
      </c>
      <c r="E442" s="100" t="s">
        <v>1017</v>
      </c>
    </row>
    <row r="443" spans="1:5" ht="30" x14ac:dyDescent="0.25">
      <c r="A443" s="158"/>
      <c r="B443" s="44" t="s">
        <v>992</v>
      </c>
      <c r="C443" s="44" t="s">
        <v>1018</v>
      </c>
      <c r="D443" s="139">
        <v>2625</v>
      </c>
      <c r="E443" s="100" t="s">
        <v>1019</v>
      </c>
    </row>
    <row r="444" spans="1:5" ht="30" x14ac:dyDescent="0.25">
      <c r="A444" s="158"/>
      <c r="B444" s="44" t="s">
        <v>992</v>
      </c>
      <c r="C444" s="44" t="s">
        <v>1020</v>
      </c>
      <c r="D444" s="139">
        <v>1240</v>
      </c>
      <c r="E444" s="100" t="s">
        <v>1021</v>
      </c>
    </row>
    <row r="445" spans="1:5" ht="30" x14ac:dyDescent="0.25">
      <c r="A445" s="158"/>
      <c r="B445" s="44" t="s">
        <v>992</v>
      </c>
      <c r="C445" s="44" t="s">
        <v>1022</v>
      </c>
      <c r="D445" s="139">
        <v>855</v>
      </c>
      <c r="E445" s="100" t="s">
        <v>1023</v>
      </c>
    </row>
    <row r="446" spans="1:5" ht="30" x14ac:dyDescent="0.25">
      <c r="A446" s="158"/>
      <c r="B446" s="44" t="s">
        <v>992</v>
      </c>
      <c r="C446" s="44" t="s">
        <v>1024</v>
      </c>
      <c r="D446" s="139">
        <v>270.49</v>
      </c>
      <c r="E446" s="100" t="s">
        <v>1025</v>
      </c>
    </row>
    <row r="447" spans="1:5" ht="45" x14ac:dyDescent="0.25">
      <c r="A447" s="158"/>
      <c r="B447" s="44" t="s">
        <v>992</v>
      </c>
      <c r="C447" s="44" t="s">
        <v>1026</v>
      </c>
      <c r="D447" s="139">
        <v>1757.6</v>
      </c>
      <c r="E447" s="100" t="s">
        <v>1027</v>
      </c>
    </row>
    <row r="448" spans="1:5" ht="30" x14ac:dyDescent="0.25">
      <c r="A448" s="158"/>
      <c r="B448" s="44" t="s">
        <v>992</v>
      </c>
      <c r="C448" s="44" t="s">
        <v>1028</v>
      </c>
      <c r="D448" s="139">
        <v>50</v>
      </c>
      <c r="E448" s="100" t="s">
        <v>1029</v>
      </c>
    </row>
    <row r="449" spans="1:5" ht="45" x14ac:dyDescent="0.25">
      <c r="A449" s="158"/>
      <c r="B449" s="44" t="s">
        <v>992</v>
      </c>
      <c r="C449" s="44" t="s">
        <v>1030</v>
      </c>
      <c r="D449" s="139">
        <v>2742.3</v>
      </c>
      <c r="E449" s="100" t="s">
        <v>1031</v>
      </c>
    </row>
    <row r="450" spans="1:5" ht="30" x14ac:dyDescent="0.25">
      <c r="A450" s="158"/>
      <c r="B450" s="44" t="s">
        <v>992</v>
      </c>
      <c r="C450" s="44" t="s">
        <v>1032</v>
      </c>
      <c r="D450" s="139">
        <v>1242</v>
      </c>
      <c r="E450" s="100" t="s">
        <v>1033</v>
      </c>
    </row>
    <row r="451" spans="1:5" ht="30" x14ac:dyDescent="0.25">
      <c r="A451" s="158"/>
      <c r="B451" s="44" t="s">
        <v>992</v>
      </c>
      <c r="C451" s="44" t="s">
        <v>1034</v>
      </c>
      <c r="D451" s="139">
        <v>4595</v>
      </c>
      <c r="E451" s="100" t="s">
        <v>1035</v>
      </c>
    </row>
    <row r="452" spans="1:5" ht="30" x14ac:dyDescent="0.25">
      <c r="A452" s="158"/>
      <c r="B452" s="44" t="s">
        <v>992</v>
      </c>
      <c r="C452" s="44" t="s">
        <v>1036</v>
      </c>
      <c r="D452" s="139">
        <v>180</v>
      </c>
      <c r="E452" s="100" t="s">
        <v>1037</v>
      </c>
    </row>
    <row r="453" spans="1:5" ht="45" x14ac:dyDescent="0.25">
      <c r="A453" s="158"/>
      <c r="B453" s="44" t="s">
        <v>1015</v>
      </c>
      <c r="C453" s="44" t="s">
        <v>1038</v>
      </c>
      <c r="D453" s="139">
        <v>250000</v>
      </c>
      <c r="E453" s="100" t="s">
        <v>1039</v>
      </c>
    </row>
    <row r="454" spans="1:5" ht="33.75" customHeight="1" x14ac:dyDescent="0.25">
      <c r="A454" s="157" t="s">
        <v>1139</v>
      </c>
      <c r="B454" s="21" t="s">
        <v>1043</v>
      </c>
      <c r="C454" s="21" t="s">
        <v>1044</v>
      </c>
      <c r="D454" s="144">
        <v>195</v>
      </c>
      <c r="E454" s="100" t="s">
        <v>1045</v>
      </c>
    </row>
    <row r="455" spans="1:5" ht="33.75" customHeight="1" x14ac:dyDescent="0.25">
      <c r="A455" s="158"/>
      <c r="B455" s="21" t="s">
        <v>1046</v>
      </c>
      <c r="C455" s="21" t="s">
        <v>1047</v>
      </c>
      <c r="D455" s="144">
        <v>1801.85</v>
      </c>
      <c r="E455" s="100" t="s">
        <v>1048</v>
      </c>
    </row>
    <row r="456" spans="1:5" ht="33.75" customHeight="1" x14ac:dyDescent="0.25">
      <c r="A456" s="158"/>
      <c r="B456" s="21" t="s">
        <v>1049</v>
      </c>
      <c r="C456" s="21" t="s">
        <v>1050</v>
      </c>
      <c r="D456" s="144">
        <v>184.86</v>
      </c>
      <c r="E456" s="100" t="s">
        <v>1051</v>
      </c>
    </row>
    <row r="457" spans="1:5" ht="33.75" customHeight="1" x14ac:dyDescent="0.25">
      <c r="A457" s="158"/>
      <c r="B457" s="21" t="s">
        <v>1043</v>
      </c>
      <c r="C457" s="21" t="s">
        <v>1052</v>
      </c>
      <c r="D457" s="144">
        <v>315</v>
      </c>
      <c r="E457" s="100" t="s">
        <v>1053</v>
      </c>
    </row>
    <row r="458" spans="1:5" ht="48.75" customHeight="1" x14ac:dyDescent="0.25">
      <c r="A458" s="158"/>
      <c r="B458" s="21" t="s">
        <v>1046</v>
      </c>
      <c r="C458" s="21" t="s">
        <v>1054</v>
      </c>
      <c r="D458" s="144">
        <v>1750</v>
      </c>
      <c r="E458" s="100" t="s">
        <v>1055</v>
      </c>
    </row>
    <row r="459" spans="1:5" ht="33.75" customHeight="1" x14ac:dyDescent="0.25">
      <c r="A459" s="158"/>
      <c r="B459" s="21" t="s">
        <v>1049</v>
      </c>
      <c r="C459" s="21" t="s">
        <v>1056</v>
      </c>
      <c r="D459" s="144">
        <v>168.13</v>
      </c>
      <c r="E459" s="100" t="s">
        <v>1057</v>
      </c>
    </row>
    <row r="460" spans="1:5" ht="33.75" customHeight="1" x14ac:dyDescent="0.25">
      <c r="A460" s="158"/>
      <c r="B460" s="21" t="s">
        <v>1049</v>
      </c>
      <c r="C460" s="21" t="s">
        <v>1058</v>
      </c>
      <c r="D460" s="144">
        <v>679</v>
      </c>
      <c r="E460" s="100" t="s">
        <v>1059</v>
      </c>
    </row>
    <row r="461" spans="1:5" ht="33.75" customHeight="1" x14ac:dyDescent="0.25">
      <c r="A461" s="158"/>
      <c r="B461" s="21" t="s">
        <v>1049</v>
      </c>
      <c r="C461" s="21" t="s">
        <v>1060</v>
      </c>
      <c r="D461" s="144">
        <v>4076.63</v>
      </c>
      <c r="E461" s="100" t="s">
        <v>1061</v>
      </c>
    </row>
    <row r="462" spans="1:5" ht="33.75" customHeight="1" x14ac:dyDescent="0.25">
      <c r="A462" s="158"/>
      <c r="B462" s="21" t="s">
        <v>1062</v>
      </c>
      <c r="C462" s="21" t="s">
        <v>1063</v>
      </c>
      <c r="D462" s="144">
        <v>401</v>
      </c>
      <c r="E462" s="100" t="s">
        <v>1064</v>
      </c>
    </row>
    <row r="463" spans="1:5" ht="33.75" customHeight="1" x14ac:dyDescent="0.25">
      <c r="A463" s="158"/>
      <c r="B463" s="21" t="s">
        <v>1062</v>
      </c>
      <c r="C463" s="21" t="s">
        <v>1065</v>
      </c>
      <c r="D463" s="144">
        <v>45</v>
      </c>
      <c r="E463" s="100" t="s">
        <v>1066</v>
      </c>
    </row>
    <row r="464" spans="1:5" ht="33.75" customHeight="1" x14ac:dyDescent="0.25">
      <c r="A464" s="158"/>
      <c r="B464" s="21" t="s">
        <v>1049</v>
      </c>
      <c r="C464" s="21" t="s">
        <v>1067</v>
      </c>
      <c r="D464" s="144">
        <v>510</v>
      </c>
      <c r="E464" s="100" t="s">
        <v>1068</v>
      </c>
    </row>
    <row r="465" spans="1:5" ht="48.75" customHeight="1" x14ac:dyDescent="0.25">
      <c r="A465" s="158"/>
      <c r="B465" s="21" t="s">
        <v>1062</v>
      </c>
      <c r="C465" s="21" t="s">
        <v>1069</v>
      </c>
      <c r="D465" s="144">
        <v>45</v>
      </c>
      <c r="E465" s="100" t="s">
        <v>1070</v>
      </c>
    </row>
    <row r="466" spans="1:5" ht="33.75" customHeight="1" x14ac:dyDescent="0.25">
      <c r="A466" s="158"/>
      <c r="B466" s="21" t="s">
        <v>1062</v>
      </c>
      <c r="C466" s="21" t="s">
        <v>1071</v>
      </c>
      <c r="D466" s="144">
        <v>570</v>
      </c>
      <c r="E466" s="100" t="s">
        <v>1072</v>
      </c>
    </row>
    <row r="467" spans="1:5" ht="33.75" customHeight="1" x14ac:dyDescent="0.25">
      <c r="A467" s="158"/>
      <c r="B467" s="21" t="s">
        <v>1062</v>
      </c>
      <c r="C467" s="21" t="s">
        <v>1073</v>
      </c>
      <c r="D467" s="144">
        <v>1607</v>
      </c>
      <c r="E467" s="100" t="s">
        <v>1074</v>
      </c>
    </row>
    <row r="468" spans="1:5" ht="33.75" customHeight="1" x14ac:dyDescent="0.25">
      <c r="A468" s="158"/>
      <c r="B468" s="21" t="s">
        <v>1049</v>
      </c>
      <c r="C468" s="21" t="s">
        <v>1075</v>
      </c>
      <c r="D468" s="144">
        <v>1896</v>
      </c>
      <c r="E468" s="100" t="s">
        <v>1076</v>
      </c>
    </row>
    <row r="469" spans="1:5" ht="33.75" customHeight="1" x14ac:dyDescent="0.25">
      <c r="A469" s="158"/>
      <c r="B469" s="21" t="s">
        <v>1062</v>
      </c>
      <c r="C469" s="21" t="s">
        <v>1077</v>
      </c>
      <c r="D469" s="144">
        <v>186</v>
      </c>
      <c r="E469" s="100" t="s">
        <v>1078</v>
      </c>
    </row>
    <row r="470" spans="1:5" ht="33.75" customHeight="1" x14ac:dyDescent="0.25">
      <c r="A470" s="158"/>
      <c r="B470" s="21" t="s">
        <v>1062</v>
      </c>
      <c r="C470" s="21" t="s">
        <v>1079</v>
      </c>
      <c r="D470" s="144">
        <v>3200</v>
      </c>
      <c r="E470" s="100" t="s">
        <v>1080</v>
      </c>
    </row>
    <row r="471" spans="1:5" ht="33.75" customHeight="1" x14ac:dyDescent="0.25">
      <c r="A471" s="158"/>
      <c r="B471" s="21" t="s">
        <v>1049</v>
      </c>
      <c r="C471" s="21" t="s">
        <v>1081</v>
      </c>
      <c r="D471" s="144">
        <v>265</v>
      </c>
      <c r="E471" s="100" t="s">
        <v>1082</v>
      </c>
    </row>
    <row r="472" spans="1:5" ht="33.75" customHeight="1" x14ac:dyDescent="0.25">
      <c r="A472" s="158"/>
      <c r="B472" s="21" t="s">
        <v>1062</v>
      </c>
      <c r="C472" s="21" t="s">
        <v>1083</v>
      </c>
      <c r="D472" s="144">
        <v>129.4</v>
      </c>
      <c r="E472" s="100" t="s">
        <v>1084</v>
      </c>
    </row>
    <row r="473" spans="1:5" ht="48.75" customHeight="1" x14ac:dyDescent="0.25">
      <c r="A473" s="158"/>
      <c r="B473" s="21" t="s">
        <v>1049</v>
      </c>
      <c r="C473" s="21" t="s">
        <v>1085</v>
      </c>
      <c r="D473" s="144">
        <v>893.5</v>
      </c>
      <c r="E473" s="100" t="s">
        <v>1086</v>
      </c>
    </row>
    <row r="474" spans="1:5" ht="33.75" customHeight="1" x14ac:dyDescent="0.25">
      <c r="A474" s="158"/>
      <c r="B474" s="21" t="s">
        <v>1062</v>
      </c>
      <c r="C474" s="21" t="s">
        <v>1087</v>
      </c>
      <c r="D474" s="144">
        <v>643</v>
      </c>
      <c r="E474" s="100" t="s">
        <v>1088</v>
      </c>
    </row>
    <row r="475" spans="1:5" ht="33.75" customHeight="1" x14ac:dyDescent="0.25">
      <c r="A475" s="158"/>
      <c r="B475" s="21" t="s">
        <v>1049</v>
      </c>
      <c r="C475" s="21" t="s">
        <v>1089</v>
      </c>
      <c r="D475" s="144">
        <v>150</v>
      </c>
      <c r="E475" s="100" t="s">
        <v>1090</v>
      </c>
    </row>
    <row r="476" spans="1:5" ht="33.75" customHeight="1" x14ac:dyDescent="0.25">
      <c r="A476" s="158"/>
      <c r="B476" s="21" t="s">
        <v>1062</v>
      </c>
      <c r="C476" s="21" t="s">
        <v>1091</v>
      </c>
      <c r="D476" s="144">
        <v>1000</v>
      </c>
      <c r="E476" s="100" t="s">
        <v>1092</v>
      </c>
    </row>
    <row r="477" spans="1:5" ht="33.75" customHeight="1" x14ac:dyDescent="0.25">
      <c r="A477" s="158"/>
      <c r="B477" s="21" t="s">
        <v>1049</v>
      </c>
      <c r="C477" s="21" t="s">
        <v>1093</v>
      </c>
      <c r="D477" s="144">
        <v>1689.76</v>
      </c>
      <c r="E477" s="100" t="s">
        <v>1094</v>
      </c>
    </row>
    <row r="478" spans="1:5" ht="33.75" customHeight="1" x14ac:dyDescent="0.25">
      <c r="A478" s="158"/>
      <c r="B478" s="21" t="s">
        <v>1062</v>
      </c>
      <c r="C478" s="21" t="s">
        <v>1095</v>
      </c>
      <c r="D478" s="144">
        <v>255</v>
      </c>
      <c r="E478" s="100" t="s">
        <v>1096</v>
      </c>
    </row>
    <row r="479" spans="1:5" ht="33.75" customHeight="1" x14ac:dyDescent="0.25">
      <c r="A479" s="158"/>
      <c r="B479" s="21" t="s">
        <v>1049</v>
      </c>
      <c r="C479" s="21" t="s">
        <v>1097</v>
      </c>
      <c r="D479" s="144">
        <v>2000</v>
      </c>
      <c r="E479" s="100" t="s">
        <v>1098</v>
      </c>
    </row>
    <row r="480" spans="1:5" ht="48.75" customHeight="1" x14ac:dyDescent="0.25">
      <c r="A480" s="158"/>
      <c r="B480" s="21" t="s">
        <v>1046</v>
      </c>
      <c r="C480" s="21" t="s">
        <v>1099</v>
      </c>
      <c r="D480" s="144">
        <v>6900</v>
      </c>
      <c r="E480" s="100" t="s">
        <v>1100</v>
      </c>
    </row>
    <row r="481" spans="1:5" ht="33.75" customHeight="1" x14ac:dyDescent="0.25">
      <c r="A481" s="158"/>
      <c r="B481" s="21" t="s">
        <v>1049</v>
      </c>
      <c r="C481" s="21" t="s">
        <v>1101</v>
      </c>
      <c r="D481" s="144">
        <v>1075</v>
      </c>
      <c r="E481" s="100" t="s">
        <v>1102</v>
      </c>
    </row>
    <row r="482" spans="1:5" ht="33.75" customHeight="1" x14ac:dyDescent="0.25">
      <c r="A482" s="158"/>
      <c r="B482" s="21" t="s">
        <v>1049</v>
      </c>
      <c r="C482" s="21" t="s">
        <v>1103</v>
      </c>
      <c r="D482" s="144">
        <v>144</v>
      </c>
      <c r="E482" s="100" t="s">
        <v>1104</v>
      </c>
    </row>
    <row r="483" spans="1:5" ht="48.75" customHeight="1" x14ac:dyDescent="0.25">
      <c r="A483" s="158"/>
      <c r="B483" s="21" t="s">
        <v>1062</v>
      </c>
      <c r="C483" s="21" t="s">
        <v>1105</v>
      </c>
      <c r="D483" s="144">
        <v>1600</v>
      </c>
      <c r="E483" s="100" t="s">
        <v>1106</v>
      </c>
    </row>
    <row r="484" spans="1:5" ht="33.75" customHeight="1" x14ac:dyDescent="0.25">
      <c r="A484" s="158"/>
      <c r="B484" s="21" t="s">
        <v>1046</v>
      </c>
      <c r="C484" s="21" t="s">
        <v>1107</v>
      </c>
      <c r="D484" s="144">
        <v>530</v>
      </c>
      <c r="E484" s="100" t="s">
        <v>1108</v>
      </c>
    </row>
    <row r="485" spans="1:5" ht="33.75" customHeight="1" x14ac:dyDescent="0.25">
      <c r="A485" s="158"/>
      <c r="B485" s="21" t="s">
        <v>1049</v>
      </c>
      <c r="C485" s="21" t="s">
        <v>1109</v>
      </c>
      <c r="D485" s="144">
        <v>2200</v>
      </c>
      <c r="E485" s="100" t="s">
        <v>1110</v>
      </c>
    </row>
    <row r="486" spans="1:5" ht="48.75" customHeight="1" x14ac:dyDescent="0.25">
      <c r="A486" s="158"/>
      <c r="B486" s="21" t="s">
        <v>1111</v>
      </c>
      <c r="C486" s="21" t="s">
        <v>1112</v>
      </c>
      <c r="D486" s="144">
        <v>260000</v>
      </c>
      <c r="E486" s="100" t="s">
        <v>1113</v>
      </c>
    </row>
    <row r="487" spans="1:5" ht="48.75" customHeight="1" x14ac:dyDescent="0.25">
      <c r="A487" s="158"/>
      <c r="B487" s="21" t="s">
        <v>1111</v>
      </c>
      <c r="C487" s="21" t="s">
        <v>1114</v>
      </c>
      <c r="D487" s="144">
        <v>192000</v>
      </c>
      <c r="E487" s="100" t="s">
        <v>1115</v>
      </c>
    </row>
    <row r="488" spans="1:5" ht="33.75" customHeight="1" x14ac:dyDescent="0.25">
      <c r="A488" s="158"/>
      <c r="B488" s="21" t="s">
        <v>1116</v>
      </c>
      <c r="C488" s="21" t="s">
        <v>1117</v>
      </c>
      <c r="D488" s="144">
        <v>1575</v>
      </c>
      <c r="E488" s="100" t="s">
        <v>1118</v>
      </c>
    </row>
    <row r="489" spans="1:5" ht="33.75" customHeight="1" x14ac:dyDescent="0.25">
      <c r="A489" s="158"/>
      <c r="B489" s="21" t="s">
        <v>1049</v>
      </c>
      <c r="C489" s="21" t="s">
        <v>1119</v>
      </c>
      <c r="D489" s="144">
        <v>2412</v>
      </c>
      <c r="E489" s="100" t="s">
        <v>1120</v>
      </c>
    </row>
    <row r="490" spans="1:5" ht="33.75" customHeight="1" x14ac:dyDescent="0.25">
      <c r="A490" s="158"/>
      <c r="B490" s="21" t="s">
        <v>1049</v>
      </c>
      <c r="C490" s="21" t="s">
        <v>1121</v>
      </c>
      <c r="D490" s="144">
        <v>4565</v>
      </c>
      <c r="E490" s="100" t="s">
        <v>1122</v>
      </c>
    </row>
    <row r="491" spans="1:5" ht="33.75" customHeight="1" x14ac:dyDescent="0.25">
      <c r="A491" s="158"/>
      <c r="B491" s="21" t="s">
        <v>1049</v>
      </c>
      <c r="C491" s="21" t="s">
        <v>1123</v>
      </c>
      <c r="D491" s="144">
        <v>237</v>
      </c>
      <c r="E491" s="100" t="s">
        <v>1124</v>
      </c>
    </row>
    <row r="492" spans="1:5" ht="33.75" customHeight="1" x14ac:dyDescent="0.25">
      <c r="A492" s="158"/>
      <c r="B492" s="21" t="s">
        <v>1046</v>
      </c>
      <c r="C492" s="21" t="s">
        <v>1125</v>
      </c>
      <c r="D492" s="144">
        <v>7900</v>
      </c>
      <c r="E492" s="100" t="s">
        <v>1126</v>
      </c>
    </row>
    <row r="493" spans="1:5" ht="48.75" customHeight="1" x14ac:dyDescent="0.25">
      <c r="A493" s="158"/>
      <c r="B493" s="21" t="s">
        <v>1049</v>
      </c>
      <c r="C493" s="21" t="s">
        <v>1127</v>
      </c>
      <c r="D493" s="144">
        <v>37550.44</v>
      </c>
      <c r="E493" s="100" t="s">
        <v>1128</v>
      </c>
    </row>
    <row r="494" spans="1:5" ht="33.75" customHeight="1" x14ac:dyDescent="0.25">
      <c r="A494" s="158"/>
      <c r="B494" s="21" t="s">
        <v>1062</v>
      </c>
      <c r="C494" s="21" t="s">
        <v>1129</v>
      </c>
      <c r="D494" s="144">
        <v>3046.61</v>
      </c>
      <c r="E494" s="100" t="s">
        <v>1130</v>
      </c>
    </row>
    <row r="495" spans="1:5" ht="33.75" customHeight="1" x14ac:dyDescent="0.25">
      <c r="A495" s="158"/>
      <c r="B495" s="21" t="s">
        <v>1049</v>
      </c>
      <c r="C495" s="21" t="s">
        <v>1131</v>
      </c>
      <c r="D495" s="144">
        <v>207.84</v>
      </c>
      <c r="E495" s="100" t="s">
        <v>1132</v>
      </c>
    </row>
    <row r="496" spans="1:5" ht="33.75" customHeight="1" x14ac:dyDescent="0.25">
      <c r="A496" s="158"/>
      <c r="B496" s="21" t="s">
        <v>1049</v>
      </c>
      <c r="C496" s="21" t="s">
        <v>1133</v>
      </c>
      <c r="D496" s="144">
        <v>2345</v>
      </c>
      <c r="E496" s="100" t="s">
        <v>1134</v>
      </c>
    </row>
    <row r="497" spans="1:5" ht="33.75" customHeight="1" x14ac:dyDescent="0.25">
      <c r="A497" s="158"/>
      <c r="B497" s="21" t="s">
        <v>1062</v>
      </c>
      <c r="C497" s="21" t="s">
        <v>1135</v>
      </c>
      <c r="D497" s="144">
        <v>631.78</v>
      </c>
      <c r="E497" s="100" t="s">
        <v>1136</v>
      </c>
    </row>
    <row r="498" spans="1:5" ht="33.75" customHeight="1" x14ac:dyDescent="0.25">
      <c r="A498" s="158"/>
      <c r="B498" s="21" t="s">
        <v>1049</v>
      </c>
      <c r="C498" s="21" t="s">
        <v>1137</v>
      </c>
      <c r="D498" s="144">
        <v>185.53</v>
      </c>
      <c r="E498" s="100" t="s">
        <v>1138</v>
      </c>
    </row>
    <row r="499" spans="1:5" ht="31.5" customHeight="1" x14ac:dyDescent="0.25">
      <c r="A499" s="157" t="s">
        <v>1648</v>
      </c>
      <c r="B499" s="22" t="s">
        <v>1140</v>
      </c>
      <c r="C499" s="44" t="s">
        <v>1141</v>
      </c>
      <c r="D499" s="145">
        <v>0</v>
      </c>
      <c r="E499" s="99" t="s">
        <v>1142</v>
      </c>
    </row>
    <row r="500" spans="1:5" ht="31.5" customHeight="1" x14ac:dyDescent="0.25">
      <c r="A500" s="158"/>
      <c r="B500" s="22" t="s">
        <v>1143</v>
      </c>
      <c r="C500" s="44" t="s">
        <v>1144</v>
      </c>
      <c r="D500" s="145">
        <v>0</v>
      </c>
      <c r="E500" s="99" t="s">
        <v>1145</v>
      </c>
    </row>
    <row r="501" spans="1:5" ht="31.5" customHeight="1" x14ac:dyDescent="0.25">
      <c r="A501" s="158"/>
      <c r="B501" s="22" t="s">
        <v>1146</v>
      </c>
      <c r="C501" s="44" t="s">
        <v>1147</v>
      </c>
      <c r="D501" s="145">
        <v>0</v>
      </c>
      <c r="E501" s="99" t="s">
        <v>1148</v>
      </c>
    </row>
    <row r="502" spans="1:5" ht="31.5" customHeight="1" x14ac:dyDescent="0.25">
      <c r="A502" s="158"/>
      <c r="B502" s="22" t="s">
        <v>1149</v>
      </c>
      <c r="C502" s="44" t="s">
        <v>1150</v>
      </c>
      <c r="D502" s="145">
        <v>0</v>
      </c>
      <c r="E502" s="99" t="s">
        <v>1151</v>
      </c>
    </row>
    <row r="503" spans="1:5" ht="31.5" customHeight="1" x14ac:dyDescent="0.25">
      <c r="A503" s="158"/>
      <c r="B503" s="22" t="s">
        <v>1152</v>
      </c>
      <c r="C503" s="44" t="s">
        <v>1153</v>
      </c>
      <c r="D503" s="145">
        <v>0</v>
      </c>
      <c r="E503" s="99" t="s">
        <v>1154</v>
      </c>
    </row>
    <row r="504" spans="1:5" ht="31.5" customHeight="1" x14ac:dyDescent="0.25">
      <c r="A504" s="158"/>
      <c r="B504" s="22" t="s">
        <v>1155</v>
      </c>
      <c r="C504" s="44" t="s">
        <v>1156</v>
      </c>
      <c r="D504" s="146">
        <v>470.33</v>
      </c>
      <c r="E504" s="99" t="s">
        <v>1157</v>
      </c>
    </row>
    <row r="505" spans="1:5" ht="31.5" customHeight="1" x14ac:dyDescent="0.25">
      <c r="A505" s="158"/>
      <c r="B505" s="22" t="s">
        <v>1158</v>
      </c>
      <c r="C505" s="44" t="s">
        <v>1159</v>
      </c>
      <c r="D505" s="145">
        <v>896.5</v>
      </c>
      <c r="E505" s="99" t="s">
        <v>1160</v>
      </c>
    </row>
    <row r="506" spans="1:5" ht="31.5" customHeight="1" x14ac:dyDescent="0.25">
      <c r="A506" s="158"/>
      <c r="B506" s="22" t="s">
        <v>1161</v>
      </c>
      <c r="C506" s="44" t="s">
        <v>1162</v>
      </c>
      <c r="D506" s="145">
        <v>224.43</v>
      </c>
      <c r="E506" s="99" t="s">
        <v>1163</v>
      </c>
    </row>
    <row r="507" spans="1:5" ht="31.5" customHeight="1" x14ac:dyDescent="0.25">
      <c r="A507" s="158"/>
      <c r="B507" s="22" t="s">
        <v>1164</v>
      </c>
      <c r="C507" s="44" t="s">
        <v>1165</v>
      </c>
      <c r="D507" s="145">
        <v>0</v>
      </c>
      <c r="E507" s="99" t="s">
        <v>1166</v>
      </c>
    </row>
    <row r="508" spans="1:5" ht="31.5" customHeight="1" x14ac:dyDescent="0.25">
      <c r="A508" s="158"/>
      <c r="B508" s="22" t="s">
        <v>1167</v>
      </c>
      <c r="C508" s="44" t="s">
        <v>1168</v>
      </c>
      <c r="D508" s="145">
        <v>420</v>
      </c>
      <c r="E508" s="99" t="s">
        <v>1169</v>
      </c>
    </row>
    <row r="509" spans="1:5" ht="31.5" customHeight="1" x14ac:dyDescent="0.25">
      <c r="A509" s="158"/>
      <c r="B509" s="22" t="s">
        <v>1170</v>
      </c>
      <c r="C509" s="44" t="s">
        <v>1171</v>
      </c>
      <c r="D509" s="145">
        <v>0</v>
      </c>
      <c r="E509" s="99" t="s">
        <v>1172</v>
      </c>
    </row>
    <row r="510" spans="1:5" ht="31.5" customHeight="1" x14ac:dyDescent="0.25">
      <c r="A510" s="158"/>
      <c r="B510" s="22" t="s">
        <v>1173</v>
      </c>
      <c r="C510" s="44" t="s">
        <v>1174</v>
      </c>
      <c r="D510" s="145">
        <v>0</v>
      </c>
      <c r="E510" s="99" t="s">
        <v>1175</v>
      </c>
    </row>
    <row r="511" spans="1:5" ht="31.5" customHeight="1" x14ac:dyDescent="0.25">
      <c r="A511" s="158"/>
      <c r="B511" s="22" t="s">
        <v>1176</v>
      </c>
      <c r="C511" s="44" t="s">
        <v>1177</v>
      </c>
      <c r="D511" s="145">
        <v>0</v>
      </c>
      <c r="E511" s="99" t="s">
        <v>1178</v>
      </c>
    </row>
    <row r="512" spans="1:5" ht="31.5" customHeight="1" x14ac:dyDescent="0.25">
      <c r="A512" s="158"/>
      <c r="B512" s="22" t="s">
        <v>1179</v>
      </c>
      <c r="C512" s="44" t="s">
        <v>1180</v>
      </c>
      <c r="D512" s="145">
        <v>0</v>
      </c>
      <c r="E512" s="99" t="s">
        <v>1181</v>
      </c>
    </row>
    <row r="513" spans="1:5" ht="31.5" customHeight="1" x14ac:dyDescent="0.25">
      <c r="A513" s="158"/>
      <c r="B513" s="22" t="s">
        <v>1182</v>
      </c>
      <c r="C513" s="44" t="s">
        <v>1183</v>
      </c>
      <c r="D513" s="145">
        <v>0</v>
      </c>
      <c r="E513" s="99" t="s">
        <v>1184</v>
      </c>
    </row>
    <row r="514" spans="1:5" ht="31.5" customHeight="1" x14ac:dyDescent="0.25">
      <c r="A514" s="158"/>
      <c r="B514" s="22" t="s">
        <v>1185</v>
      </c>
      <c r="C514" s="44" t="s">
        <v>1186</v>
      </c>
      <c r="D514" s="145">
        <v>0</v>
      </c>
      <c r="E514" s="99" t="s">
        <v>1187</v>
      </c>
    </row>
    <row r="515" spans="1:5" ht="31.5" customHeight="1" x14ac:dyDescent="0.25">
      <c r="A515" s="158"/>
      <c r="B515" s="22" t="s">
        <v>1188</v>
      </c>
      <c r="C515" s="44" t="s">
        <v>1189</v>
      </c>
      <c r="D515" s="145">
        <v>213.98</v>
      </c>
      <c r="E515" s="99" t="s">
        <v>1190</v>
      </c>
    </row>
    <row r="516" spans="1:5" ht="31.5" customHeight="1" x14ac:dyDescent="0.25">
      <c r="A516" s="158"/>
      <c r="B516" s="22" t="s">
        <v>1191</v>
      </c>
      <c r="C516" s="44" t="s">
        <v>1192</v>
      </c>
      <c r="D516" s="145">
        <v>0</v>
      </c>
      <c r="E516" s="99" t="s">
        <v>1193</v>
      </c>
    </row>
    <row r="517" spans="1:5" ht="60" x14ac:dyDescent="0.25">
      <c r="A517" s="158"/>
      <c r="B517" s="22" t="s">
        <v>1194</v>
      </c>
      <c r="C517" s="44" t="s">
        <v>1195</v>
      </c>
      <c r="D517" s="145">
        <v>863.38</v>
      </c>
      <c r="E517" s="99" t="s">
        <v>1196</v>
      </c>
    </row>
    <row r="518" spans="1:5" ht="31.5" customHeight="1" x14ac:dyDescent="0.25">
      <c r="A518" s="158"/>
      <c r="B518" s="22" t="s">
        <v>1197</v>
      </c>
      <c r="C518" s="44" t="s">
        <v>1198</v>
      </c>
      <c r="D518" s="145">
        <v>0</v>
      </c>
      <c r="E518" s="99" t="s">
        <v>1199</v>
      </c>
    </row>
    <row r="519" spans="1:5" ht="31.5" customHeight="1" x14ac:dyDescent="0.25">
      <c r="A519" s="158"/>
      <c r="B519" s="22" t="s">
        <v>1200</v>
      </c>
      <c r="C519" s="44" t="s">
        <v>1201</v>
      </c>
      <c r="D519" s="146">
        <v>450</v>
      </c>
      <c r="E519" s="99" t="s">
        <v>1202</v>
      </c>
    </row>
    <row r="520" spans="1:5" ht="31.5" customHeight="1" x14ac:dyDescent="0.25">
      <c r="A520" s="158"/>
      <c r="B520" s="22" t="s">
        <v>1203</v>
      </c>
      <c r="C520" s="44" t="s">
        <v>1204</v>
      </c>
      <c r="D520" s="146">
        <v>6040</v>
      </c>
      <c r="E520" s="99" t="s">
        <v>1154</v>
      </c>
    </row>
    <row r="521" spans="1:5" ht="31.5" customHeight="1" x14ac:dyDescent="0.25">
      <c r="A521" s="158"/>
      <c r="B521" s="22" t="s">
        <v>1205</v>
      </c>
      <c r="C521" s="44" t="s">
        <v>1206</v>
      </c>
      <c r="D521" s="146">
        <v>11130</v>
      </c>
      <c r="E521" s="99" t="s">
        <v>1151</v>
      </c>
    </row>
    <row r="522" spans="1:5" ht="31.5" customHeight="1" x14ac:dyDescent="0.25">
      <c r="A522" s="158"/>
      <c r="B522" s="22" t="s">
        <v>1207</v>
      </c>
      <c r="C522" s="44" t="s">
        <v>1208</v>
      </c>
      <c r="D522" s="145">
        <v>0</v>
      </c>
      <c r="E522" s="99" t="s">
        <v>1209</v>
      </c>
    </row>
    <row r="523" spans="1:5" ht="31.5" customHeight="1" x14ac:dyDescent="0.25">
      <c r="A523" s="158"/>
      <c r="B523" s="22" t="s">
        <v>1210</v>
      </c>
      <c r="C523" s="44" t="s">
        <v>1211</v>
      </c>
      <c r="D523" s="145">
        <v>3830</v>
      </c>
      <c r="E523" s="99" t="s">
        <v>1178</v>
      </c>
    </row>
    <row r="524" spans="1:5" ht="45" x14ac:dyDescent="0.25">
      <c r="A524" s="158"/>
      <c r="B524" s="22" t="s">
        <v>1212</v>
      </c>
      <c r="C524" s="44" t="s">
        <v>1213</v>
      </c>
      <c r="D524" s="146">
        <v>9438</v>
      </c>
      <c r="E524" s="99" t="s">
        <v>1181</v>
      </c>
    </row>
    <row r="525" spans="1:5" ht="60" x14ac:dyDescent="0.25">
      <c r="A525" s="158"/>
      <c r="B525" s="22" t="s">
        <v>1214</v>
      </c>
      <c r="C525" s="44" t="s">
        <v>1215</v>
      </c>
      <c r="D525" s="146">
        <v>3700</v>
      </c>
      <c r="E525" s="99" t="s">
        <v>1184</v>
      </c>
    </row>
    <row r="526" spans="1:5" ht="31.5" customHeight="1" x14ac:dyDescent="0.25">
      <c r="A526" s="158"/>
      <c r="B526" s="22" t="s">
        <v>1216</v>
      </c>
      <c r="C526" s="44" t="s">
        <v>1217</v>
      </c>
      <c r="D526" s="145">
        <v>2420.7600000000002</v>
      </c>
      <c r="E526" s="99" t="s">
        <v>1175</v>
      </c>
    </row>
    <row r="527" spans="1:5" ht="31.5" customHeight="1" x14ac:dyDescent="0.25">
      <c r="A527" s="158"/>
      <c r="B527" s="22" t="s">
        <v>1218</v>
      </c>
      <c r="C527" s="44" t="s">
        <v>1171</v>
      </c>
      <c r="D527" s="145">
        <v>1050</v>
      </c>
      <c r="E527" s="99" t="s">
        <v>1172</v>
      </c>
    </row>
    <row r="528" spans="1:5" ht="31.5" customHeight="1" x14ac:dyDescent="0.25">
      <c r="A528" s="158"/>
      <c r="B528" s="22" t="s">
        <v>1219</v>
      </c>
      <c r="C528" s="44" t="s">
        <v>1220</v>
      </c>
      <c r="D528" s="145">
        <v>17400</v>
      </c>
      <c r="E528" s="99" t="s">
        <v>1145</v>
      </c>
    </row>
    <row r="529" spans="1:5" ht="31.5" customHeight="1" x14ac:dyDescent="0.25">
      <c r="A529" s="158"/>
      <c r="B529" s="22" t="s">
        <v>1221</v>
      </c>
      <c r="C529" s="44" t="s">
        <v>1222</v>
      </c>
      <c r="D529" s="145">
        <v>768</v>
      </c>
      <c r="E529" s="99" t="s">
        <v>1223</v>
      </c>
    </row>
    <row r="530" spans="1:5" ht="31.5" customHeight="1" x14ac:dyDescent="0.25">
      <c r="A530" s="158"/>
      <c r="B530" s="22" t="s">
        <v>1224</v>
      </c>
      <c r="C530" s="44" t="s">
        <v>1225</v>
      </c>
      <c r="D530" s="145">
        <v>768</v>
      </c>
      <c r="E530" s="99" t="s">
        <v>1226</v>
      </c>
    </row>
    <row r="531" spans="1:5" ht="31.5" customHeight="1" x14ac:dyDescent="0.25">
      <c r="A531" s="158"/>
      <c r="B531" s="22" t="s">
        <v>1227</v>
      </c>
      <c r="C531" s="44" t="s">
        <v>1228</v>
      </c>
      <c r="D531" s="145">
        <v>0</v>
      </c>
      <c r="E531" s="99" t="s">
        <v>1229</v>
      </c>
    </row>
    <row r="532" spans="1:5" ht="31.5" customHeight="1" x14ac:dyDescent="0.25">
      <c r="A532" s="158"/>
      <c r="B532" s="22" t="s">
        <v>1230</v>
      </c>
      <c r="C532" s="44" t="s">
        <v>1231</v>
      </c>
      <c r="D532" s="145">
        <v>242.25</v>
      </c>
      <c r="E532" s="99" t="s">
        <v>1232</v>
      </c>
    </row>
    <row r="533" spans="1:5" ht="31.5" customHeight="1" x14ac:dyDescent="0.25">
      <c r="A533" s="158"/>
      <c r="B533" s="22" t="s">
        <v>1233</v>
      </c>
      <c r="C533" s="44" t="s">
        <v>1234</v>
      </c>
      <c r="D533" s="145">
        <v>364</v>
      </c>
      <c r="E533" s="99" t="s">
        <v>1235</v>
      </c>
    </row>
    <row r="534" spans="1:5" ht="31.5" customHeight="1" x14ac:dyDescent="0.25">
      <c r="A534" s="158"/>
      <c r="B534" s="22" t="s">
        <v>1236</v>
      </c>
      <c r="C534" s="44" t="s">
        <v>1237</v>
      </c>
      <c r="D534" s="145">
        <v>12</v>
      </c>
      <c r="E534" s="99" t="s">
        <v>1238</v>
      </c>
    </row>
    <row r="535" spans="1:5" ht="31.5" customHeight="1" x14ac:dyDescent="0.25">
      <c r="A535" s="158"/>
      <c r="B535" s="22" t="s">
        <v>1239</v>
      </c>
      <c r="C535" s="44" t="s">
        <v>1240</v>
      </c>
      <c r="D535" s="145">
        <v>298.8</v>
      </c>
      <c r="E535" s="99" t="s">
        <v>1241</v>
      </c>
    </row>
    <row r="536" spans="1:5" ht="60" x14ac:dyDescent="0.25">
      <c r="A536" s="158"/>
      <c r="B536" s="22" t="s">
        <v>1242</v>
      </c>
      <c r="C536" s="44" t="s">
        <v>1243</v>
      </c>
      <c r="D536" s="145">
        <v>3680.2</v>
      </c>
      <c r="E536" s="99" t="s">
        <v>1244</v>
      </c>
    </row>
    <row r="537" spans="1:5" ht="31.5" customHeight="1" x14ac:dyDescent="0.25">
      <c r="A537" s="158"/>
      <c r="B537" s="22" t="s">
        <v>1245</v>
      </c>
      <c r="C537" s="44" t="s">
        <v>1246</v>
      </c>
      <c r="D537" s="145">
        <v>348.6</v>
      </c>
      <c r="E537" s="99" t="s">
        <v>1247</v>
      </c>
    </row>
    <row r="538" spans="1:5" ht="31.5" customHeight="1" x14ac:dyDescent="0.25">
      <c r="A538" s="158"/>
      <c r="B538" s="22" t="s">
        <v>1248</v>
      </c>
      <c r="C538" s="44" t="s">
        <v>1249</v>
      </c>
      <c r="D538" s="145">
        <v>202.51</v>
      </c>
      <c r="E538" s="99" t="s">
        <v>1250</v>
      </c>
    </row>
    <row r="539" spans="1:5" ht="31.5" customHeight="1" x14ac:dyDescent="0.25">
      <c r="A539" s="158"/>
      <c r="B539" s="22" t="s">
        <v>1251</v>
      </c>
      <c r="C539" s="44" t="s">
        <v>1252</v>
      </c>
      <c r="D539" s="145">
        <v>112</v>
      </c>
      <c r="E539" s="99" t="s">
        <v>1253</v>
      </c>
    </row>
    <row r="540" spans="1:5" ht="31.5" customHeight="1" x14ac:dyDescent="0.25">
      <c r="A540" s="158"/>
      <c r="B540" s="22" t="s">
        <v>1254</v>
      </c>
      <c r="C540" s="17" t="s">
        <v>1255</v>
      </c>
      <c r="D540" s="145">
        <v>308.61</v>
      </c>
      <c r="E540" s="99" t="s">
        <v>1256</v>
      </c>
    </row>
    <row r="541" spans="1:5" ht="31.5" customHeight="1" x14ac:dyDescent="0.25">
      <c r="A541" s="158"/>
      <c r="B541" s="22" t="s">
        <v>1257</v>
      </c>
      <c r="C541" s="17" t="s">
        <v>1255</v>
      </c>
      <c r="D541" s="145">
        <v>415.66</v>
      </c>
      <c r="E541" s="99" t="s">
        <v>1258</v>
      </c>
    </row>
    <row r="542" spans="1:5" ht="31.5" customHeight="1" x14ac:dyDescent="0.25">
      <c r="A542" s="158"/>
      <c r="B542" s="22" t="s">
        <v>1259</v>
      </c>
      <c r="C542" s="44" t="s">
        <v>1260</v>
      </c>
      <c r="D542" s="145">
        <v>120</v>
      </c>
      <c r="E542" s="99" t="s">
        <v>1261</v>
      </c>
    </row>
    <row r="543" spans="1:5" ht="31.5" customHeight="1" x14ac:dyDescent="0.25">
      <c r="A543" s="158"/>
      <c r="B543" s="22" t="s">
        <v>1262</v>
      </c>
      <c r="C543" s="44" t="s">
        <v>1263</v>
      </c>
      <c r="D543" s="145">
        <v>294.66000000000003</v>
      </c>
      <c r="E543" s="99" t="s">
        <v>1264</v>
      </c>
    </row>
    <row r="544" spans="1:5" ht="31.5" customHeight="1" x14ac:dyDescent="0.25">
      <c r="A544" s="158"/>
      <c r="B544" s="22" t="s">
        <v>1265</v>
      </c>
      <c r="C544" s="44" t="s">
        <v>1266</v>
      </c>
      <c r="D544" s="145">
        <v>1350</v>
      </c>
      <c r="E544" s="99" t="s">
        <v>1267</v>
      </c>
    </row>
    <row r="545" spans="1:5" ht="31.5" customHeight="1" x14ac:dyDescent="0.25">
      <c r="A545" s="158"/>
      <c r="B545" s="22" t="s">
        <v>1268</v>
      </c>
      <c r="C545" s="44" t="s">
        <v>1269</v>
      </c>
      <c r="D545" s="145">
        <v>1322.25</v>
      </c>
      <c r="E545" s="99" t="s">
        <v>1270</v>
      </c>
    </row>
    <row r="546" spans="1:5" ht="31.5" customHeight="1" x14ac:dyDescent="0.25">
      <c r="A546" s="158"/>
      <c r="B546" s="22" t="s">
        <v>1271</v>
      </c>
      <c r="C546" s="44" t="s">
        <v>1269</v>
      </c>
      <c r="D546" s="145">
        <v>1269.3599999999999</v>
      </c>
      <c r="E546" s="99" t="s">
        <v>1270</v>
      </c>
    </row>
    <row r="547" spans="1:5" ht="31.5" customHeight="1" x14ac:dyDescent="0.25">
      <c r="A547" s="158"/>
      <c r="B547" s="22" t="s">
        <v>1272</v>
      </c>
      <c r="C547" s="44" t="s">
        <v>1269</v>
      </c>
      <c r="D547" s="145">
        <v>1428.03</v>
      </c>
      <c r="E547" s="99" t="s">
        <v>1270</v>
      </c>
    </row>
    <row r="548" spans="1:5" ht="31.5" customHeight="1" x14ac:dyDescent="0.25">
      <c r="A548" s="158"/>
      <c r="B548" s="22" t="s">
        <v>1273</v>
      </c>
      <c r="C548" s="44" t="s">
        <v>1269</v>
      </c>
      <c r="D548" s="145">
        <v>3384.96</v>
      </c>
      <c r="E548" s="99" t="s">
        <v>1270</v>
      </c>
    </row>
    <row r="549" spans="1:5" ht="31.5" customHeight="1" x14ac:dyDescent="0.25">
      <c r="A549" s="158"/>
      <c r="B549" s="22" t="s">
        <v>1274</v>
      </c>
      <c r="C549" s="44" t="s">
        <v>1275</v>
      </c>
      <c r="D549" s="145">
        <v>391.39</v>
      </c>
      <c r="E549" s="99" t="s">
        <v>1276</v>
      </c>
    </row>
    <row r="550" spans="1:5" ht="31.5" customHeight="1" x14ac:dyDescent="0.25">
      <c r="A550" s="158"/>
      <c r="B550" s="22" t="s">
        <v>1277</v>
      </c>
      <c r="C550" s="44" t="s">
        <v>1278</v>
      </c>
      <c r="D550" s="146">
        <v>510</v>
      </c>
      <c r="E550" s="99" t="s">
        <v>1279</v>
      </c>
    </row>
    <row r="551" spans="1:5" ht="31.5" customHeight="1" x14ac:dyDescent="0.25">
      <c r="A551" s="158"/>
      <c r="B551" s="22" t="s">
        <v>1280</v>
      </c>
      <c r="C551" s="44" t="s">
        <v>1281</v>
      </c>
      <c r="D551" s="146">
        <v>182.8</v>
      </c>
      <c r="E551" s="99" t="s">
        <v>1282</v>
      </c>
    </row>
    <row r="552" spans="1:5" ht="31.5" customHeight="1" x14ac:dyDescent="0.25">
      <c r="A552" s="158"/>
      <c r="B552" s="22" t="s">
        <v>1283</v>
      </c>
      <c r="C552" s="44" t="s">
        <v>1284</v>
      </c>
      <c r="D552" s="146">
        <v>0</v>
      </c>
      <c r="E552" s="99" t="s">
        <v>1285</v>
      </c>
    </row>
    <row r="553" spans="1:5" ht="31.5" customHeight="1" x14ac:dyDescent="0.25">
      <c r="A553" s="158"/>
      <c r="B553" s="22" t="s">
        <v>1286</v>
      </c>
      <c r="C553" s="44" t="s">
        <v>1287</v>
      </c>
      <c r="D553" s="146">
        <v>0</v>
      </c>
      <c r="E553" s="99" t="s">
        <v>1288</v>
      </c>
    </row>
    <row r="554" spans="1:5" ht="31.5" customHeight="1" x14ac:dyDescent="0.25">
      <c r="A554" s="158"/>
      <c r="B554" s="22" t="s">
        <v>1289</v>
      </c>
      <c r="C554" s="44" t="s">
        <v>1290</v>
      </c>
      <c r="D554" s="146">
        <v>350</v>
      </c>
      <c r="E554" s="99" t="s">
        <v>1291</v>
      </c>
    </row>
    <row r="555" spans="1:5" ht="31.5" customHeight="1" x14ac:dyDescent="0.25">
      <c r="A555" s="158"/>
      <c r="B555" s="22" t="s">
        <v>1292</v>
      </c>
      <c r="C555" s="44" t="s">
        <v>1293</v>
      </c>
      <c r="D555" s="146">
        <v>551.5</v>
      </c>
      <c r="E555" s="99" t="s">
        <v>1294</v>
      </c>
    </row>
    <row r="556" spans="1:5" ht="31.5" customHeight="1" x14ac:dyDescent="0.25">
      <c r="A556" s="158"/>
      <c r="B556" s="22" t="s">
        <v>1295</v>
      </c>
      <c r="C556" s="44" t="s">
        <v>1296</v>
      </c>
      <c r="D556" s="145">
        <v>457.5</v>
      </c>
      <c r="E556" s="99" t="s">
        <v>1297</v>
      </c>
    </row>
    <row r="557" spans="1:5" ht="31.5" customHeight="1" x14ac:dyDescent="0.25">
      <c r="A557" s="158"/>
      <c r="B557" s="22" t="s">
        <v>1298</v>
      </c>
      <c r="C557" s="44" t="s">
        <v>1299</v>
      </c>
      <c r="D557" s="145">
        <v>0</v>
      </c>
      <c r="E557" s="99" t="s">
        <v>1300</v>
      </c>
    </row>
    <row r="558" spans="1:5" ht="31.5" customHeight="1" x14ac:dyDescent="0.25">
      <c r="A558" s="158"/>
      <c r="B558" s="22" t="s">
        <v>1301</v>
      </c>
      <c r="C558" s="44" t="s">
        <v>1302</v>
      </c>
      <c r="D558" s="145">
        <v>113.26</v>
      </c>
      <c r="E558" s="99" t="s">
        <v>1303</v>
      </c>
    </row>
    <row r="559" spans="1:5" ht="31.5" customHeight="1" x14ac:dyDescent="0.25">
      <c r="A559" s="158"/>
      <c r="B559" s="23" t="s">
        <v>1304</v>
      </c>
      <c r="C559" s="44" t="s">
        <v>1305</v>
      </c>
      <c r="D559" s="146">
        <v>459.5</v>
      </c>
      <c r="E559" s="99" t="s">
        <v>1306</v>
      </c>
    </row>
    <row r="560" spans="1:5" ht="31.5" customHeight="1" x14ac:dyDescent="0.25">
      <c r="A560" s="158"/>
      <c r="B560" s="23" t="s">
        <v>1307</v>
      </c>
      <c r="C560" s="44" t="s">
        <v>1308</v>
      </c>
      <c r="D560" s="146">
        <v>0</v>
      </c>
      <c r="E560" s="99" t="s">
        <v>1309</v>
      </c>
    </row>
    <row r="561" spans="1:5" ht="31.5" customHeight="1" x14ac:dyDescent="0.25">
      <c r="A561" s="158"/>
      <c r="B561" s="23" t="s">
        <v>1310</v>
      </c>
      <c r="C561" s="44" t="s">
        <v>1311</v>
      </c>
      <c r="D561" s="146">
        <v>0</v>
      </c>
      <c r="E561" s="99" t="s">
        <v>1312</v>
      </c>
    </row>
    <row r="562" spans="1:5" ht="31.5" customHeight="1" x14ac:dyDescent="0.25">
      <c r="A562" s="158"/>
      <c r="B562" s="23" t="s">
        <v>1313</v>
      </c>
      <c r="C562" s="44" t="s">
        <v>1314</v>
      </c>
      <c r="D562" s="146">
        <v>343.11</v>
      </c>
      <c r="E562" s="99" t="s">
        <v>1315</v>
      </c>
    </row>
    <row r="563" spans="1:5" ht="31.5" customHeight="1" x14ac:dyDescent="0.25">
      <c r="A563" s="158"/>
      <c r="B563" s="23" t="s">
        <v>1316</v>
      </c>
      <c r="C563" s="44" t="s">
        <v>1317</v>
      </c>
      <c r="D563" s="146">
        <v>75.45</v>
      </c>
      <c r="E563" s="99" t="s">
        <v>1318</v>
      </c>
    </row>
    <row r="564" spans="1:5" ht="31.5" customHeight="1" x14ac:dyDescent="0.25">
      <c r="A564" s="158"/>
      <c r="B564" s="23" t="s">
        <v>1319</v>
      </c>
      <c r="C564" s="44" t="s">
        <v>1320</v>
      </c>
      <c r="D564" s="146">
        <v>311.63</v>
      </c>
      <c r="E564" s="99" t="s">
        <v>1321</v>
      </c>
    </row>
    <row r="565" spans="1:5" ht="31.5" customHeight="1" x14ac:dyDescent="0.25">
      <c r="A565" s="158"/>
      <c r="B565" s="23" t="s">
        <v>1322</v>
      </c>
      <c r="C565" s="44" t="s">
        <v>1237</v>
      </c>
      <c r="D565" s="146">
        <v>7.14</v>
      </c>
      <c r="E565" s="99" t="s">
        <v>1323</v>
      </c>
    </row>
    <row r="566" spans="1:5" ht="31.5" customHeight="1" x14ac:dyDescent="0.25">
      <c r="A566" s="158"/>
      <c r="B566" s="23" t="s">
        <v>1324</v>
      </c>
      <c r="C566" s="44" t="s">
        <v>1325</v>
      </c>
      <c r="D566" s="146">
        <v>343.6</v>
      </c>
      <c r="E566" s="99" t="s">
        <v>1326</v>
      </c>
    </row>
    <row r="567" spans="1:5" ht="31.5" customHeight="1" x14ac:dyDescent="0.25">
      <c r="A567" s="158"/>
      <c r="B567" s="23" t="s">
        <v>1327</v>
      </c>
      <c r="C567" s="44" t="s">
        <v>1328</v>
      </c>
      <c r="D567" s="146">
        <v>150.33000000000001</v>
      </c>
      <c r="E567" s="99" t="s">
        <v>1329</v>
      </c>
    </row>
    <row r="568" spans="1:5" ht="31.5" customHeight="1" x14ac:dyDescent="0.25">
      <c r="A568" s="158"/>
      <c r="B568" s="23" t="s">
        <v>1330</v>
      </c>
      <c r="C568" s="44" t="s">
        <v>1331</v>
      </c>
      <c r="D568" s="146">
        <v>65.400000000000006</v>
      </c>
      <c r="E568" s="99" t="s">
        <v>1332</v>
      </c>
    </row>
    <row r="569" spans="1:5" ht="31.5" customHeight="1" x14ac:dyDescent="0.25">
      <c r="A569" s="158"/>
      <c r="B569" s="23" t="s">
        <v>1333</v>
      </c>
      <c r="C569" s="44" t="s">
        <v>1334</v>
      </c>
      <c r="D569" s="146">
        <v>0</v>
      </c>
      <c r="E569" s="99" t="s">
        <v>1335</v>
      </c>
    </row>
    <row r="570" spans="1:5" ht="31.5" customHeight="1" x14ac:dyDescent="0.25">
      <c r="A570" s="158"/>
      <c r="B570" s="23" t="s">
        <v>1336</v>
      </c>
      <c r="C570" s="44" t="s">
        <v>1337</v>
      </c>
      <c r="D570" s="146">
        <v>47</v>
      </c>
      <c r="E570" s="99" t="s">
        <v>1338</v>
      </c>
    </row>
    <row r="571" spans="1:5" ht="31.5" customHeight="1" x14ac:dyDescent="0.25">
      <c r="A571" s="158"/>
      <c r="B571" s="23" t="s">
        <v>1339</v>
      </c>
      <c r="C571" s="44" t="s">
        <v>1340</v>
      </c>
      <c r="D571" s="146">
        <v>353.98</v>
      </c>
      <c r="E571" s="99" t="s">
        <v>1341</v>
      </c>
    </row>
    <row r="572" spans="1:5" ht="31.5" customHeight="1" x14ac:dyDescent="0.25">
      <c r="A572" s="158"/>
      <c r="B572" s="23" t="s">
        <v>1342</v>
      </c>
      <c r="C572" s="44" t="s">
        <v>1343</v>
      </c>
      <c r="D572" s="146">
        <v>157</v>
      </c>
      <c r="E572" s="99" t="s">
        <v>1344</v>
      </c>
    </row>
    <row r="573" spans="1:5" ht="31.5" customHeight="1" x14ac:dyDescent="0.25">
      <c r="A573" s="158"/>
      <c r="B573" s="23" t="s">
        <v>1345</v>
      </c>
      <c r="C573" s="44" t="s">
        <v>1346</v>
      </c>
      <c r="D573" s="146">
        <v>868.6</v>
      </c>
      <c r="E573" s="99" t="s">
        <v>1285</v>
      </c>
    </row>
    <row r="574" spans="1:5" ht="31.5" customHeight="1" x14ac:dyDescent="0.25">
      <c r="A574" s="158"/>
      <c r="B574" s="23" t="s">
        <v>1347</v>
      </c>
      <c r="C574" s="44" t="s">
        <v>1348</v>
      </c>
      <c r="D574" s="146">
        <v>225</v>
      </c>
      <c r="E574" s="99" t="s">
        <v>1349</v>
      </c>
    </row>
    <row r="575" spans="1:5" ht="31.5" customHeight="1" x14ac:dyDescent="0.25">
      <c r="A575" s="158"/>
      <c r="B575" s="22" t="s">
        <v>1350</v>
      </c>
      <c r="C575" s="44" t="s">
        <v>1351</v>
      </c>
      <c r="D575" s="145">
        <v>59.88</v>
      </c>
      <c r="E575" s="99" t="s">
        <v>1352</v>
      </c>
    </row>
    <row r="576" spans="1:5" ht="31.5" customHeight="1" x14ac:dyDescent="0.25">
      <c r="A576" s="158"/>
      <c r="B576" s="22" t="s">
        <v>1353</v>
      </c>
      <c r="C576" s="44" t="s">
        <v>1354</v>
      </c>
      <c r="D576" s="146">
        <v>490</v>
      </c>
      <c r="E576" s="99" t="s">
        <v>1355</v>
      </c>
    </row>
    <row r="577" spans="1:5" ht="31.5" customHeight="1" x14ac:dyDescent="0.25">
      <c r="A577" s="158"/>
      <c r="B577" s="22" t="s">
        <v>1356</v>
      </c>
      <c r="C577" s="44" t="s">
        <v>1357</v>
      </c>
      <c r="D577" s="146">
        <v>540.05999999999995</v>
      </c>
      <c r="E577" s="99" t="s">
        <v>1358</v>
      </c>
    </row>
    <row r="578" spans="1:5" ht="31.5" customHeight="1" x14ac:dyDescent="0.25">
      <c r="A578" s="158"/>
      <c r="B578" s="22" t="s">
        <v>1359</v>
      </c>
      <c r="C578" s="44" t="s">
        <v>1360</v>
      </c>
      <c r="D578" s="146">
        <v>1392</v>
      </c>
      <c r="E578" s="99" t="s">
        <v>1288</v>
      </c>
    </row>
    <row r="579" spans="1:5" ht="31.5" customHeight="1" x14ac:dyDescent="0.25">
      <c r="A579" s="158"/>
      <c r="B579" s="22" t="s">
        <v>1361</v>
      </c>
      <c r="C579" s="44" t="s">
        <v>1362</v>
      </c>
      <c r="D579" s="146">
        <v>640</v>
      </c>
      <c r="E579" s="99" t="s">
        <v>1363</v>
      </c>
    </row>
    <row r="580" spans="1:5" ht="31.5" customHeight="1" x14ac:dyDescent="0.25">
      <c r="A580" s="158"/>
      <c r="B580" s="23" t="s">
        <v>1364</v>
      </c>
      <c r="C580" s="44" t="s">
        <v>1365</v>
      </c>
      <c r="D580" s="147">
        <v>3.7</v>
      </c>
      <c r="E580" s="99" t="s">
        <v>1366</v>
      </c>
    </row>
    <row r="581" spans="1:5" ht="31.5" customHeight="1" x14ac:dyDescent="0.25">
      <c r="A581" s="158"/>
      <c r="B581" s="23" t="s">
        <v>1367</v>
      </c>
      <c r="C581" s="44" t="s">
        <v>1368</v>
      </c>
      <c r="D581" s="146">
        <v>50</v>
      </c>
      <c r="E581" s="99" t="s">
        <v>1369</v>
      </c>
    </row>
    <row r="582" spans="1:5" ht="31.5" customHeight="1" x14ac:dyDescent="0.25">
      <c r="A582" s="158"/>
      <c r="B582" s="23" t="s">
        <v>1370</v>
      </c>
      <c r="C582" s="44" t="s">
        <v>1371</v>
      </c>
      <c r="D582" s="146">
        <v>0</v>
      </c>
      <c r="E582" s="99" t="s">
        <v>1372</v>
      </c>
    </row>
    <row r="583" spans="1:5" ht="31.5" customHeight="1" x14ac:dyDescent="0.25">
      <c r="A583" s="158"/>
      <c r="B583" s="23" t="s">
        <v>1373</v>
      </c>
      <c r="C583" s="44" t="s">
        <v>1374</v>
      </c>
      <c r="D583" s="146">
        <v>174.38</v>
      </c>
      <c r="E583" s="99" t="s">
        <v>1375</v>
      </c>
    </row>
    <row r="584" spans="1:5" ht="31.5" customHeight="1" x14ac:dyDescent="0.25">
      <c r="A584" s="158"/>
      <c r="B584" s="23" t="s">
        <v>1376</v>
      </c>
      <c r="C584" s="44" t="s">
        <v>1377</v>
      </c>
      <c r="D584" s="146">
        <v>2123.4499999999998</v>
      </c>
      <c r="E584" s="99" t="s">
        <v>1309</v>
      </c>
    </row>
    <row r="585" spans="1:5" ht="31.5" customHeight="1" x14ac:dyDescent="0.25">
      <c r="A585" s="158"/>
      <c r="B585" s="23" t="s">
        <v>1378</v>
      </c>
      <c r="C585" s="44" t="s">
        <v>1379</v>
      </c>
      <c r="D585" s="146">
        <v>2338</v>
      </c>
      <c r="E585" s="99" t="s">
        <v>1300</v>
      </c>
    </row>
    <row r="586" spans="1:5" ht="31.5" customHeight="1" x14ac:dyDescent="0.25">
      <c r="A586" s="158"/>
      <c r="B586" s="23" t="s">
        <v>1380</v>
      </c>
      <c r="C586" s="44" t="s">
        <v>1381</v>
      </c>
      <c r="D586" s="145">
        <v>0</v>
      </c>
      <c r="E586" s="99" t="s">
        <v>1382</v>
      </c>
    </row>
    <row r="587" spans="1:5" ht="31.5" customHeight="1" x14ac:dyDescent="0.25">
      <c r="A587" s="158"/>
      <c r="B587" s="23" t="s">
        <v>1383</v>
      </c>
      <c r="C587" s="44" t="s">
        <v>1384</v>
      </c>
      <c r="D587" s="145">
        <v>112</v>
      </c>
      <c r="E587" s="99" t="s">
        <v>1385</v>
      </c>
    </row>
    <row r="588" spans="1:5" ht="31.5" customHeight="1" x14ac:dyDescent="0.25">
      <c r="A588" s="158"/>
      <c r="B588" s="23" t="s">
        <v>1386</v>
      </c>
      <c r="C588" s="44" t="s">
        <v>1387</v>
      </c>
      <c r="D588" s="145">
        <v>429.63</v>
      </c>
      <c r="E588" s="99" t="s">
        <v>1388</v>
      </c>
    </row>
    <row r="589" spans="1:5" ht="31.5" customHeight="1" x14ac:dyDescent="0.25">
      <c r="A589" s="158"/>
      <c r="B589" s="23" t="s">
        <v>1389</v>
      </c>
      <c r="C589" s="44" t="s">
        <v>1387</v>
      </c>
      <c r="D589" s="145">
        <v>366.27</v>
      </c>
      <c r="E589" s="99" t="s">
        <v>1390</v>
      </c>
    </row>
    <row r="590" spans="1:5" ht="31.5" customHeight="1" x14ac:dyDescent="0.25">
      <c r="A590" s="158"/>
      <c r="B590" s="23" t="s">
        <v>1391</v>
      </c>
      <c r="C590" s="44" t="s">
        <v>1392</v>
      </c>
      <c r="D590" s="146">
        <v>82.62</v>
      </c>
      <c r="E590" s="99" t="s">
        <v>1393</v>
      </c>
    </row>
    <row r="591" spans="1:5" ht="31.5" customHeight="1" x14ac:dyDescent="0.25">
      <c r="A591" s="158"/>
      <c r="B591" s="23" t="s">
        <v>1394</v>
      </c>
      <c r="C591" s="44" t="s">
        <v>1395</v>
      </c>
      <c r="D591" s="146">
        <v>144</v>
      </c>
      <c r="E591" s="99" t="s">
        <v>1396</v>
      </c>
    </row>
    <row r="592" spans="1:5" ht="31.5" customHeight="1" x14ac:dyDescent="0.25">
      <c r="A592" s="158"/>
      <c r="B592" s="23" t="s">
        <v>1397</v>
      </c>
      <c r="C592" s="44" t="s">
        <v>1398</v>
      </c>
      <c r="D592" s="146">
        <v>318.02999999999997</v>
      </c>
      <c r="E592" s="99" t="s">
        <v>1399</v>
      </c>
    </row>
    <row r="593" spans="1:5" ht="31.5" customHeight="1" x14ac:dyDescent="0.25">
      <c r="A593" s="158"/>
      <c r="B593" s="23" t="s">
        <v>1400</v>
      </c>
      <c r="C593" s="44" t="s">
        <v>1401</v>
      </c>
      <c r="D593" s="146">
        <v>72</v>
      </c>
      <c r="E593" s="99" t="s">
        <v>1402</v>
      </c>
    </row>
    <row r="594" spans="1:5" ht="31.5" customHeight="1" x14ac:dyDescent="0.25">
      <c r="A594" s="158"/>
      <c r="B594" s="23" t="s">
        <v>1403</v>
      </c>
      <c r="C594" s="44" t="s">
        <v>1404</v>
      </c>
      <c r="D594" s="146">
        <v>0</v>
      </c>
      <c r="E594" s="99" t="s">
        <v>1405</v>
      </c>
    </row>
    <row r="595" spans="1:5" ht="31.5" customHeight="1" x14ac:dyDescent="0.25">
      <c r="A595" s="158"/>
      <c r="B595" s="23" t="s">
        <v>1406</v>
      </c>
      <c r="C595" s="44" t="s">
        <v>1407</v>
      </c>
      <c r="D595" s="146">
        <v>0</v>
      </c>
      <c r="E595" s="99" t="s">
        <v>1408</v>
      </c>
    </row>
    <row r="596" spans="1:5" ht="31.5" customHeight="1" x14ac:dyDescent="0.25">
      <c r="A596" s="158"/>
      <c r="B596" s="23" t="s">
        <v>1409</v>
      </c>
      <c r="C596" s="44" t="s">
        <v>1410</v>
      </c>
      <c r="D596" s="146">
        <v>50</v>
      </c>
      <c r="E596" s="99" t="s">
        <v>1411</v>
      </c>
    </row>
    <row r="597" spans="1:5" ht="31.5" customHeight="1" x14ac:dyDescent="0.25">
      <c r="A597" s="158"/>
      <c r="B597" s="23" t="s">
        <v>1412</v>
      </c>
      <c r="C597" s="44" t="s">
        <v>1413</v>
      </c>
      <c r="D597" s="146">
        <v>325.74</v>
      </c>
      <c r="E597" s="99" t="s">
        <v>1414</v>
      </c>
    </row>
    <row r="598" spans="1:5" ht="31.5" customHeight="1" x14ac:dyDescent="0.25">
      <c r="A598" s="158"/>
      <c r="B598" s="23" t="s">
        <v>1415</v>
      </c>
      <c r="C598" s="44" t="s">
        <v>1416</v>
      </c>
      <c r="D598" s="146">
        <v>1457.2</v>
      </c>
      <c r="E598" s="99" t="s">
        <v>1417</v>
      </c>
    </row>
    <row r="599" spans="1:5" ht="31.5" customHeight="1" x14ac:dyDescent="0.25">
      <c r="A599" s="158"/>
      <c r="B599" s="23" t="s">
        <v>1418</v>
      </c>
      <c r="C599" s="44" t="s">
        <v>1419</v>
      </c>
      <c r="D599" s="146">
        <v>0</v>
      </c>
      <c r="E599" s="99" t="s">
        <v>1420</v>
      </c>
    </row>
    <row r="600" spans="1:5" ht="31.5" customHeight="1" x14ac:dyDescent="0.25">
      <c r="A600" s="158"/>
      <c r="B600" s="23" t="s">
        <v>1421</v>
      </c>
      <c r="C600" s="44" t="s">
        <v>1419</v>
      </c>
      <c r="D600" s="146">
        <v>0</v>
      </c>
      <c r="E600" s="99" t="s">
        <v>1422</v>
      </c>
    </row>
    <row r="601" spans="1:5" ht="31.5" customHeight="1" x14ac:dyDescent="0.25">
      <c r="A601" s="158"/>
      <c r="B601" s="23" t="s">
        <v>1423</v>
      </c>
      <c r="C601" s="44" t="s">
        <v>1419</v>
      </c>
      <c r="D601" s="146">
        <v>0</v>
      </c>
      <c r="E601" s="99" t="s">
        <v>1424</v>
      </c>
    </row>
    <row r="602" spans="1:5" ht="31.5" customHeight="1" x14ac:dyDescent="0.25">
      <c r="A602" s="158"/>
      <c r="B602" s="23" t="s">
        <v>1425</v>
      </c>
      <c r="C602" s="44" t="s">
        <v>1419</v>
      </c>
      <c r="D602" s="146">
        <v>0</v>
      </c>
      <c r="E602" s="99" t="s">
        <v>1426</v>
      </c>
    </row>
    <row r="603" spans="1:5" ht="31.5" customHeight="1" x14ac:dyDescent="0.25">
      <c r="A603" s="158"/>
      <c r="B603" s="23" t="s">
        <v>1427</v>
      </c>
      <c r="C603" s="44" t="s">
        <v>1428</v>
      </c>
      <c r="D603" s="146">
        <v>147.6</v>
      </c>
      <c r="E603" s="99" t="s">
        <v>1429</v>
      </c>
    </row>
    <row r="604" spans="1:5" ht="31.5" customHeight="1" x14ac:dyDescent="0.25">
      <c r="A604" s="158"/>
      <c r="B604" s="23" t="s">
        <v>1430</v>
      </c>
      <c r="C604" s="44" t="s">
        <v>1431</v>
      </c>
      <c r="D604" s="146">
        <v>340.48</v>
      </c>
      <c r="E604" s="99" t="s">
        <v>1432</v>
      </c>
    </row>
    <row r="605" spans="1:5" ht="31.5" customHeight="1" x14ac:dyDescent="0.25">
      <c r="A605" s="158"/>
      <c r="B605" s="23" t="s">
        <v>1433</v>
      </c>
      <c r="C605" s="44" t="s">
        <v>1434</v>
      </c>
      <c r="D605" s="146">
        <v>374.07</v>
      </c>
      <c r="E605" s="99" t="s">
        <v>1435</v>
      </c>
    </row>
    <row r="606" spans="1:5" ht="31.5" customHeight="1" x14ac:dyDescent="0.25">
      <c r="A606" s="158"/>
      <c r="B606" s="23" t="s">
        <v>1436</v>
      </c>
      <c r="C606" s="44" t="s">
        <v>1437</v>
      </c>
      <c r="D606" s="146">
        <v>440.75</v>
      </c>
      <c r="E606" s="99" t="s">
        <v>1438</v>
      </c>
    </row>
    <row r="607" spans="1:5" ht="31.5" customHeight="1" x14ac:dyDescent="0.25">
      <c r="A607" s="158"/>
      <c r="B607" s="23" t="s">
        <v>1439</v>
      </c>
      <c r="C607" s="44" t="s">
        <v>1419</v>
      </c>
      <c r="D607" s="146">
        <v>6664.14</v>
      </c>
      <c r="E607" s="99" t="s">
        <v>1440</v>
      </c>
    </row>
    <row r="608" spans="1:5" ht="31.5" customHeight="1" x14ac:dyDescent="0.25">
      <c r="A608" s="158"/>
      <c r="B608" s="23" t="s">
        <v>1441</v>
      </c>
      <c r="C608" s="44" t="s">
        <v>1442</v>
      </c>
      <c r="D608" s="146">
        <v>423.12</v>
      </c>
      <c r="E608" s="99" t="s">
        <v>1443</v>
      </c>
    </row>
    <row r="609" spans="1:5" ht="31.5" customHeight="1" x14ac:dyDescent="0.25">
      <c r="A609" s="158"/>
      <c r="B609" s="23" t="s">
        <v>1444</v>
      </c>
      <c r="C609" s="44" t="s">
        <v>1445</v>
      </c>
      <c r="D609" s="146">
        <v>0</v>
      </c>
      <c r="E609" s="99" t="s">
        <v>1446</v>
      </c>
    </row>
    <row r="610" spans="1:5" ht="30" x14ac:dyDescent="0.25">
      <c r="A610" s="158"/>
      <c r="B610" s="23" t="s">
        <v>1447</v>
      </c>
      <c r="C610" s="44" t="s">
        <v>1448</v>
      </c>
      <c r="D610" s="146">
        <v>1200</v>
      </c>
      <c r="E610" s="99" t="s">
        <v>1199</v>
      </c>
    </row>
    <row r="611" spans="1:5" x14ac:dyDescent="0.25">
      <c r="A611" s="158"/>
      <c r="B611" s="23" t="s">
        <v>1449</v>
      </c>
      <c r="C611" s="44" t="s">
        <v>1450</v>
      </c>
      <c r="D611" s="146">
        <v>0</v>
      </c>
      <c r="E611" s="99" t="s">
        <v>1451</v>
      </c>
    </row>
    <row r="612" spans="1:5" x14ac:dyDescent="0.25">
      <c r="A612" s="158"/>
      <c r="B612" s="23" t="s">
        <v>1452</v>
      </c>
      <c r="C612" s="44" t="s">
        <v>1453</v>
      </c>
      <c r="D612" s="146">
        <v>259.55</v>
      </c>
      <c r="E612" s="99" t="s">
        <v>1454</v>
      </c>
    </row>
    <row r="613" spans="1:5" x14ac:dyDescent="0.25">
      <c r="A613" s="158"/>
      <c r="B613" s="23" t="s">
        <v>1455</v>
      </c>
      <c r="C613" s="44" t="s">
        <v>1456</v>
      </c>
      <c r="D613" s="146">
        <v>0</v>
      </c>
      <c r="E613" s="99" t="s">
        <v>1457</v>
      </c>
    </row>
    <row r="614" spans="1:5" ht="30" x14ac:dyDescent="0.25">
      <c r="A614" s="158"/>
      <c r="B614" s="23" t="s">
        <v>1458</v>
      </c>
      <c r="C614" s="44" t="s">
        <v>1459</v>
      </c>
      <c r="D614" s="146">
        <v>241.03</v>
      </c>
      <c r="E614" s="99" t="s">
        <v>1460</v>
      </c>
    </row>
    <row r="615" spans="1:5" ht="30" x14ac:dyDescent="0.25">
      <c r="A615" s="158"/>
      <c r="B615" s="23" t="s">
        <v>1461</v>
      </c>
      <c r="C615" s="44" t="s">
        <v>1462</v>
      </c>
      <c r="D615" s="146">
        <v>126</v>
      </c>
      <c r="E615" s="99" t="s">
        <v>1463</v>
      </c>
    </row>
    <row r="616" spans="1:5" ht="30" x14ac:dyDescent="0.25">
      <c r="A616" s="158"/>
      <c r="B616" s="23" t="s">
        <v>1464</v>
      </c>
      <c r="C616" s="44" t="s">
        <v>1465</v>
      </c>
      <c r="D616" s="146">
        <v>318.16000000000003</v>
      </c>
      <c r="E616" s="99" t="s">
        <v>1466</v>
      </c>
    </row>
    <row r="617" spans="1:5" x14ac:dyDescent="0.25">
      <c r="A617" s="158"/>
      <c r="B617" s="23" t="s">
        <v>1467</v>
      </c>
      <c r="C617" s="44" t="s">
        <v>1468</v>
      </c>
      <c r="D617" s="146">
        <v>300</v>
      </c>
      <c r="E617" s="99" t="s">
        <v>1469</v>
      </c>
    </row>
    <row r="618" spans="1:5" ht="30" x14ac:dyDescent="0.25">
      <c r="A618" s="158"/>
      <c r="B618" s="23" t="s">
        <v>1470</v>
      </c>
      <c r="C618" s="44" t="s">
        <v>1471</v>
      </c>
      <c r="D618" s="146">
        <v>0</v>
      </c>
      <c r="E618" s="99" t="s">
        <v>1472</v>
      </c>
    </row>
    <row r="619" spans="1:5" ht="30" x14ac:dyDescent="0.25">
      <c r="A619" s="158"/>
      <c r="B619" s="23" t="s">
        <v>1473</v>
      </c>
      <c r="C619" s="44" t="s">
        <v>1387</v>
      </c>
      <c r="D619" s="146">
        <v>244.18</v>
      </c>
      <c r="E619" s="99" t="s">
        <v>1474</v>
      </c>
    </row>
    <row r="620" spans="1:5" x14ac:dyDescent="0.25">
      <c r="A620" s="158"/>
      <c r="B620" s="23" t="s">
        <v>1475</v>
      </c>
      <c r="C620" s="44" t="s">
        <v>1476</v>
      </c>
      <c r="D620" s="146">
        <v>1860.8</v>
      </c>
      <c r="E620" s="99" t="s">
        <v>1405</v>
      </c>
    </row>
    <row r="621" spans="1:5" ht="30" x14ac:dyDescent="0.25">
      <c r="A621" s="158"/>
      <c r="B621" s="23" t="s">
        <v>1477</v>
      </c>
      <c r="C621" s="44" t="s">
        <v>1478</v>
      </c>
      <c r="D621" s="146">
        <v>700</v>
      </c>
      <c r="E621" s="99" t="s">
        <v>1479</v>
      </c>
    </row>
    <row r="622" spans="1:5" x14ac:dyDescent="0.25">
      <c r="A622" s="158"/>
      <c r="B622" s="23" t="s">
        <v>1480</v>
      </c>
      <c r="C622" s="44" t="s">
        <v>1481</v>
      </c>
      <c r="D622" s="146">
        <v>225</v>
      </c>
      <c r="E622" s="99" t="s">
        <v>1446</v>
      </c>
    </row>
    <row r="623" spans="1:5" x14ac:dyDescent="0.25">
      <c r="A623" s="158"/>
      <c r="B623" s="23" t="s">
        <v>1482</v>
      </c>
      <c r="C623" s="44" t="s">
        <v>1483</v>
      </c>
      <c r="D623" s="146">
        <v>248000</v>
      </c>
      <c r="E623" s="99" t="s">
        <v>1484</v>
      </c>
    </row>
    <row r="624" spans="1:5" ht="30" x14ac:dyDescent="0.25">
      <c r="A624" s="158"/>
      <c r="B624" s="23" t="s">
        <v>1485</v>
      </c>
      <c r="C624" s="44" t="s">
        <v>1486</v>
      </c>
      <c r="D624" s="146">
        <v>0</v>
      </c>
      <c r="E624" s="99" t="s">
        <v>1487</v>
      </c>
    </row>
    <row r="625" spans="1:5" x14ac:dyDescent="0.25">
      <c r="A625" s="158"/>
      <c r="B625" s="23" t="s">
        <v>1488</v>
      </c>
      <c r="C625" s="44" t="s">
        <v>1371</v>
      </c>
      <c r="D625" s="146">
        <v>1339.66</v>
      </c>
      <c r="E625" s="99" t="s">
        <v>1489</v>
      </c>
    </row>
    <row r="626" spans="1:5" ht="30" x14ac:dyDescent="0.25">
      <c r="A626" s="158"/>
      <c r="B626" s="23" t="s">
        <v>1490</v>
      </c>
      <c r="C626" s="44" t="s">
        <v>1491</v>
      </c>
      <c r="D626" s="146">
        <v>45</v>
      </c>
      <c r="E626" s="99" t="s">
        <v>1492</v>
      </c>
    </row>
    <row r="627" spans="1:5" ht="30" x14ac:dyDescent="0.25">
      <c r="A627" s="158"/>
      <c r="B627" s="23" t="s">
        <v>1493</v>
      </c>
      <c r="C627" s="44" t="s">
        <v>1494</v>
      </c>
      <c r="D627" s="146">
        <v>793.5</v>
      </c>
      <c r="E627" s="99" t="s">
        <v>1457</v>
      </c>
    </row>
    <row r="628" spans="1:5" ht="30" x14ac:dyDescent="0.25">
      <c r="A628" s="158"/>
      <c r="B628" s="23" t="s">
        <v>1495</v>
      </c>
      <c r="C628" s="44" t="s">
        <v>1496</v>
      </c>
      <c r="D628" s="146">
        <v>500</v>
      </c>
      <c r="E628" s="99" t="s">
        <v>1497</v>
      </c>
    </row>
    <row r="629" spans="1:5" ht="30" x14ac:dyDescent="0.25">
      <c r="A629" s="158"/>
      <c r="B629" s="23" t="s">
        <v>1498</v>
      </c>
      <c r="C629" s="44" t="s">
        <v>1499</v>
      </c>
      <c r="D629" s="146">
        <v>3360</v>
      </c>
      <c r="E629" s="99" t="s">
        <v>1500</v>
      </c>
    </row>
    <row r="630" spans="1:5" ht="30" x14ac:dyDescent="0.25">
      <c r="A630" s="158"/>
      <c r="B630" s="23" t="s">
        <v>1501</v>
      </c>
      <c r="C630" s="44" t="s">
        <v>1314</v>
      </c>
      <c r="D630" s="146">
        <v>303.85000000000002</v>
      </c>
      <c r="E630" s="99" t="s">
        <v>1502</v>
      </c>
    </row>
    <row r="631" spans="1:5" ht="30" x14ac:dyDescent="0.25">
      <c r="A631" s="158"/>
      <c r="B631" s="23" t="s">
        <v>1503</v>
      </c>
      <c r="C631" s="44" t="s">
        <v>1504</v>
      </c>
      <c r="D631" s="146">
        <v>70</v>
      </c>
      <c r="E631" s="99" t="s">
        <v>1505</v>
      </c>
    </row>
    <row r="632" spans="1:5" x14ac:dyDescent="0.25">
      <c r="A632" s="158"/>
      <c r="B632" s="23" t="s">
        <v>1506</v>
      </c>
      <c r="C632" s="44" t="s">
        <v>1507</v>
      </c>
      <c r="D632" s="146">
        <v>237.9</v>
      </c>
      <c r="E632" s="99" t="s">
        <v>1508</v>
      </c>
    </row>
    <row r="633" spans="1:5" x14ac:dyDescent="0.25">
      <c r="A633" s="158"/>
      <c r="B633" s="23" t="s">
        <v>1509</v>
      </c>
      <c r="C633" s="44" t="s">
        <v>1510</v>
      </c>
      <c r="D633" s="146">
        <v>116.56</v>
      </c>
      <c r="E633" s="99" t="s">
        <v>1511</v>
      </c>
    </row>
    <row r="634" spans="1:5" ht="30" x14ac:dyDescent="0.25">
      <c r="A634" s="158"/>
      <c r="B634" s="23" t="s">
        <v>1512</v>
      </c>
      <c r="C634" s="44" t="s">
        <v>1513</v>
      </c>
      <c r="D634" s="146">
        <v>49.18</v>
      </c>
      <c r="E634" s="99" t="s">
        <v>1514</v>
      </c>
    </row>
    <row r="635" spans="1:5" ht="30" x14ac:dyDescent="0.25">
      <c r="A635" s="158"/>
      <c r="B635" s="23" t="s">
        <v>1515</v>
      </c>
      <c r="C635" s="44" t="s">
        <v>1516</v>
      </c>
      <c r="D635" s="146">
        <v>511</v>
      </c>
      <c r="E635" s="99" t="s">
        <v>1517</v>
      </c>
    </row>
    <row r="636" spans="1:5" x14ac:dyDescent="0.25">
      <c r="A636" s="158"/>
      <c r="B636" s="23" t="s">
        <v>1518</v>
      </c>
      <c r="C636" s="44" t="s">
        <v>1519</v>
      </c>
      <c r="D636" s="146">
        <v>839</v>
      </c>
      <c r="E636" s="99" t="s">
        <v>1520</v>
      </c>
    </row>
    <row r="637" spans="1:5" ht="30" x14ac:dyDescent="0.25">
      <c r="A637" s="158"/>
      <c r="B637" s="23" t="s">
        <v>1521</v>
      </c>
      <c r="C637" s="44" t="s">
        <v>1522</v>
      </c>
      <c r="D637" s="146">
        <v>2700</v>
      </c>
      <c r="E637" s="99" t="s">
        <v>1523</v>
      </c>
    </row>
    <row r="638" spans="1:5" ht="30" x14ac:dyDescent="0.25">
      <c r="A638" s="158"/>
      <c r="B638" s="23" t="s">
        <v>1524</v>
      </c>
      <c r="C638" s="44" t="s">
        <v>1525</v>
      </c>
      <c r="D638" s="146">
        <v>3150</v>
      </c>
      <c r="E638" s="99" t="s">
        <v>1526</v>
      </c>
    </row>
    <row r="639" spans="1:5" x14ac:dyDescent="0.25">
      <c r="A639" s="158"/>
      <c r="B639" s="23" t="s">
        <v>1527</v>
      </c>
      <c r="C639" s="44" t="s">
        <v>1528</v>
      </c>
      <c r="D639" s="146">
        <v>63900</v>
      </c>
      <c r="E639" s="99" t="s">
        <v>1529</v>
      </c>
    </row>
    <row r="640" spans="1:5" x14ac:dyDescent="0.25">
      <c r="A640" s="158"/>
      <c r="B640" s="23" t="s">
        <v>1530</v>
      </c>
      <c r="C640" s="44" t="s">
        <v>1531</v>
      </c>
      <c r="D640" s="146">
        <v>381</v>
      </c>
      <c r="E640" s="99" t="s">
        <v>1532</v>
      </c>
    </row>
    <row r="641" spans="1:5" ht="30" x14ac:dyDescent="0.25">
      <c r="A641" s="158"/>
      <c r="B641" s="23" t="s">
        <v>1533</v>
      </c>
      <c r="C641" s="44" t="s">
        <v>1534</v>
      </c>
      <c r="D641" s="146">
        <v>0</v>
      </c>
      <c r="E641" s="99" t="s">
        <v>1535</v>
      </c>
    </row>
    <row r="642" spans="1:5" x14ac:dyDescent="0.25">
      <c r="A642" s="158"/>
      <c r="B642" s="23" t="s">
        <v>1536</v>
      </c>
      <c r="C642" s="44" t="s">
        <v>1537</v>
      </c>
      <c r="D642" s="146">
        <v>4241.6400000000003</v>
      </c>
      <c r="E642" s="99" t="s">
        <v>1408</v>
      </c>
    </row>
    <row r="643" spans="1:5" x14ac:dyDescent="0.25">
      <c r="A643" s="158"/>
      <c r="B643" s="23" t="s">
        <v>1538</v>
      </c>
      <c r="C643" s="44" t="s">
        <v>1539</v>
      </c>
      <c r="D643" s="146">
        <v>160</v>
      </c>
      <c r="E643" s="99" t="s">
        <v>1540</v>
      </c>
    </row>
    <row r="644" spans="1:5" x14ac:dyDescent="0.25">
      <c r="A644" s="158"/>
      <c r="B644" s="23" t="s">
        <v>1541</v>
      </c>
      <c r="C644" s="44" t="s">
        <v>1542</v>
      </c>
      <c r="D644" s="146">
        <v>0</v>
      </c>
      <c r="E644" s="99" t="s">
        <v>1543</v>
      </c>
    </row>
    <row r="645" spans="1:5" ht="30" x14ac:dyDescent="0.25">
      <c r="A645" s="158"/>
      <c r="B645" s="23" t="s">
        <v>1544</v>
      </c>
      <c r="C645" s="44" t="s">
        <v>1545</v>
      </c>
      <c r="D645" s="146">
        <v>500</v>
      </c>
      <c r="E645" s="99" t="s">
        <v>1546</v>
      </c>
    </row>
    <row r="646" spans="1:5" ht="30" x14ac:dyDescent="0.25">
      <c r="A646" s="158"/>
      <c r="B646" s="23" t="s">
        <v>1547</v>
      </c>
      <c r="C646" s="44" t="s">
        <v>1548</v>
      </c>
      <c r="D646" s="146">
        <v>0</v>
      </c>
      <c r="E646" s="99" t="s">
        <v>1549</v>
      </c>
    </row>
    <row r="647" spans="1:5" x14ac:dyDescent="0.25">
      <c r="A647" s="158"/>
      <c r="B647" s="23" t="s">
        <v>1550</v>
      </c>
      <c r="C647" s="44" t="s">
        <v>1551</v>
      </c>
      <c r="D647" s="146">
        <v>138.43</v>
      </c>
      <c r="E647" s="99" t="s">
        <v>1552</v>
      </c>
    </row>
    <row r="648" spans="1:5" x14ac:dyDescent="0.25">
      <c r="A648" s="158"/>
      <c r="B648" s="23" t="s">
        <v>1553</v>
      </c>
      <c r="C648" s="44" t="s">
        <v>1554</v>
      </c>
      <c r="D648" s="146">
        <v>0</v>
      </c>
      <c r="E648" s="99" t="s">
        <v>1555</v>
      </c>
    </row>
    <row r="649" spans="1:5" x14ac:dyDescent="0.25">
      <c r="A649" s="158"/>
      <c r="B649" s="23" t="s">
        <v>1556</v>
      </c>
      <c r="C649" s="44" t="s">
        <v>1557</v>
      </c>
      <c r="D649" s="146">
        <v>0</v>
      </c>
      <c r="E649" s="99" t="s">
        <v>1558</v>
      </c>
    </row>
    <row r="650" spans="1:5" x14ac:dyDescent="0.25">
      <c r="A650" s="158"/>
      <c r="B650" s="23" t="s">
        <v>1559</v>
      </c>
      <c r="C650" s="44" t="s">
        <v>1560</v>
      </c>
      <c r="D650" s="146">
        <v>3660</v>
      </c>
      <c r="E650" s="99" t="s">
        <v>1561</v>
      </c>
    </row>
    <row r="651" spans="1:5" x14ac:dyDescent="0.25">
      <c r="A651" s="158"/>
      <c r="B651" s="23" t="s">
        <v>1562</v>
      </c>
      <c r="C651" s="44" t="s">
        <v>1563</v>
      </c>
      <c r="D651" s="146">
        <v>167.08</v>
      </c>
      <c r="E651" s="99" t="s">
        <v>1564</v>
      </c>
    </row>
    <row r="652" spans="1:5" ht="30" x14ac:dyDescent="0.25">
      <c r="A652" s="158"/>
      <c r="B652" s="23" t="s">
        <v>1565</v>
      </c>
      <c r="C652" s="44" t="s">
        <v>1566</v>
      </c>
      <c r="D652" s="146">
        <v>350.7</v>
      </c>
      <c r="E652" s="99" t="s">
        <v>1567</v>
      </c>
    </row>
    <row r="653" spans="1:5" ht="30" x14ac:dyDescent="0.25">
      <c r="A653" s="158"/>
      <c r="B653" s="23" t="s">
        <v>1568</v>
      </c>
      <c r="C653" s="44" t="s">
        <v>1387</v>
      </c>
      <c r="D653" s="146">
        <v>406.05</v>
      </c>
      <c r="E653" s="99" t="s">
        <v>1569</v>
      </c>
    </row>
    <row r="654" spans="1:5" ht="30" x14ac:dyDescent="0.25">
      <c r="A654" s="158"/>
      <c r="B654" s="23" t="s">
        <v>1570</v>
      </c>
      <c r="C654" s="44" t="s">
        <v>1571</v>
      </c>
      <c r="D654" s="146">
        <v>255</v>
      </c>
      <c r="E654" s="99" t="s">
        <v>1572</v>
      </c>
    </row>
    <row r="655" spans="1:5" ht="30" x14ac:dyDescent="0.25">
      <c r="A655" s="158"/>
      <c r="B655" s="23" t="s">
        <v>1573</v>
      </c>
      <c r="C655" s="44" t="s">
        <v>1574</v>
      </c>
      <c r="D655" s="146">
        <v>23.5</v>
      </c>
      <c r="E655" s="99" t="s">
        <v>1575</v>
      </c>
    </row>
    <row r="656" spans="1:5" ht="30" x14ac:dyDescent="0.25">
      <c r="A656" s="158"/>
      <c r="B656" s="23" t="s">
        <v>1576</v>
      </c>
      <c r="C656" s="44" t="s">
        <v>1577</v>
      </c>
      <c r="D656" s="146">
        <v>98</v>
      </c>
      <c r="E656" s="99" t="s">
        <v>1578</v>
      </c>
    </row>
    <row r="657" spans="1:5" x14ac:dyDescent="0.25">
      <c r="A657" s="158"/>
      <c r="B657" s="23" t="s">
        <v>1579</v>
      </c>
      <c r="C657" s="44" t="s">
        <v>1580</v>
      </c>
      <c r="D657" s="146">
        <v>0</v>
      </c>
      <c r="E657" s="99" t="s">
        <v>1581</v>
      </c>
    </row>
    <row r="658" spans="1:5" ht="30" x14ac:dyDescent="0.25">
      <c r="A658" s="158"/>
      <c r="B658" s="23" t="s">
        <v>1582</v>
      </c>
      <c r="C658" s="44" t="s">
        <v>1583</v>
      </c>
      <c r="D658" s="146">
        <v>231.75</v>
      </c>
      <c r="E658" s="99" t="s">
        <v>1584</v>
      </c>
    </row>
    <row r="659" spans="1:5" x14ac:dyDescent="0.25">
      <c r="A659" s="158"/>
      <c r="B659" s="23" t="s">
        <v>1585</v>
      </c>
      <c r="C659" s="44" t="s">
        <v>1586</v>
      </c>
      <c r="D659" s="146">
        <v>212.32</v>
      </c>
      <c r="E659" s="99" t="s">
        <v>1587</v>
      </c>
    </row>
    <row r="660" spans="1:5" x14ac:dyDescent="0.25">
      <c r="A660" s="158"/>
      <c r="B660" s="23" t="s">
        <v>1588</v>
      </c>
      <c r="C660" s="44" t="s">
        <v>1589</v>
      </c>
      <c r="D660" s="146">
        <v>180</v>
      </c>
      <c r="E660" s="99" t="s">
        <v>1590</v>
      </c>
    </row>
    <row r="661" spans="1:5" ht="30" x14ac:dyDescent="0.25">
      <c r="A661" s="158"/>
      <c r="B661" s="23" t="s">
        <v>1591</v>
      </c>
      <c r="C661" s="44" t="s">
        <v>1592</v>
      </c>
      <c r="D661" s="146">
        <v>21</v>
      </c>
      <c r="E661" s="99" t="s">
        <v>1593</v>
      </c>
    </row>
    <row r="662" spans="1:5" x14ac:dyDescent="0.25">
      <c r="A662" s="158"/>
      <c r="B662" s="23" t="s">
        <v>1594</v>
      </c>
      <c r="C662" s="44" t="s">
        <v>1595</v>
      </c>
      <c r="D662" s="146">
        <v>150.24</v>
      </c>
      <c r="E662" s="99" t="s">
        <v>1596</v>
      </c>
    </row>
    <row r="663" spans="1:5" ht="30" x14ac:dyDescent="0.25">
      <c r="A663" s="158"/>
      <c r="B663" s="23" t="s">
        <v>1597</v>
      </c>
      <c r="C663" s="44" t="s">
        <v>1598</v>
      </c>
      <c r="D663" s="146">
        <v>0</v>
      </c>
      <c r="E663" s="99" t="s">
        <v>1599</v>
      </c>
    </row>
    <row r="664" spans="1:5" ht="30" x14ac:dyDescent="0.25">
      <c r="A664" s="158"/>
      <c r="B664" s="23" t="s">
        <v>1600</v>
      </c>
      <c r="C664" s="44" t="s">
        <v>1601</v>
      </c>
      <c r="D664" s="146">
        <v>9960</v>
      </c>
      <c r="E664" s="99" t="s">
        <v>1549</v>
      </c>
    </row>
    <row r="665" spans="1:5" x14ac:dyDescent="0.25">
      <c r="A665" s="158"/>
      <c r="B665" s="23" t="s">
        <v>1602</v>
      </c>
      <c r="C665" s="44" t="s">
        <v>1603</v>
      </c>
      <c r="D665" s="146">
        <v>4033.44</v>
      </c>
      <c r="E665" s="99" t="s">
        <v>1543</v>
      </c>
    </row>
    <row r="666" spans="1:5" x14ac:dyDescent="0.25">
      <c r="A666" s="158"/>
      <c r="B666" s="23" t="s">
        <v>1604</v>
      </c>
      <c r="C666" s="44" t="s">
        <v>1605</v>
      </c>
      <c r="D666" s="146">
        <v>973.37</v>
      </c>
      <c r="E666" s="99" t="s">
        <v>1555</v>
      </c>
    </row>
    <row r="667" spans="1:5" ht="30" x14ac:dyDescent="0.25">
      <c r="A667" s="158"/>
      <c r="B667" s="23" t="s">
        <v>1606</v>
      </c>
      <c r="C667" s="44" t="s">
        <v>1607</v>
      </c>
      <c r="D667" s="146">
        <v>5901.64</v>
      </c>
      <c r="E667" s="99" t="s">
        <v>1608</v>
      </c>
    </row>
    <row r="668" spans="1:5" ht="30" x14ac:dyDescent="0.25">
      <c r="A668" s="158"/>
      <c r="B668" s="23" t="s">
        <v>1609</v>
      </c>
      <c r="C668" s="44" t="s">
        <v>1610</v>
      </c>
      <c r="D668" s="146">
        <v>64.739999999999995</v>
      </c>
      <c r="E668" s="99" t="s">
        <v>1611</v>
      </c>
    </row>
    <row r="669" spans="1:5" x14ac:dyDescent="0.25">
      <c r="A669" s="158"/>
      <c r="B669" s="23" t="s">
        <v>1612</v>
      </c>
      <c r="C669" s="44" t="s">
        <v>1613</v>
      </c>
      <c r="D669" s="146">
        <v>0</v>
      </c>
      <c r="E669" s="99" t="s">
        <v>1614</v>
      </c>
    </row>
    <row r="670" spans="1:5" ht="30" x14ac:dyDescent="0.25">
      <c r="A670" s="158"/>
      <c r="B670" s="23" t="s">
        <v>1615</v>
      </c>
      <c r="C670" s="44" t="s">
        <v>1616</v>
      </c>
      <c r="D670" s="146">
        <v>158.76</v>
      </c>
      <c r="E670" s="99" t="s">
        <v>1617</v>
      </c>
    </row>
    <row r="671" spans="1:5" ht="30" x14ac:dyDescent="0.25">
      <c r="A671" s="158"/>
      <c r="B671" s="23" t="s">
        <v>1618</v>
      </c>
      <c r="C671" s="44" t="s">
        <v>1619</v>
      </c>
      <c r="D671" s="146">
        <v>234</v>
      </c>
      <c r="E671" s="99" t="s">
        <v>1620</v>
      </c>
    </row>
    <row r="672" spans="1:5" x14ac:dyDescent="0.25">
      <c r="A672" s="158"/>
      <c r="B672" s="23" t="s">
        <v>1621</v>
      </c>
      <c r="C672" s="44" t="s">
        <v>1622</v>
      </c>
      <c r="D672" s="146">
        <v>314.75</v>
      </c>
      <c r="E672" s="99" t="s">
        <v>1623</v>
      </c>
    </row>
    <row r="673" spans="1:5" x14ac:dyDescent="0.25">
      <c r="A673" s="158"/>
      <c r="B673" s="23" t="s">
        <v>1624</v>
      </c>
      <c r="C673" s="44" t="s">
        <v>1625</v>
      </c>
      <c r="D673" s="146">
        <v>226.45</v>
      </c>
      <c r="E673" s="99" t="s">
        <v>1626</v>
      </c>
    </row>
    <row r="674" spans="1:5" x14ac:dyDescent="0.25">
      <c r="A674" s="158"/>
      <c r="B674" s="23" t="s">
        <v>1627</v>
      </c>
      <c r="C674" s="44" t="s">
        <v>1628</v>
      </c>
      <c r="D674" s="146">
        <v>122.95</v>
      </c>
      <c r="E674" s="99" t="s">
        <v>1629</v>
      </c>
    </row>
    <row r="675" spans="1:5" x14ac:dyDescent="0.25">
      <c r="A675" s="158"/>
      <c r="B675" s="23" t="s">
        <v>1630</v>
      </c>
      <c r="C675" s="44" t="s">
        <v>1631</v>
      </c>
      <c r="D675" s="146">
        <v>35520</v>
      </c>
      <c r="E675" s="99" t="s">
        <v>1632</v>
      </c>
    </row>
    <row r="676" spans="1:5" ht="30" x14ac:dyDescent="0.25">
      <c r="A676" s="158"/>
      <c r="B676" s="23" t="s">
        <v>1633</v>
      </c>
      <c r="C676" s="44" t="s">
        <v>1634</v>
      </c>
      <c r="D676" s="146">
        <v>640.04999999999995</v>
      </c>
      <c r="E676" s="99" t="s">
        <v>1635</v>
      </c>
    </row>
    <row r="677" spans="1:5" ht="30" x14ac:dyDescent="0.25">
      <c r="A677" s="158"/>
      <c r="B677" s="23" t="s">
        <v>1636</v>
      </c>
      <c r="C677" s="44" t="s">
        <v>1637</v>
      </c>
      <c r="D677" s="146">
        <v>217.8</v>
      </c>
      <c r="E677" s="99" t="s">
        <v>1638</v>
      </c>
    </row>
    <row r="678" spans="1:5" ht="30" x14ac:dyDescent="0.25">
      <c r="A678" s="158"/>
      <c r="B678" s="23" t="s">
        <v>1639</v>
      </c>
      <c r="C678" s="44" t="s">
        <v>1381</v>
      </c>
      <c r="D678" s="146">
        <v>4691.5</v>
      </c>
      <c r="E678" s="99" t="s">
        <v>1382</v>
      </c>
    </row>
    <row r="679" spans="1:5" ht="30" x14ac:dyDescent="0.25">
      <c r="A679" s="158"/>
      <c r="B679" s="23" t="s">
        <v>1640</v>
      </c>
      <c r="C679" s="44" t="s">
        <v>1641</v>
      </c>
      <c r="D679" s="146">
        <v>325000</v>
      </c>
      <c r="E679" s="99" t="s">
        <v>1642</v>
      </c>
    </row>
    <row r="680" spans="1:5" ht="30" x14ac:dyDescent="0.25">
      <c r="A680" s="158"/>
      <c r="B680" s="23" t="s">
        <v>1643</v>
      </c>
      <c r="C680" s="44" t="s">
        <v>1644</v>
      </c>
      <c r="D680" s="146">
        <v>100</v>
      </c>
      <c r="E680" s="99" t="s">
        <v>1642</v>
      </c>
    </row>
    <row r="681" spans="1:5" ht="30" x14ac:dyDescent="0.25">
      <c r="A681" s="158"/>
      <c r="B681" s="23" t="s">
        <v>1645</v>
      </c>
      <c r="C681" s="44" t="s">
        <v>1646</v>
      </c>
      <c r="D681" s="146">
        <v>1000</v>
      </c>
      <c r="E681" s="99" t="s">
        <v>1647</v>
      </c>
    </row>
    <row r="682" spans="1:5" ht="30" x14ac:dyDescent="0.25">
      <c r="A682" s="157" t="s">
        <v>1917</v>
      </c>
      <c r="B682" s="24" t="s">
        <v>1649</v>
      </c>
      <c r="C682" s="25" t="s">
        <v>1650</v>
      </c>
      <c r="D682" s="148">
        <v>1000</v>
      </c>
      <c r="E682" s="26" t="s">
        <v>1651</v>
      </c>
    </row>
    <row r="683" spans="1:5" ht="30" x14ac:dyDescent="0.25">
      <c r="A683" s="158"/>
      <c r="B683" s="24" t="s">
        <v>1649</v>
      </c>
      <c r="C683" s="25" t="s">
        <v>1652</v>
      </c>
      <c r="D683" s="148">
        <v>8179.2</v>
      </c>
      <c r="E683" s="26" t="s">
        <v>1653</v>
      </c>
    </row>
    <row r="684" spans="1:5" ht="45" x14ac:dyDescent="0.25">
      <c r="A684" s="158"/>
      <c r="B684" s="24" t="s">
        <v>1649</v>
      </c>
      <c r="C684" s="21" t="s">
        <v>1654</v>
      </c>
      <c r="D684" s="149">
        <v>26.5</v>
      </c>
      <c r="E684" s="26" t="s">
        <v>1655</v>
      </c>
    </row>
    <row r="685" spans="1:5" ht="30" x14ac:dyDescent="0.25">
      <c r="A685" s="158"/>
      <c r="B685" s="24" t="s">
        <v>1649</v>
      </c>
      <c r="C685" s="25" t="s">
        <v>1656</v>
      </c>
      <c r="D685" s="99">
        <v>317.04000000000002</v>
      </c>
      <c r="E685" s="26" t="s">
        <v>1657</v>
      </c>
    </row>
    <row r="686" spans="1:5" ht="30" x14ac:dyDescent="0.25">
      <c r="A686" s="158"/>
      <c r="B686" s="24" t="s">
        <v>1649</v>
      </c>
      <c r="C686" s="25" t="s">
        <v>1658</v>
      </c>
      <c r="D686" s="148">
        <v>1340</v>
      </c>
      <c r="E686" s="26" t="s">
        <v>1659</v>
      </c>
    </row>
    <row r="687" spans="1:5" ht="30" x14ac:dyDescent="0.25">
      <c r="A687" s="158"/>
      <c r="B687" s="24" t="s">
        <v>1649</v>
      </c>
      <c r="C687" s="25" t="s">
        <v>1660</v>
      </c>
      <c r="D687" s="148">
        <v>129.6</v>
      </c>
      <c r="E687" s="26" t="s">
        <v>1661</v>
      </c>
    </row>
    <row r="688" spans="1:5" ht="30" x14ac:dyDescent="0.25">
      <c r="A688" s="158"/>
      <c r="B688" s="24" t="s">
        <v>1649</v>
      </c>
      <c r="C688" s="25" t="s">
        <v>1662</v>
      </c>
      <c r="D688" s="148">
        <v>21653.599999999999</v>
      </c>
      <c r="E688" s="26" t="s">
        <v>1663</v>
      </c>
    </row>
    <row r="689" spans="1:5" ht="30" x14ac:dyDescent="0.25">
      <c r="A689" s="158"/>
      <c r="B689" s="24" t="s">
        <v>1649</v>
      </c>
      <c r="C689" s="25" t="s">
        <v>1664</v>
      </c>
      <c r="D689" s="148">
        <v>1975</v>
      </c>
      <c r="E689" s="26" t="s">
        <v>1665</v>
      </c>
    </row>
    <row r="690" spans="1:5" ht="30" x14ac:dyDescent="0.25">
      <c r="A690" s="158"/>
      <c r="B690" s="24" t="s">
        <v>1649</v>
      </c>
      <c r="C690" s="25" t="s">
        <v>1666</v>
      </c>
      <c r="D690" s="148">
        <v>2850</v>
      </c>
      <c r="E690" s="26" t="s">
        <v>1667</v>
      </c>
    </row>
    <row r="691" spans="1:5" ht="30" x14ac:dyDescent="0.25">
      <c r="A691" s="158"/>
      <c r="B691" s="24" t="s">
        <v>1649</v>
      </c>
      <c r="C691" s="25" t="s">
        <v>1668</v>
      </c>
      <c r="D691" s="148">
        <v>3270</v>
      </c>
      <c r="E691" s="26" t="s">
        <v>1669</v>
      </c>
    </row>
    <row r="692" spans="1:5" ht="30" x14ac:dyDescent="0.25">
      <c r="A692" s="158"/>
      <c r="B692" s="24" t="s">
        <v>1649</v>
      </c>
      <c r="C692" s="25" t="s">
        <v>1670</v>
      </c>
      <c r="D692" s="148">
        <v>40</v>
      </c>
      <c r="E692" s="26" t="s">
        <v>1671</v>
      </c>
    </row>
    <row r="693" spans="1:5" ht="30" x14ac:dyDescent="0.25">
      <c r="A693" s="158"/>
      <c r="B693" s="24" t="s">
        <v>1649</v>
      </c>
      <c r="C693" s="25" t="s">
        <v>1672</v>
      </c>
      <c r="D693" s="148">
        <v>2000</v>
      </c>
      <c r="E693" s="26" t="s">
        <v>1673</v>
      </c>
    </row>
    <row r="694" spans="1:5" ht="30" x14ac:dyDescent="0.25">
      <c r="A694" s="158"/>
      <c r="B694" s="24" t="s">
        <v>1649</v>
      </c>
      <c r="C694" s="21" t="s">
        <v>1674</v>
      </c>
      <c r="D694" s="148">
        <v>12808.2</v>
      </c>
      <c r="E694" s="26" t="s">
        <v>1675</v>
      </c>
    </row>
    <row r="695" spans="1:5" ht="30" x14ac:dyDescent="0.25">
      <c r="A695" s="158"/>
      <c r="B695" s="24" t="s">
        <v>1649</v>
      </c>
      <c r="C695" s="25" t="s">
        <v>1676</v>
      </c>
      <c r="D695" s="148">
        <v>14352.01</v>
      </c>
      <c r="E695" s="26" t="s">
        <v>1677</v>
      </c>
    </row>
    <row r="696" spans="1:5" ht="30" x14ac:dyDescent="0.25">
      <c r="A696" s="158"/>
      <c r="B696" s="24" t="s">
        <v>1649</v>
      </c>
      <c r="C696" s="25" t="s">
        <v>1678</v>
      </c>
      <c r="D696" s="148">
        <v>644.22</v>
      </c>
      <c r="E696" s="26" t="s">
        <v>1679</v>
      </c>
    </row>
    <row r="697" spans="1:5" ht="30" x14ac:dyDescent="0.25">
      <c r="A697" s="158"/>
      <c r="B697" s="24" t="s">
        <v>1649</v>
      </c>
      <c r="C697" s="25" t="s">
        <v>1680</v>
      </c>
      <c r="D697" s="148">
        <v>51.88</v>
      </c>
      <c r="E697" s="26" t="s">
        <v>1681</v>
      </c>
    </row>
    <row r="698" spans="1:5" ht="30" x14ac:dyDescent="0.25">
      <c r="A698" s="158"/>
      <c r="B698" s="24" t="s">
        <v>1649</v>
      </c>
      <c r="C698" s="25" t="s">
        <v>1682</v>
      </c>
      <c r="D698" s="148">
        <v>643.33000000000004</v>
      </c>
      <c r="E698" s="26" t="s">
        <v>1683</v>
      </c>
    </row>
    <row r="699" spans="1:5" ht="30" x14ac:dyDescent="0.25">
      <c r="A699" s="158"/>
      <c r="B699" s="24" t="s">
        <v>1649</v>
      </c>
      <c r="C699" s="21" t="s">
        <v>1684</v>
      </c>
      <c r="D699" s="148">
        <v>1897.28</v>
      </c>
      <c r="E699" s="26" t="s">
        <v>1685</v>
      </c>
    </row>
    <row r="700" spans="1:5" ht="30" x14ac:dyDescent="0.25">
      <c r="A700" s="158"/>
      <c r="B700" s="24" t="s">
        <v>1649</v>
      </c>
      <c r="C700" s="21" t="s">
        <v>1686</v>
      </c>
      <c r="D700" s="150">
        <v>81451</v>
      </c>
      <c r="E700" s="26" t="s">
        <v>1687</v>
      </c>
    </row>
    <row r="701" spans="1:5" ht="30" x14ac:dyDescent="0.25">
      <c r="A701" s="158"/>
      <c r="B701" s="24" t="s">
        <v>1649</v>
      </c>
      <c r="C701" s="21" t="s">
        <v>1688</v>
      </c>
      <c r="D701" s="150">
        <v>12266.66</v>
      </c>
      <c r="E701" s="26" t="s">
        <v>1689</v>
      </c>
    </row>
    <row r="702" spans="1:5" ht="30" x14ac:dyDescent="0.25">
      <c r="A702" s="158"/>
      <c r="B702" s="24" t="s">
        <v>1649</v>
      </c>
      <c r="C702" s="21" t="s">
        <v>1690</v>
      </c>
      <c r="D702" s="150">
        <v>3841.91</v>
      </c>
      <c r="E702" s="26" t="s">
        <v>1691</v>
      </c>
    </row>
    <row r="703" spans="1:5" ht="30" x14ac:dyDescent="0.25">
      <c r="A703" s="158"/>
      <c r="B703" s="24" t="s">
        <v>1649</v>
      </c>
      <c r="C703" s="21" t="s">
        <v>1692</v>
      </c>
      <c r="D703" s="150">
        <v>39916</v>
      </c>
      <c r="E703" s="26" t="s">
        <v>1693</v>
      </c>
    </row>
    <row r="704" spans="1:5" ht="30" x14ac:dyDescent="0.25">
      <c r="A704" s="158"/>
      <c r="B704" s="24" t="s">
        <v>1649</v>
      </c>
      <c r="C704" s="21" t="s">
        <v>1694</v>
      </c>
      <c r="D704" s="150">
        <v>564.4</v>
      </c>
      <c r="E704" s="26" t="s">
        <v>1695</v>
      </c>
    </row>
    <row r="705" spans="1:5" ht="30" x14ac:dyDescent="0.25">
      <c r="A705" s="158"/>
      <c r="B705" s="24" t="s">
        <v>1649</v>
      </c>
      <c r="C705" s="21" t="s">
        <v>1696</v>
      </c>
      <c r="D705" s="150">
        <v>51.88</v>
      </c>
      <c r="E705" s="26" t="s">
        <v>1697</v>
      </c>
    </row>
    <row r="706" spans="1:5" ht="30" x14ac:dyDescent="0.25">
      <c r="A706" s="158"/>
      <c r="B706" s="24" t="s">
        <v>1649</v>
      </c>
      <c r="C706" s="21" t="s">
        <v>1698</v>
      </c>
      <c r="D706" s="150">
        <v>653</v>
      </c>
      <c r="E706" s="26" t="s">
        <v>1699</v>
      </c>
    </row>
    <row r="707" spans="1:5" ht="30" x14ac:dyDescent="0.25">
      <c r="A707" s="158"/>
      <c r="B707" s="24" t="s">
        <v>1649</v>
      </c>
      <c r="C707" s="21" t="s">
        <v>1700</v>
      </c>
      <c r="D707" s="148">
        <v>4937</v>
      </c>
      <c r="E707" s="26" t="s">
        <v>1701</v>
      </c>
    </row>
    <row r="708" spans="1:5" ht="30" x14ac:dyDescent="0.25">
      <c r="A708" s="158"/>
      <c r="B708" s="24" t="s">
        <v>1649</v>
      </c>
      <c r="C708" s="21" t="s">
        <v>1702</v>
      </c>
      <c r="D708" s="148">
        <v>2457.44</v>
      </c>
      <c r="E708" s="26" t="s">
        <v>1703</v>
      </c>
    </row>
    <row r="709" spans="1:5" ht="30" x14ac:dyDescent="0.25">
      <c r="A709" s="158"/>
      <c r="B709" s="24" t="s">
        <v>1649</v>
      </c>
      <c r="C709" s="21" t="s">
        <v>1704</v>
      </c>
      <c r="D709" s="99">
        <v>253.29</v>
      </c>
      <c r="E709" s="26" t="s">
        <v>1705</v>
      </c>
    </row>
    <row r="710" spans="1:5" ht="30" x14ac:dyDescent="0.25">
      <c r="A710" s="158"/>
      <c r="B710" s="24" t="s">
        <v>1649</v>
      </c>
      <c r="C710" s="21" t="s">
        <v>1706</v>
      </c>
      <c r="D710" s="148">
        <v>2871</v>
      </c>
      <c r="E710" s="26" t="s">
        <v>1707</v>
      </c>
    </row>
    <row r="711" spans="1:5" ht="30" x14ac:dyDescent="0.25">
      <c r="A711" s="158"/>
      <c r="B711" s="24" t="s">
        <v>1649</v>
      </c>
      <c r="C711" s="21" t="s">
        <v>1708</v>
      </c>
      <c r="D711" s="148">
        <v>430</v>
      </c>
      <c r="E711" s="26" t="s">
        <v>1709</v>
      </c>
    </row>
    <row r="712" spans="1:5" ht="30" x14ac:dyDescent="0.25">
      <c r="A712" s="158"/>
      <c r="B712" s="24" t="s">
        <v>1649</v>
      </c>
      <c r="C712" s="21" t="s">
        <v>1710</v>
      </c>
      <c r="D712" s="148">
        <v>585</v>
      </c>
      <c r="E712" s="26" t="s">
        <v>1711</v>
      </c>
    </row>
    <row r="713" spans="1:5" ht="30" x14ac:dyDescent="0.25">
      <c r="A713" s="158"/>
      <c r="B713" s="24" t="s">
        <v>1649</v>
      </c>
      <c r="C713" s="21" t="s">
        <v>1712</v>
      </c>
      <c r="D713" s="148">
        <v>5038</v>
      </c>
      <c r="E713" s="26" t="s">
        <v>1713</v>
      </c>
    </row>
    <row r="714" spans="1:5" ht="30" x14ac:dyDescent="0.25">
      <c r="A714" s="158"/>
      <c r="B714" s="24" t="s">
        <v>1649</v>
      </c>
      <c r="C714" s="21" t="s">
        <v>1714</v>
      </c>
      <c r="D714" s="151">
        <v>1070</v>
      </c>
      <c r="E714" s="26" t="s">
        <v>1715</v>
      </c>
    </row>
    <row r="715" spans="1:5" ht="30" x14ac:dyDescent="0.25">
      <c r="A715" s="158"/>
      <c r="B715" s="24" t="s">
        <v>1649</v>
      </c>
      <c r="C715" s="21" t="s">
        <v>1716</v>
      </c>
      <c r="D715" s="148">
        <v>20820.48</v>
      </c>
      <c r="E715" s="26" t="s">
        <v>1717</v>
      </c>
    </row>
    <row r="716" spans="1:5" ht="30" x14ac:dyDescent="0.25">
      <c r="A716" s="158"/>
      <c r="B716" s="24" t="s">
        <v>1649</v>
      </c>
      <c r="C716" s="21" t="s">
        <v>1718</v>
      </c>
      <c r="D716" s="148">
        <v>1320</v>
      </c>
      <c r="E716" s="26" t="s">
        <v>1719</v>
      </c>
    </row>
    <row r="717" spans="1:5" ht="30" x14ac:dyDescent="0.25">
      <c r="A717" s="158"/>
      <c r="B717" s="24" t="s">
        <v>1649</v>
      </c>
      <c r="C717" s="21" t="s">
        <v>1720</v>
      </c>
      <c r="D717" s="148">
        <v>51.88</v>
      </c>
      <c r="E717" s="26" t="s">
        <v>1721</v>
      </c>
    </row>
    <row r="718" spans="1:5" ht="30" x14ac:dyDescent="0.25">
      <c r="A718" s="158"/>
      <c r="B718" s="24" t="s">
        <v>1649</v>
      </c>
      <c r="C718" s="21" t="s">
        <v>1722</v>
      </c>
      <c r="D718" s="148">
        <v>171.6</v>
      </c>
      <c r="E718" s="26" t="s">
        <v>1723</v>
      </c>
    </row>
    <row r="719" spans="1:5" ht="30" x14ac:dyDescent="0.25">
      <c r="A719" s="158"/>
      <c r="B719" s="24" t="s">
        <v>1649</v>
      </c>
      <c r="C719" s="21" t="s">
        <v>1724</v>
      </c>
      <c r="D719" s="148">
        <v>2330.2399999999998</v>
      </c>
      <c r="E719" s="26" t="s">
        <v>1725</v>
      </c>
    </row>
    <row r="720" spans="1:5" ht="30" x14ac:dyDescent="0.25">
      <c r="A720" s="158"/>
      <c r="B720" s="24" t="s">
        <v>1649</v>
      </c>
      <c r="C720" s="21" t="s">
        <v>1726</v>
      </c>
      <c r="D720" s="148">
        <v>225</v>
      </c>
      <c r="E720" s="26" t="s">
        <v>1727</v>
      </c>
    </row>
    <row r="721" spans="1:5" ht="30" x14ac:dyDescent="0.25">
      <c r="A721" s="158"/>
      <c r="B721" s="24" t="s">
        <v>1649</v>
      </c>
      <c r="C721" s="21" t="s">
        <v>1728</v>
      </c>
      <c r="D721" s="148">
        <v>810.34</v>
      </c>
      <c r="E721" s="26" t="s">
        <v>1729</v>
      </c>
    </row>
    <row r="722" spans="1:5" ht="30" x14ac:dyDescent="0.25">
      <c r="A722" s="158"/>
      <c r="B722" s="24" t="s">
        <v>1649</v>
      </c>
      <c r="C722" s="25" t="s">
        <v>1730</v>
      </c>
      <c r="D722" s="99">
        <v>51.88</v>
      </c>
      <c r="E722" s="26" t="s">
        <v>1731</v>
      </c>
    </row>
    <row r="723" spans="1:5" ht="30" x14ac:dyDescent="0.25">
      <c r="A723" s="158"/>
      <c r="B723" s="24" t="s">
        <v>1649</v>
      </c>
      <c r="C723" s="25" t="s">
        <v>1732</v>
      </c>
      <c r="D723" s="152">
        <v>16716.2</v>
      </c>
      <c r="E723" s="26" t="s">
        <v>1733</v>
      </c>
    </row>
    <row r="724" spans="1:5" ht="30" x14ac:dyDescent="0.25">
      <c r="A724" s="158"/>
      <c r="B724" s="24" t="s">
        <v>1649</v>
      </c>
      <c r="C724" s="25" t="s">
        <v>1734</v>
      </c>
      <c r="D724" s="152">
        <v>16650</v>
      </c>
      <c r="E724" s="26" t="s">
        <v>1735</v>
      </c>
    </row>
    <row r="725" spans="1:5" ht="30" x14ac:dyDescent="0.25">
      <c r="A725" s="158"/>
      <c r="B725" s="24" t="s">
        <v>1649</v>
      </c>
      <c r="C725" s="25" t="s">
        <v>763</v>
      </c>
      <c r="D725" s="152">
        <v>6479.33</v>
      </c>
      <c r="E725" s="26" t="s">
        <v>1736</v>
      </c>
    </row>
    <row r="726" spans="1:5" ht="30" x14ac:dyDescent="0.25">
      <c r="A726" s="158"/>
      <c r="B726" s="24" t="s">
        <v>1649</v>
      </c>
      <c r="C726" s="25" t="s">
        <v>1737</v>
      </c>
      <c r="D726" s="152">
        <v>2024</v>
      </c>
      <c r="E726" s="26" t="s">
        <v>1738</v>
      </c>
    </row>
    <row r="727" spans="1:5" ht="30" x14ac:dyDescent="0.25">
      <c r="A727" s="158"/>
      <c r="B727" s="24" t="s">
        <v>1649</v>
      </c>
      <c r="C727" s="25" t="s">
        <v>1739</v>
      </c>
      <c r="D727" s="148">
        <v>19900</v>
      </c>
      <c r="E727" s="26" t="s">
        <v>1740</v>
      </c>
    </row>
    <row r="728" spans="1:5" ht="30" x14ac:dyDescent="0.25">
      <c r="A728" s="158"/>
      <c r="B728" s="24" t="s">
        <v>1649</v>
      </c>
      <c r="C728" s="25" t="s">
        <v>1741</v>
      </c>
      <c r="D728" s="148">
        <v>6140</v>
      </c>
      <c r="E728" s="26" t="s">
        <v>1742</v>
      </c>
    </row>
    <row r="729" spans="1:5" ht="30" x14ac:dyDescent="0.25">
      <c r="A729" s="158"/>
      <c r="B729" s="24" t="s">
        <v>1649</v>
      </c>
      <c r="C729" s="25" t="s">
        <v>1743</v>
      </c>
      <c r="D729" s="99">
        <v>42.88</v>
      </c>
      <c r="E729" s="26" t="s">
        <v>1744</v>
      </c>
    </row>
    <row r="730" spans="1:5" ht="30" x14ac:dyDescent="0.25">
      <c r="A730" s="158"/>
      <c r="B730" s="24" t="s">
        <v>1649</v>
      </c>
      <c r="C730" s="25" t="s">
        <v>1745</v>
      </c>
      <c r="D730" s="99">
        <v>967.18</v>
      </c>
      <c r="E730" s="26" t="s">
        <v>1746</v>
      </c>
    </row>
    <row r="731" spans="1:5" ht="30" x14ac:dyDescent="0.25">
      <c r="A731" s="158"/>
      <c r="B731" s="24" t="s">
        <v>1649</v>
      </c>
      <c r="C731" s="25" t="s">
        <v>1747</v>
      </c>
      <c r="D731" s="148">
        <v>783.3</v>
      </c>
      <c r="E731" s="26" t="s">
        <v>1748</v>
      </c>
    </row>
    <row r="732" spans="1:5" ht="30" x14ac:dyDescent="0.25">
      <c r="A732" s="158"/>
      <c r="B732" s="24" t="s">
        <v>1649</v>
      </c>
      <c r="C732" s="25" t="s">
        <v>1749</v>
      </c>
      <c r="D732" s="152">
        <v>595</v>
      </c>
      <c r="E732" s="26" t="s">
        <v>1750</v>
      </c>
    </row>
    <row r="733" spans="1:5" ht="30" x14ac:dyDescent="0.25">
      <c r="A733" s="158"/>
      <c r="B733" s="24" t="s">
        <v>1649</v>
      </c>
      <c r="C733" s="25" t="s">
        <v>1751</v>
      </c>
      <c r="D733" s="149">
        <v>126</v>
      </c>
      <c r="E733" s="26" t="s">
        <v>1752</v>
      </c>
    </row>
    <row r="734" spans="1:5" ht="30" x14ac:dyDescent="0.25">
      <c r="A734" s="158"/>
      <c r="B734" s="24" t="s">
        <v>1649</v>
      </c>
      <c r="C734" s="25" t="s">
        <v>1753</v>
      </c>
      <c r="D734" s="148">
        <v>10520</v>
      </c>
      <c r="E734" s="26" t="s">
        <v>1754</v>
      </c>
    </row>
    <row r="735" spans="1:5" ht="30" x14ac:dyDescent="0.25">
      <c r="A735" s="158"/>
      <c r="B735" s="24" t="s">
        <v>1649</v>
      </c>
      <c r="C735" s="25" t="s">
        <v>1755</v>
      </c>
      <c r="D735" s="152">
        <v>5300.28</v>
      </c>
      <c r="E735" s="26" t="s">
        <v>1756</v>
      </c>
    </row>
    <row r="736" spans="1:5" ht="30" x14ac:dyDescent="0.25">
      <c r="A736" s="158"/>
      <c r="B736" s="24" t="s">
        <v>1649</v>
      </c>
      <c r="C736" s="25" t="s">
        <v>1757</v>
      </c>
      <c r="D736" s="152">
        <v>1100</v>
      </c>
      <c r="E736" s="26" t="s">
        <v>1758</v>
      </c>
    </row>
    <row r="737" spans="1:5" ht="30" x14ac:dyDescent="0.25">
      <c r="A737" s="158"/>
      <c r="B737" s="24" t="s">
        <v>1649</v>
      </c>
      <c r="C737" s="25" t="s">
        <v>1759</v>
      </c>
      <c r="D737" s="148">
        <v>5272.5</v>
      </c>
      <c r="E737" s="26" t="s">
        <v>1760</v>
      </c>
    </row>
    <row r="738" spans="1:5" ht="30" x14ac:dyDescent="0.25">
      <c r="A738" s="158"/>
      <c r="B738" s="24" t="s">
        <v>1649</v>
      </c>
      <c r="C738" s="25" t="s">
        <v>1761</v>
      </c>
      <c r="D738" s="152">
        <v>8259</v>
      </c>
      <c r="E738" s="26" t="s">
        <v>1762</v>
      </c>
    </row>
    <row r="739" spans="1:5" ht="30" x14ac:dyDescent="0.25">
      <c r="A739" s="158"/>
      <c r="B739" s="24" t="s">
        <v>1649</v>
      </c>
      <c r="C739" s="25" t="s">
        <v>1763</v>
      </c>
      <c r="D739" s="152">
        <v>332</v>
      </c>
      <c r="E739" s="26" t="s">
        <v>1764</v>
      </c>
    </row>
    <row r="740" spans="1:5" ht="30" x14ac:dyDescent="0.25">
      <c r="A740" s="158"/>
      <c r="B740" s="24" t="s">
        <v>1649</v>
      </c>
      <c r="C740" s="25" t="s">
        <v>1765</v>
      </c>
      <c r="D740" s="148">
        <v>200</v>
      </c>
      <c r="E740" s="26" t="s">
        <v>1766</v>
      </c>
    </row>
    <row r="741" spans="1:5" ht="30" x14ac:dyDescent="0.25">
      <c r="A741" s="158"/>
      <c r="B741" s="24" t="s">
        <v>1649</v>
      </c>
      <c r="C741" s="25" t="s">
        <v>1767</v>
      </c>
      <c r="D741" s="148">
        <v>470995</v>
      </c>
      <c r="E741" s="26" t="s">
        <v>1768</v>
      </c>
    </row>
    <row r="742" spans="1:5" ht="30" x14ac:dyDescent="0.25">
      <c r="A742" s="158"/>
      <c r="B742" s="24" t="s">
        <v>1649</v>
      </c>
      <c r="C742" s="25" t="s">
        <v>1769</v>
      </c>
      <c r="D742" s="99">
        <v>94.26</v>
      </c>
      <c r="E742" s="26" t="s">
        <v>1770</v>
      </c>
    </row>
    <row r="743" spans="1:5" ht="30" x14ac:dyDescent="0.25">
      <c r="A743" s="158"/>
      <c r="B743" s="24" t="s">
        <v>1649</v>
      </c>
      <c r="C743" s="25" t="s">
        <v>1771</v>
      </c>
      <c r="D743" s="99">
        <v>344.95</v>
      </c>
      <c r="E743" s="26" t="s">
        <v>1772</v>
      </c>
    </row>
    <row r="744" spans="1:5" ht="30" x14ac:dyDescent="0.25">
      <c r="A744" s="158"/>
      <c r="B744" s="24" t="s">
        <v>1649</v>
      </c>
      <c r="C744" s="25" t="s">
        <v>1773</v>
      </c>
      <c r="D744" s="99">
        <v>159.53</v>
      </c>
      <c r="E744" s="26" t="s">
        <v>1774</v>
      </c>
    </row>
    <row r="745" spans="1:5" ht="30" x14ac:dyDescent="0.25">
      <c r="A745" s="158"/>
      <c r="B745" s="24" t="s">
        <v>1649</v>
      </c>
      <c r="C745" s="25" t="s">
        <v>1775</v>
      </c>
      <c r="D745" s="148">
        <v>12565.52</v>
      </c>
      <c r="E745" s="26" t="s">
        <v>1776</v>
      </c>
    </row>
    <row r="746" spans="1:5" ht="30" x14ac:dyDescent="0.25">
      <c r="A746" s="158"/>
      <c r="B746" s="24" t="s">
        <v>1649</v>
      </c>
      <c r="C746" s="25" t="s">
        <v>1777</v>
      </c>
      <c r="D746" s="148">
        <v>14620.39</v>
      </c>
      <c r="E746" s="26" t="s">
        <v>1778</v>
      </c>
    </row>
    <row r="747" spans="1:5" ht="30" x14ac:dyDescent="0.25">
      <c r="A747" s="158"/>
      <c r="B747" s="24" t="s">
        <v>1649</v>
      </c>
      <c r="C747" s="25" t="s">
        <v>1779</v>
      </c>
      <c r="D747" s="152">
        <v>45</v>
      </c>
      <c r="E747" s="26" t="s">
        <v>1780</v>
      </c>
    </row>
    <row r="748" spans="1:5" ht="30" x14ac:dyDescent="0.25">
      <c r="A748" s="158"/>
      <c r="B748" s="24" t="s">
        <v>1649</v>
      </c>
      <c r="C748" s="25" t="s">
        <v>1781</v>
      </c>
      <c r="D748" s="148">
        <v>290</v>
      </c>
      <c r="E748" s="26" t="s">
        <v>1782</v>
      </c>
    </row>
    <row r="749" spans="1:5" ht="30" x14ac:dyDescent="0.25">
      <c r="A749" s="158"/>
      <c r="B749" s="24" t="s">
        <v>1649</v>
      </c>
      <c r="C749" s="25" t="s">
        <v>1783</v>
      </c>
      <c r="D749" s="99">
        <v>51.88</v>
      </c>
      <c r="E749" s="26" t="s">
        <v>1784</v>
      </c>
    </row>
    <row r="750" spans="1:5" ht="30" x14ac:dyDescent="0.25">
      <c r="A750" s="158"/>
      <c r="B750" s="24" t="s">
        <v>1649</v>
      </c>
      <c r="C750" s="25" t="s">
        <v>1785</v>
      </c>
      <c r="D750" s="152">
        <v>438.8</v>
      </c>
      <c r="E750" s="26" t="s">
        <v>1786</v>
      </c>
    </row>
    <row r="751" spans="1:5" ht="30" x14ac:dyDescent="0.25">
      <c r="A751" s="158"/>
      <c r="B751" s="24" t="s">
        <v>1649</v>
      </c>
      <c r="C751" s="25" t="s">
        <v>1787</v>
      </c>
      <c r="D751" s="148">
        <v>200</v>
      </c>
      <c r="E751" s="26" t="s">
        <v>1788</v>
      </c>
    </row>
    <row r="752" spans="1:5" ht="30" x14ac:dyDescent="0.25">
      <c r="A752" s="158"/>
      <c r="B752" s="24" t="s">
        <v>1649</v>
      </c>
      <c r="C752" s="25" t="s">
        <v>1789</v>
      </c>
      <c r="D752" s="148">
        <v>800</v>
      </c>
      <c r="E752" s="26" t="s">
        <v>1790</v>
      </c>
    </row>
    <row r="753" spans="1:5" ht="30" x14ac:dyDescent="0.25">
      <c r="A753" s="158"/>
      <c r="B753" s="24" t="s">
        <v>1649</v>
      </c>
      <c r="C753" s="25" t="s">
        <v>1791</v>
      </c>
      <c r="D753" s="152">
        <v>12200</v>
      </c>
      <c r="E753" s="26" t="s">
        <v>1792</v>
      </c>
    </row>
    <row r="754" spans="1:5" ht="30" x14ac:dyDescent="0.25">
      <c r="A754" s="158"/>
      <c r="B754" s="24" t="s">
        <v>1649</v>
      </c>
      <c r="C754" s="25" t="s">
        <v>1793</v>
      </c>
      <c r="D754" s="152">
        <v>550000</v>
      </c>
      <c r="E754" s="26" t="s">
        <v>1794</v>
      </c>
    </row>
    <row r="755" spans="1:5" ht="30" x14ac:dyDescent="0.25">
      <c r="A755" s="158"/>
      <c r="B755" s="24" t="s">
        <v>1649</v>
      </c>
      <c r="C755" s="25" t="s">
        <v>1795</v>
      </c>
      <c r="D755" s="148">
        <v>646</v>
      </c>
      <c r="E755" s="26" t="s">
        <v>1796</v>
      </c>
    </row>
    <row r="756" spans="1:5" ht="30" x14ac:dyDescent="0.25">
      <c r="A756" s="158"/>
      <c r="B756" s="24" t="s">
        <v>1649</v>
      </c>
      <c r="C756" s="25" t="s">
        <v>1797</v>
      </c>
      <c r="D756" s="99">
        <v>481.935</v>
      </c>
      <c r="E756" s="26" t="s">
        <v>1798</v>
      </c>
    </row>
    <row r="757" spans="1:5" ht="30" x14ac:dyDescent="0.25">
      <c r="A757" s="158"/>
      <c r="B757" s="24" t="s">
        <v>1649</v>
      </c>
      <c r="C757" s="25" t="s">
        <v>1799</v>
      </c>
      <c r="D757" s="152">
        <v>7000</v>
      </c>
      <c r="E757" s="26" t="s">
        <v>1800</v>
      </c>
    </row>
    <row r="758" spans="1:5" ht="30" x14ac:dyDescent="0.25">
      <c r="A758" s="158"/>
      <c r="B758" s="24" t="s">
        <v>1649</v>
      </c>
      <c r="C758" s="25" t="s">
        <v>1801</v>
      </c>
      <c r="D758" s="148">
        <v>3463.32</v>
      </c>
      <c r="E758" s="26" t="s">
        <v>1802</v>
      </c>
    </row>
    <row r="759" spans="1:5" ht="30" x14ac:dyDescent="0.25">
      <c r="A759" s="158"/>
      <c r="B759" s="24" t="s">
        <v>1649</v>
      </c>
      <c r="C759" s="25" t="s">
        <v>1803</v>
      </c>
      <c r="D759" s="99">
        <v>198.89</v>
      </c>
      <c r="E759" s="26" t="s">
        <v>1804</v>
      </c>
    </row>
    <row r="760" spans="1:5" ht="30" x14ac:dyDescent="0.25">
      <c r="A760" s="158"/>
      <c r="B760" s="24" t="s">
        <v>1649</v>
      </c>
      <c r="C760" s="25" t="s">
        <v>1805</v>
      </c>
      <c r="D760" s="152">
        <v>2873.9</v>
      </c>
      <c r="E760" s="26" t="s">
        <v>1806</v>
      </c>
    </row>
    <row r="761" spans="1:5" ht="30" x14ac:dyDescent="0.25">
      <c r="A761" s="158"/>
      <c r="B761" s="24" t="s">
        <v>1649</v>
      </c>
      <c r="C761" s="25" t="s">
        <v>1807</v>
      </c>
      <c r="D761" s="99">
        <v>103.76</v>
      </c>
      <c r="E761" s="26" t="s">
        <v>1808</v>
      </c>
    </row>
    <row r="762" spans="1:5" ht="30" x14ac:dyDescent="0.25">
      <c r="A762" s="158"/>
      <c r="B762" s="24" t="s">
        <v>1649</v>
      </c>
      <c r="C762" s="25" t="s">
        <v>1809</v>
      </c>
      <c r="D762" s="148">
        <v>15179.75</v>
      </c>
      <c r="E762" s="26" t="s">
        <v>1810</v>
      </c>
    </row>
    <row r="763" spans="1:5" ht="30" x14ac:dyDescent="0.25">
      <c r="A763" s="158"/>
      <c r="B763" s="24" t="s">
        <v>1649</v>
      </c>
      <c r="C763" s="25" t="s">
        <v>1811</v>
      </c>
      <c r="D763" s="148">
        <v>200</v>
      </c>
      <c r="E763" s="26" t="s">
        <v>1812</v>
      </c>
    </row>
    <row r="764" spans="1:5" ht="30" x14ac:dyDescent="0.25">
      <c r="A764" s="158"/>
      <c r="B764" s="24" t="s">
        <v>1649</v>
      </c>
      <c r="C764" s="25" t="s">
        <v>1813</v>
      </c>
      <c r="D764" s="148">
        <v>263.60000000000002</v>
      </c>
      <c r="E764" s="26" t="s">
        <v>1814</v>
      </c>
    </row>
    <row r="765" spans="1:5" ht="30" x14ac:dyDescent="0.25">
      <c r="A765" s="158"/>
      <c r="B765" s="24" t="s">
        <v>1649</v>
      </c>
      <c r="C765" s="25" t="s">
        <v>1815</v>
      </c>
      <c r="D765" s="148">
        <v>80</v>
      </c>
      <c r="E765" s="26" t="s">
        <v>1816</v>
      </c>
    </row>
    <row r="766" spans="1:5" ht="30" x14ac:dyDescent="0.25">
      <c r="A766" s="158"/>
      <c r="B766" s="24" t="s">
        <v>1649</v>
      </c>
      <c r="C766" s="25" t="s">
        <v>1817</v>
      </c>
      <c r="D766" s="148">
        <v>3000</v>
      </c>
      <c r="E766" s="26" t="s">
        <v>1818</v>
      </c>
    </row>
    <row r="767" spans="1:5" ht="30" x14ac:dyDescent="0.25">
      <c r="A767" s="158"/>
      <c r="B767" s="24" t="s">
        <v>1649</v>
      </c>
      <c r="C767" s="25" t="s">
        <v>1819</v>
      </c>
      <c r="D767" s="152">
        <v>29935.56</v>
      </c>
      <c r="E767" s="26" t="s">
        <v>1820</v>
      </c>
    </row>
    <row r="768" spans="1:5" ht="30" x14ac:dyDescent="0.25">
      <c r="A768" s="158"/>
      <c r="B768" s="24" t="s">
        <v>1649</v>
      </c>
      <c r="C768" s="25" t="s">
        <v>1821</v>
      </c>
      <c r="D768" s="148">
        <v>2600</v>
      </c>
      <c r="E768" s="26" t="s">
        <v>1822</v>
      </c>
    </row>
    <row r="769" spans="1:5" ht="30" x14ac:dyDescent="0.25">
      <c r="A769" s="158"/>
      <c r="B769" s="24" t="s">
        <v>1649</v>
      </c>
      <c r="C769" s="25" t="s">
        <v>1823</v>
      </c>
      <c r="D769" s="152">
        <v>17686.96</v>
      </c>
      <c r="E769" s="26" t="s">
        <v>1824</v>
      </c>
    </row>
    <row r="770" spans="1:5" ht="30" x14ac:dyDescent="0.25">
      <c r="A770" s="158"/>
      <c r="B770" s="24" t="s">
        <v>1649</v>
      </c>
      <c r="C770" s="25" t="s">
        <v>1825</v>
      </c>
      <c r="D770" s="148">
        <v>4500</v>
      </c>
      <c r="E770" s="26" t="s">
        <v>1826</v>
      </c>
    </row>
    <row r="771" spans="1:5" ht="30" x14ac:dyDescent="0.25">
      <c r="A771" s="158"/>
      <c r="B771" s="24" t="s">
        <v>1649</v>
      </c>
      <c r="C771" s="25" t="s">
        <v>1827</v>
      </c>
      <c r="D771" s="148">
        <v>13309.12</v>
      </c>
      <c r="E771" s="26" t="s">
        <v>1828</v>
      </c>
    </row>
    <row r="772" spans="1:5" ht="30" x14ac:dyDescent="0.25">
      <c r="A772" s="158"/>
      <c r="B772" s="24" t="s">
        <v>1649</v>
      </c>
      <c r="C772" s="25" t="s">
        <v>1805</v>
      </c>
      <c r="D772" s="148">
        <v>1060.52</v>
      </c>
      <c r="E772" s="26" t="s">
        <v>1829</v>
      </c>
    </row>
    <row r="773" spans="1:5" ht="30" x14ac:dyDescent="0.25">
      <c r="A773" s="158"/>
      <c r="B773" s="24" t="s">
        <v>1649</v>
      </c>
      <c r="C773" s="25" t="s">
        <v>1830</v>
      </c>
      <c r="D773" s="152">
        <v>685.8</v>
      </c>
      <c r="E773" s="26" t="s">
        <v>1831</v>
      </c>
    </row>
    <row r="774" spans="1:5" ht="30" x14ac:dyDescent="0.25">
      <c r="A774" s="158"/>
      <c r="B774" s="24" t="s">
        <v>1649</v>
      </c>
      <c r="C774" s="25" t="s">
        <v>1832</v>
      </c>
      <c r="D774" s="148">
        <v>1424.5</v>
      </c>
      <c r="E774" s="26" t="s">
        <v>1833</v>
      </c>
    </row>
    <row r="775" spans="1:5" ht="30" x14ac:dyDescent="0.25">
      <c r="A775" s="158"/>
      <c r="B775" s="24" t="s">
        <v>1649</v>
      </c>
      <c r="C775" s="25" t="s">
        <v>1834</v>
      </c>
      <c r="D775" s="148">
        <v>424.5</v>
      </c>
      <c r="E775" s="26" t="s">
        <v>1835</v>
      </c>
    </row>
    <row r="776" spans="1:5" ht="30" x14ac:dyDescent="0.25">
      <c r="A776" s="158"/>
      <c r="B776" s="24" t="s">
        <v>1649</v>
      </c>
      <c r="C776" s="25" t="s">
        <v>1836</v>
      </c>
      <c r="D776" s="148">
        <v>830</v>
      </c>
      <c r="E776" s="26" t="s">
        <v>1837</v>
      </c>
    </row>
    <row r="777" spans="1:5" ht="30" x14ac:dyDescent="0.25">
      <c r="A777" s="158"/>
      <c r="B777" s="24" t="s">
        <v>1649</v>
      </c>
      <c r="C777" s="25" t="s">
        <v>1838</v>
      </c>
      <c r="D777" s="148">
        <v>2892.8</v>
      </c>
      <c r="E777" s="26" t="s">
        <v>1839</v>
      </c>
    </row>
    <row r="778" spans="1:5" ht="30" x14ac:dyDescent="0.25">
      <c r="A778" s="158"/>
      <c r="B778" s="24" t="s">
        <v>1649</v>
      </c>
      <c r="C778" s="25" t="s">
        <v>1840</v>
      </c>
      <c r="D778" s="148">
        <v>10511.51</v>
      </c>
      <c r="E778" s="26" t="s">
        <v>1841</v>
      </c>
    </row>
    <row r="779" spans="1:5" ht="30" x14ac:dyDescent="0.25">
      <c r="A779" s="158"/>
      <c r="B779" s="24" t="s">
        <v>1649</v>
      </c>
      <c r="C779" s="25" t="s">
        <v>1842</v>
      </c>
      <c r="D779" s="99">
        <v>115.32</v>
      </c>
      <c r="E779" s="26" t="s">
        <v>1843</v>
      </c>
    </row>
    <row r="780" spans="1:5" ht="30" x14ac:dyDescent="0.25">
      <c r="A780" s="158"/>
      <c r="B780" s="24" t="s">
        <v>1649</v>
      </c>
      <c r="C780" s="25" t="s">
        <v>1844</v>
      </c>
      <c r="D780" s="148">
        <v>160</v>
      </c>
      <c r="E780" s="26" t="s">
        <v>1845</v>
      </c>
    </row>
    <row r="781" spans="1:5" ht="30" x14ac:dyDescent="0.25">
      <c r="A781" s="158"/>
      <c r="B781" s="24" t="s">
        <v>1649</v>
      </c>
      <c r="C781" s="25" t="s">
        <v>1846</v>
      </c>
      <c r="D781" s="99">
        <v>51.88</v>
      </c>
      <c r="E781" s="26" t="s">
        <v>1847</v>
      </c>
    </row>
    <row r="782" spans="1:5" ht="30" x14ac:dyDescent="0.25">
      <c r="A782" s="158"/>
      <c r="B782" s="24" t="s">
        <v>1649</v>
      </c>
      <c r="C782" s="25" t="s">
        <v>1848</v>
      </c>
      <c r="D782" s="148">
        <v>12295.62</v>
      </c>
      <c r="E782" s="26" t="s">
        <v>1849</v>
      </c>
    </row>
    <row r="783" spans="1:5" ht="30" x14ac:dyDescent="0.25">
      <c r="A783" s="158"/>
      <c r="B783" s="24" t="s">
        <v>1649</v>
      </c>
      <c r="C783" s="25" t="s">
        <v>1850</v>
      </c>
      <c r="D783" s="148">
        <v>7492</v>
      </c>
      <c r="E783" s="26" t="s">
        <v>1851</v>
      </c>
    </row>
    <row r="784" spans="1:5" ht="30" x14ac:dyDescent="0.25">
      <c r="A784" s="158"/>
      <c r="B784" s="24" t="s">
        <v>1649</v>
      </c>
      <c r="C784" s="25" t="s">
        <v>1852</v>
      </c>
      <c r="D784" s="148">
        <v>4100</v>
      </c>
      <c r="E784" s="26" t="s">
        <v>1853</v>
      </c>
    </row>
    <row r="785" spans="1:5" ht="30" x14ac:dyDescent="0.25">
      <c r="A785" s="158"/>
      <c r="B785" s="24" t="s">
        <v>1649</v>
      </c>
      <c r="C785" s="25" t="s">
        <v>1854</v>
      </c>
      <c r="D785" s="148">
        <v>787</v>
      </c>
      <c r="E785" s="26" t="s">
        <v>1855</v>
      </c>
    </row>
    <row r="786" spans="1:5" ht="30" x14ac:dyDescent="0.25">
      <c r="A786" s="158"/>
      <c r="B786" s="24" t="s">
        <v>1649</v>
      </c>
      <c r="C786" s="25" t="s">
        <v>1856</v>
      </c>
      <c r="D786" s="148">
        <v>32174.48</v>
      </c>
      <c r="E786" s="26" t="s">
        <v>1857</v>
      </c>
    </row>
    <row r="787" spans="1:5" ht="30" x14ac:dyDescent="0.25">
      <c r="A787" s="158"/>
      <c r="B787" s="24" t="s">
        <v>1649</v>
      </c>
      <c r="C787" s="25" t="s">
        <v>1858</v>
      </c>
      <c r="D787" s="148">
        <v>36417.61</v>
      </c>
      <c r="E787" s="26" t="s">
        <v>1859</v>
      </c>
    </row>
    <row r="788" spans="1:5" ht="30" x14ac:dyDescent="0.25">
      <c r="A788" s="158"/>
      <c r="B788" s="24" t="s">
        <v>1649</v>
      </c>
      <c r="C788" s="25" t="s">
        <v>1860</v>
      </c>
      <c r="D788" s="148">
        <v>5000</v>
      </c>
      <c r="E788" s="26" t="s">
        <v>1861</v>
      </c>
    </row>
    <row r="789" spans="1:5" ht="30" x14ac:dyDescent="0.25">
      <c r="A789" s="158"/>
      <c r="B789" s="24" t="s">
        <v>1649</v>
      </c>
      <c r="C789" s="25" t="s">
        <v>1862</v>
      </c>
      <c r="D789" s="148">
        <v>101</v>
      </c>
      <c r="E789" s="26" t="s">
        <v>1863</v>
      </c>
    </row>
    <row r="790" spans="1:5" ht="30" x14ac:dyDescent="0.25">
      <c r="A790" s="158"/>
      <c r="B790" s="24" t="s">
        <v>1649</v>
      </c>
      <c r="C790" s="25" t="s">
        <v>1864</v>
      </c>
      <c r="D790" s="148">
        <v>1872.7</v>
      </c>
      <c r="E790" s="26" t="s">
        <v>1865</v>
      </c>
    </row>
    <row r="791" spans="1:5" ht="30" x14ac:dyDescent="0.25">
      <c r="A791" s="158"/>
      <c r="B791" s="24" t="s">
        <v>1649</v>
      </c>
      <c r="C791" s="25" t="s">
        <v>1866</v>
      </c>
      <c r="D791" s="148">
        <v>200</v>
      </c>
      <c r="E791" s="26" t="s">
        <v>1867</v>
      </c>
    </row>
    <row r="792" spans="1:5" ht="30" x14ac:dyDescent="0.25">
      <c r="A792" s="158"/>
      <c r="B792" s="24" t="s">
        <v>1649</v>
      </c>
      <c r="C792" s="25" t="s">
        <v>1868</v>
      </c>
      <c r="D792" s="148">
        <v>6333.6</v>
      </c>
      <c r="E792" s="26" t="s">
        <v>1869</v>
      </c>
    </row>
    <row r="793" spans="1:5" ht="30" x14ac:dyDescent="0.25">
      <c r="A793" s="158"/>
      <c r="B793" s="24" t="s">
        <v>1649</v>
      </c>
      <c r="C793" s="25" t="s">
        <v>1870</v>
      </c>
      <c r="D793" s="148">
        <v>2226.38</v>
      </c>
      <c r="E793" s="26" t="s">
        <v>1871</v>
      </c>
    </row>
    <row r="794" spans="1:5" ht="30" x14ac:dyDescent="0.25">
      <c r="A794" s="158"/>
      <c r="B794" s="24" t="s">
        <v>1649</v>
      </c>
      <c r="C794" s="25" t="s">
        <v>1872</v>
      </c>
      <c r="D794" s="148">
        <v>174.71</v>
      </c>
      <c r="E794" s="26" t="s">
        <v>1873</v>
      </c>
    </row>
    <row r="795" spans="1:5" ht="30" x14ac:dyDescent="0.25">
      <c r="A795" s="158"/>
      <c r="B795" s="24" t="s">
        <v>1649</v>
      </c>
      <c r="C795" s="25" t="s">
        <v>1874</v>
      </c>
      <c r="D795" s="148">
        <v>111.55</v>
      </c>
      <c r="E795" s="26" t="s">
        <v>1875</v>
      </c>
    </row>
    <row r="796" spans="1:5" ht="30" x14ac:dyDescent="0.25">
      <c r="A796" s="158"/>
      <c r="B796" s="24" t="s">
        <v>1649</v>
      </c>
      <c r="C796" s="25" t="s">
        <v>1876</v>
      </c>
      <c r="D796" s="148">
        <v>8.5299999999999994</v>
      </c>
      <c r="E796" s="26" t="s">
        <v>1877</v>
      </c>
    </row>
    <row r="797" spans="1:5" ht="30" x14ac:dyDescent="0.25">
      <c r="A797" s="158"/>
      <c r="B797" s="24" t="s">
        <v>1649</v>
      </c>
      <c r="C797" s="25" t="s">
        <v>1878</v>
      </c>
      <c r="D797" s="148">
        <v>21134.57</v>
      </c>
      <c r="E797" s="26" t="s">
        <v>1879</v>
      </c>
    </row>
    <row r="798" spans="1:5" ht="30" x14ac:dyDescent="0.25">
      <c r="A798" s="158"/>
      <c r="B798" s="24" t="s">
        <v>1649</v>
      </c>
      <c r="C798" s="25" t="s">
        <v>1880</v>
      </c>
      <c r="D798" s="148">
        <v>713</v>
      </c>
      <c r="E798" s="26" t="s">
        <v>1881</v>
      </c>
    </row>
    <row r="799" spans="1:5" ht="30" x14ac:dyDescent="0.25">
      <c r="A799" s="158"/>
      <c r="B799" s="24" t="s">
        <v>1649</v>
      </c>
      <c r="C799" s="25" t="s">
        <v>1882</v>
      </c>
      <c r="D799" s="148">
        <v>51.88</v>
      </c>
      <c r="E799" s="26" t="s">
        <v>1883</v>
      </c>
    </row>
    <row r="800" spans="1:5" ht="30" x14ac:dyDescent="0.25">
      <c r="A800" s="158"/>
      <c r="B800" s="24" t="s">
        <v>1649</v>
      </c>
      <c r="C800" s="25" t="s">
        <v>1884</v>
      </c>
      <c r="D800" s="148">
        <v>20</v>
      </c>
      <c r="E800" s="26" t="s">
        <v>1885</v>
      </c>
    </row>
    <row r="801" spans="1:5" ht="30" x14ac:dyDescent="0.25">
      <c r="A801" s="158"/>
      <c r="B801" s="24" t="s">
        <v>1649</v>
      </c>
      <c r="C801" s="25" t="s">
        <v>1886</v>
      </c>
      <c r="D801" s="148">
        <v>3591.5</v>
      </c>
      <c r="E801" s="26" t="s">
        <v>1887</v>
      </c>
    </row>
    <row r="802" spans="1:5" ht="30" x14ac:dyDescent="0.25">
      <c r="A802" s="158"/>
      <c r="B802" s="24" t="s">
        <v>1649</v>
      </c>
      <c r="C802" s="25" t="s">
        <v>1888</v>
      </c>
      <c r="D802" s="148">
        <v>6629.05</v>
      </c>
      <c r="E802" s="26" t="s">
        <v>1889</v>
      </c>
    </row>
    <row r="803" spans="1:5" ht="30" x14ac:dyDescent="0.25">
      <c r="A803" s="158"/>
      <c r="B803" s="24" t="s">
        <v>1649</v>
      </c>
      <c r="C803" s="25" t="s">
        <v>1890</v>
      </c>
      <c r="D803" s="148">
        <v>21621.34</v>
      </c>
      <c r="E803" s="26" t="s">
        <v>1891</v>
      </c>
    </row>
    <row r="804" spans="1:5" ht="30" x14ac:dyDescent="0.25">
      <c r="A804" s="158"/>
      <c r="B804" s="24" t="s">
        <v>1649</v>
      </c>
      <c r="C804" s="25" t="s">
        <v>1892</v>
      </c>
      <c r="D804" s="148">
        <v>440</v>
      </c>
      <c r="E804" s="26" t="s">
        <v>1893</v>
      </c>
    </row>
    <row r="805" spans="1:5" ht="30" x14ac:dyDescent="0.25">
      <c r="A805" s="158"/>
      <c r="B805" s="24" t="s">
        <v>1649</v>
      </c>
      <c r="C805" s="25" t="s">
        <v>1894</v>
      </c>
      <c r="D805" s="148">
        <v>333.72</v>
      </c>
      <c r="E805" s="26" t="s">
        <v>1895</v>
      </c>
    </row>
    <row r="806" spans="1:5" ht="30" x14ac:dyDescent="0.25">
      <c r="A806" s="158"/>
      <c r="B806" s="24" t="s">
        <v>1649</v>
      </c>
      <c r="C806" s="25" t="s">
        <v>1896</v>
      </c>
      <c r="D806" s="148">
        <v>90</v>
      </c>
      <c r="E806" s="26" t="s">
        <v>1897</v>
      </c>
    </row>
    <row r="807" spans="1:5" ht="30" x14ac:dyDescent="0.25">
      <c r="A807" s="158"/>
      <c r="B807" s="24" t="s">
        <v>1649</v>
      </c>
      <c r="C807" s="25" t="s">
        <v>1753</v>
      </c>
      <c r="D807" s="148">
        <v>10800</v>
      </c>
      <c r="E807" s="26" t="s">
        <v>1898</v>
      </c>
    </row>
    <row r="808" spans="1:5" ht="30" x14ac:dyDescent="0.25">
      <c r="A808" s="158"/>
      <c r="B808" s="24" t="s">
        <v>1649</v>
      </c>
      <c r="C808" s="25" t="s">
        <v>1899</v>
      </c>
      <c r="D808" s="148">
        <v>11661</v>
      </c>
      <c r="E808" s="26" t="s">
        <v>1900</v>
      </c>
    </row>
    <row r="809" spans="1:5" ht="30" x14ac:dyDescent="0.25">
      <c r="A809" s="158"/>
      <c r="B809" s="24" t="s">
        <v>1649</v>
      </c>
      <c r="C809" s="25" t="s">
        <v>1901</v>
      </c>
      <c r="D809" s="148">
        <v>610</v>
      </c>
      <c r="E809" s="26" t="s">
        <v>1902</v>
      </c>
    </row>
    <row r="810" spans="1:5" ht="30" x14ac:dyDescent="0.25">
      <c r="A810" s="158"/>
      <c r="B810" s="24" t="s">
        <v>1649</v>
      </c>
      <c r="C810" s="25" t="s">
        <v>1903</v>
      </c>
      <c r="D810" s="148">
        <v>500</v>
      </c>
      <c r="E810" s="26" t="s">
        <v>1904</v>
      </c>
    </row>
    <row r="811" spans="1:5" ht="30" x14ac:dyDescent="0.25">
      <c r="A811" s="158"/>
      <c r="B811" s="24" t="s">
        <v>1649</v>
      </c>
      <c r="C811" s="25" t="s">
        <v>1905</v>
      </c>
      <c r="D811" s="148">
        <v>500</v>
      </c>
      <c r="E811" s="26" t="s">
        <v>1906</v>
      </c>
    </row>
    <row r="812" spans="1:5" ht="30" x14ac:dyDescent="0.25">
      <c r="A812" s="158"/>
      <c r="B812" s="24" t="s">
        <v>1649</v>
      </c>
      <c r="C812" s="25" t="s">
        <v>1907</v>
      </c>
      <c r="D812" s="148">
        <v>256.42</v>
      </c>
      <c r="E812" s="26" t="s">
        <v>1908</v>
      </c>
    </row>
    <row r="813" spans="1:5" ht="30" x14ac:dyDescent="0.25">
      <c r="A813" s="158"/>
      <c r="B813" s="24" t="s">
        <v>1649</v>
      </c>
      <c r="C813" s="25" t="s">
        <v>1909</v>
      </c>
      <c r="D813" s="148">
        <v>588.86</v>
      </c>
      <c r="E813" s="26" t="s">
        <v>1910</v>
      </c>
    </row>
    <row r="814" spans="1:5" ht="30" x14ac:dyDescent="0.25">
      <c r="A814" s="158"/>
      <c r="B814" s="24" t="s">
        <v>1649</v>
      </c>
      <c r="C814" s="25" t="s">
        <v>1911</v>
      </c>
      <c r="D814" s="148">
        <v>3976.47</v>
      </c>
      <c r="E814" s="26" t="s">
        <v>1912</v>
      </c>
    </row>
    <row r="815" spans="1:5" ht="30" x14ac:dyDescent="0.25">
      <c r="A815" s="158"/>
      <c r="B815" s="24" t="s">
        <v>1649</v>
      </c>
      <c r="C815" s="25" t="s">
        <v>1913</v>
      </c>
      <c r="D815" s="148">
        <v>190</v>
      </c>
      <c r="E815" s="26" t="s">
        <v>1914</v>
      </c>
    </row>
    <row r="816" spans="1:5" ht="30" x14ac:dyDescent="0.25">
      <c r="A816" s="158"/>
      <c r="B816" s="24" t="s">
        <v>1649</v>
      </c>
      <c r="C816" s="25" t="s">
        <v>1915</v>
      </c>
      <c r="D816" s="148">
        <v>278.61</v>
      </c>
      <c r="E816" s="26" t="s">
        <v>1916</v>
      </c>
    </row>
    <row r="817" spans="1:5" ht="31.5" x14ac:dyDescent="0.25">
      <c r="A817" s="159" t="s">
        <v>2137</v>
      </c>
      <c r="B817" s="49" t="s">
        <v>1922</v>
      </c>
      <c r="C817" s="27" t="s">
        <v>1923</v>
      </c>
      <c r="D817" s="153">
        <v>1574.1</v>
      </c>
      <c r="E817" s="60" t="s">
        <v>1924</v>
      </c>
    </row>
    <row r="818" spans="1:5" ht="31.5" x14ac:dyDescent="0.25">
      <c r="A818" s="159"/>
      <c r="B818" s="49" t="s">
        <v>1922</v>
      </c>
      <c r="C818" s="27" t="s">
        <v>1925</v>
      </c>
      <c r="D818" s="153">
        <v>600</v>
      </c>
      <c r="E818" s="60" t="s">
        <v>1926</v>
      </c>
    </row>
    <row r="819" spans="1:5" ht="47.25" x14ac:dyDescent="0.25">
      <c r="A819" s="159"/>
      <c r="B819" s="49" t="s">
        <v>1927</v>
      </c>
      <c r="C819" s="28" t="s">
        <v>1928</v>
      </c>
      <c r="D819" s="153">
        <v>338.15</v>
      </c>
      <c r="E819" s="60" t="s">
        <v>1929</v>
      </c>
    </row>
    <row r="820" spans="1:5" ht="31.5" x14ac:dyDescent="0.25">
      <c r="A820" s="159"/>
      <c r="B820" s="49" t="s">
        <v>1922</v>
      </c>
      <c r="C820" s="29" t="s">
        <v>1930</v>
      </c>
      <c r="D820" s="153">
        <v>475</v>
      </c>
      <c r="E820" s="60" t="s">
        <v>1931</v>
      </c>
    </row>
    <row r="821" spans="1:5" ht="31.5" x14ac:dyDescent="0.25">
      <c r="A821" s="159"/>
      <c r="B821" s="49" t="s">
        <v>1927</v>
      </c>
      <c r="C821" s="28" t="s">
        <v>1932</v>
      </c>
      <c r="D821" s="153">
        <v>162.13999999999999</v>
      </c>
      <c r="E821" s="60" t="s">
        <v>1933</v>
      </c>
    </row>
    <row r="822" spans="1:5" ht="31.5" x14ac:dyDescent="0.25">
      <c r="A822" s="159"/>
      <c r="B822" s="49" t="s">
        <v>1922</v>
      </c>
      <c r="C822" s="28" t="s">
        <v>1934</v>
      </c>
      <c r="D822" s="153">
        <v>95</v>
      </c>
      <c r="E822" s="60" t="s">
        <v>1935</v>
      </c>
    </row>
    <row r="823" spans="1:5" ht="47.25" x14ac:dyDescent="0.25">
      <c r="A823" s="159"/>
      <c r="B823" s="49" t="s">
        <v>1927</v>
      </c>
      <c r="C823" s="28" t="s">
        <v>1936</v>
      </c>
      <c r="D823" s="153">
        <v>9002</v>
      </c>
      <c r="E823" s="60" t="s">
        <v>1937</v>
      </c>
    </row>
    <row r="824" spans="1:5" ht="31.5" x14ac:dyDescent="0.25">
      <c r="A824" s="159"/>
      <c r="B824" s="49" t="s">
        <v>1927</v>
      </c>
      <c r="C824" s="30" t="s">
        <v>1938</v>
      </c>
      <c r="D824" s="153">
        <v>380</v>
      </c>
      <c r="E824" s="60" t="s">
        <v>1939</v>
      </c>
    </row>
    <row r="825" spans="1:5" ht="15.75" x14ac:dyDescent="0.25">
      <c r="A825" s="159"/>
      <c r="B825" s="49" t="s">
        <v>1927</v>
      </c>
      <c r="C825" s="28" t="s">
        <v>1940</v>
      </c>
      <c r="D825" s="153">
        <v>2490</v>
      </c>
      <c r="E825" s="60" t="s">
        <v>1941</v>
      </c>
    </row>
    <row r="826" spans="1:5" ht="15.75" x14ac:dyDescent="0.25">
      <c r="A826" s="159"/>
      <c r="B826" s="49" t="s">
        <v>1927</v>
      </c>
      <c r="C826" s="31" t="s">
        <v>1942</v>
      </c>
      <c r="D826" s="153">
        <v>500</v>
      </c>
      <c r="E826" s="60" t="s">
        <v>1943</v>
      </c>
    </row>
    <row r="827" spans="1:5" ht="31.5" x14ac:dyDescent="0.25">
      <c r="A827" s="159"/>
      <c r="B827" s="49" t="s">
        <v>1927</v>
      </c>
      <c r="C827" s="28" t="s">
        <v>1944</v>
      </c>
      <c r="D827" s="153">
        <v>402.16</v>
      </c>
      <c r="E827" s="60" t="s">
        <v>1945</v>
      </c>
    </row>
    <row r="828" spans="1:5" ht="31.5" x14ac:dyDescent="0.25">
      <c r="A828" s="159"/>
      <c r="B828" s="49" t="s">
        <v>1927</v>
      </c>
      <c r="C828" s="28" t="s">
        <v>1946</v>
      </c>
      <c r="D828" s="153">
        <v>4500</v>
      </c>
      <c r="E828" s="60" t="s">
        <v>1947</v>
      </c>
    </row>
    <row r="829" spans="1:5" ht="47.25" x14ac:dyDescent="0.25">
      <c r="A829" s="159"/>
      <c r="B829" s="49" t="s">
        <v>1927</v>
      </c>
      <c r="C829" s="28" t="s">
        <v>1948</v>
      </c>
      <c r="D829" s="153">
        <v>2499.5</v>
      </c>
      <c r="E829" s="60" t="s">
        <v>1949</v>
      </c>
    </row>
    <row r="830" spans="1:5" ht="31.5" x14ac:dyDescent="0.25">
      <c r="A830" s="159"/>
      <c r="B830" s="49" t="s">
        <v>1922</v>
      </c>
      <c r="C830" s="28" t="s">
        <v>1950</v>
      </c>
      <c r="D830" s="153">
        <v>400</v>
      </c>
      <c r="E830" s="60" t="s">
        <v>1951</v>
      </c>
    </row>
    <row r="831" spans="1:5" ht="31.5" x14ac:dyDescent="0.25">
      <c r="A831" s="159"/>
      <c r="B831" s="49" t="s">
        <v>1927</v>
      </c>
      <c r="C831" s="28" t="s">
        <v>1952</v>
      </c>
      <c r="D831" s="153">
        <v>2124.3000000000002</v>
      </c>
      <c r="E831" s="60" t="s">
        <v>1953</v>
      </c>
    </row>
    <row r="832" spans="1:5" ht="15.75" x14ac:dyDescent="0.25">
      <c r="A832" s="159"/>
      <c r="B832" s="49" t="s">
        <v>1927</v>
      </c>
      <c r="C832" s="28" t="s">
        <v>1954</v>
      </c>
      <c r="D832" s="153">
        <v>1094</v>
      </c>
      <c r="E832" s="60" t="s">
        <v>1955</v>
      </c>
    </row>
    <row r="833" spans="1:5" ht="31.5" x14ac:dyDescent="0.25">
      <c r="A833" s="159"/>
      <c r="B833" s="49" t="s">
        <v>1927</v>
      </c>
      <c r="C833" s="28" t="s">
        <v>1956</v>
      </c>
      <c r="D833" s="153">
        <v>400</v>
      </c>
      <c r="E833" s="60" t="s">
        <v>1957</v>
      </c>
    </row>
    <row r="834" spans="1:5" ht="31.5" x14ac:dyDescent="0.25">
      <c r="A834" s="159"/>
      <c r="B834" s="49" t="s">
        <v>1922</v>
      </c>
      <c r="C834" s="28" t="s">
        <v>1958</v>
      </c>
      <c r="D834" s="153">
        <v>204.5</v>
      </c>
      <c r="E834" s="60" t="s">
        <v>1959</v>
      </c>
    </row>
    <row r="835" spans="1:5" ht="31.5" x14ac:dyDescent="0.25">
      <c r="A835" s="159"/>
      <c r="B835" s="49" t="s">
        <v>1927</v>
      </c>
      <c r="C835" s="28" t="s">
        <v>1960</v>
      </c>
      <c r="D835" s="153">
        <v>317</v>
      </c>
      <c r="E835" s="60" t="s">
        <v>1961</v>
      </c>
    </row>
    <row r="836" spans="1:5" ht="15.75" x14ac:dyDescent="0.25">
      <c r="A836" s="159"/>
      <c r="B836" s="52" t="s">
        <v>1922</v>
      </c>
      <c r="C836" s="28" t="s">
        <v>1962</v>
      </c>
      <c r="D836" s="154">
        <v>200</v>
      </c>
      <c r="E836" s="61" t="s">
        <v>1963</v>
      </c>
    </row>
    <row r="837" spans="1:5" ht="31.5" x14ac:dyDescent="0.25">
      <c r="A837" s="159"/>
      <c r="B837" s="52" t="s">
        <v>1922</v>
      </c>
      <c r="C837" s="32" t="s">
        <v>1964</v>
      </c>
      <c r="D837" s="154">
        <v>125</v>
      </c>
      <c r="E837" s="61" t="s">
        <v>1965</v>
      </c>
    </row>
    <row r="838" spans="1:5" ht="31.5" x14ac:dyDescent="0.25">
      <c r="A838" s="159"/>
      <c r="B838" s="52" t="s">
        <v>1922</v>
      </c>
      <c r="C838" s="33" t="s">
        <v>1966</v>
      </c>
      <c r="D838" s="154">
        <v>95</v>
      </c>
      <c r="E838" s="61" t="s">
        <v>1967</v>
      </c>
    </row>
    <row r="839" spans="1:5" ht="47.25" x14ac:dyDescent="0.25">
      <c r="A839" s="159"/>
      <c r="B839" s="52" t="s">
        <v>1922</v>
      </c>
      <c r="C839" s="33" t="s">
        <v>1968</v>
      </c>
      <c r="D839" s="154">
        <v>422</v>
      </c>
      <c r="E839" s="61" t="s">
        <v>1969</v>
      </c>
    </row>
    <row r="840" spans="1:5" ht="31.5" x14ac:dyDescent="0.25">
      <c r="A840" s="159"/>
      <c r="B840" s="52" t="s">
        <v>1922</v>
      </c>
      <c r="C840" s="28" t="s">
        <v>1970</v>
      </c>
      <c r="D840" s="154">
        <v>16200</v>
      </c>
      <c r="E840" s="61" t="s">
        <v>1971</v>
      </c>
    </row>
    <row r="841" spans="1:5" ht="31.5" x14ac:dyDescent="0.25">
      <c r="A841" s="159"/>
      <c r="B841" s="52" t="s">
        <v>1922</v>
      </c>
      <c r="C841" s="28" t="s">
        <v>1972</v>
      </c>
      <c r="D841" s="154">
        <v>746.9</v>
      </c>
      <c r="E841" s="61" t="s">
        <v>1973</v>
      </c>
    </row>
    <row r="842" spans="1:5" ht="31.5" x14ac:dyDescent="0.25">
      <c r="A842" s="159"/>
      <c r="B842" s="52" t="s">
        <v>1927</v>
      </c>
      <c r="C842" s="33" t="s">
        <v>1974</v>
      </c>
      <c r="D842" s="154">
        <v>1873.59</v>
      </c>
      <c r="E842" s="61" t="s">
        <v>1975</v>
      </c>
    </row>
    <row r="843" spans="1:5" ht="31.5" x14ac:dyDescent="0.25">
      <c r="A843" s="159"/>
      <c r="B843" s="52" t="s">
        <v>1922</v>
      </c>
      <c r="C843" s="32" t="s">
        <v>1976</v>
      </c>
      <c r="D843" s="154">
        <v>1</v>
      </c>
      <c r="E843" s="61" t="s">
        <v>1977</v>
      </c>
    </row>
    <row r="844" spans="1:5" ht="47.25" x14ac:dyDescent="0.25">
      <c r="A844" s="159"/>
      <c r="B844" s="52" t="s">
        <v>1922</v>
      </c>
      <c r="C844" s="32" t="s">
        <v>1978</v>
      </c>
      <c r="D844" s="154">
        <v>2600</v>
      </c>
      <c r="E844" s="61" t="s">
        <v>1979</v>
      </c>
    </row>
    <row r="845" spans="1:5" ht="15.75" x14ac:dyDescent="0.25">
      <c r="A845" s="159"/>
      <c r="B845" s="52" t="s">
        <v>1922</v>
      </c>
      <c r="C845" s="34" t="s">
        <v>1980</v>
      </c>
      <c r="D845" s="154">
        <v>17500</v>
      </c>
      <c r="E845" s="61" t="s">
        <v>1981</v>
      </c>
    </row>
    <row r="846" spans="1:5" ht="31.5" x14ac:dyDescent="0.25">
      <c r="A846" s="159"/>
      <c r="B846" s="52" t="s">
        <v>1922</v>
      </c>
      <c r="C846" s="35" t="s">
        <v>1982</v>
      </c>
      <c r="D846" s="154">
        <v>300</v>
      </c>
      <c r="E846" s="61" t="s">
        <v>1983</v>
      </c>
    </row>
    <row r="847" spans="1:5" ht="47.25" x14ac:dyDescent="0.25">
      <c r="A847" s="159"/>
      <c r="B847" s="52" t="s">
        <v>1922</v>
      </c>
      <c r="C847" s="36" t="s">
        <v>1984</v>
      </c>
      <c r="D847" s="154">
        <v>1434</v>
      </c>
      <c r="E847" s="61" t="s">
        <v>1985</v>
      </c>
    </row>
    <row r="848" spans="1:5" ht="31.5" x14ac:dyDescent="0.25">
      <c r="A848" s="159"/>
      <c r="B848" s="52" t="s">
        <v>1922</v>
      </c>
      <c r="C848" s="28" t="s">
        <v>1986</v>
      </c>
      <c r="D848" s="154">
        <v>190</v>
      </c>
      <c r="E848" s="61" t="s">
        <v>1987</v>
      </c>
    </row>
    <row r="849" spans="1:5" ht="31.5" x14ac:dyDescent="0.25">
      <c r="A849" s="159"/>
      <c r="B849" s="52" t="s">
        <v>1922</v>
      </c>
      <c r="C849" s="32" t="s">
        <v>1988</v>
      </c>
      <c r="D849" s="154">
        <v>110</v>
      </c>
      <c r="E849" s="61" t="s">
        <v>1989</v>
      </c>
    </row>
    <row r="850" spans="1:5" ht="31.5" x14ac:dyDescent="0.25">
      <c r="A850" s="159"/>
      <c r="B850" s="52" t="s">
        <v>1927</v>
      </c>
      <c r="C850" s="37" t="s">
        <v>1990</v>
      </c>
      <c r="D850" s="154">
        <v>97</v>
      </c>
      <c r="E850" s="61" t="s">
        <v>1991</v>
      </c>
    </row>
    <row r="851" spans="1:5" ht="31.5" x14ac:dyDescent="0.25">
      <c r="A851" s="159"/>
      <c r="B851" s="52" t="s">
        <v>1927</v>
      </c>
      <c r="C851" s="37" t="s">
        <v>1992</v>
      </c>
      <c r="D851" s="154">
        <v>1493</v>
      </c>
      <c r="E851" s="61" t="s">
        <v>1993</v>
      </c>
    </row>
    <row r="852" spans="1:5" ht="31.5" x14ac:dyDescent="0.25">
      <c r="A852" s="159"/>
      <c r="B852" s="52" t="s">
        <v>1927</v>
      </c>
      <c r="C852" s="37" t="s">
        <v>1946</v>
      </c>
      <c r="D852" s="154">
        <v>2090</v>
      </c>
      <c r="E852" s="61" t="s">
        <v>1994</v>
      </c>
    </row>
    <row r="853" spans="1:5" ht="31.5" x14ac:dyDescent="0.25">
      <c r="A853" s="159"/>
      <c r="B853" s="52" t="s">
        <v>1922</v>
      </c>
      <c r="C853" s="37" t="s">
        <v>1995</v>
      </c>
      <c r="D853" s="154">
        <v>0</v>
      </c>
      <c r="E853" s="61" t="s">
        <v>1996</v>
      </c>
    </row>
    <row r="854" spans="1:5" ht="31.5" x14ac:dyDescent="0.25">
      <c r="A854" s="159"/>
      <c r="B854" s="52" t="s">
        <v>1922</v>
      </c>
      <c r="C854" s="37" t="s">
        <v>1995</v>
      </c>
      <c r="D854" s="154">
        <v>0</v>
      </c>
      <c r="E854" s="61" t="s">
        <v>1997</v>
      </c>
    </row>
    <row r="855" spans="1:5" ht="15.75" x14ac:dyDescent="0.25">
      <c r="A855" s="159"/>
      <c r="B855" s="52" t="s">
        <v>1922</v>
      </c>
      <c r="C855" s="37" t="s">
        <v>1998</v>
      </c>
      <c r="D855" s="154">
        <v>1376.28</v>
      </c>
      <c r="E855" s="61" t="s">
        <v>1999</v>
      </c>
    </row>
    <row r="856" spans="1:5" ht="31.5" x14ac:dyDescent="0.25">
      <c r="A856" s="159"/>
      <c r="B856" s="52" t="s">
        <v>1927</v>
      </c>
      <c r="C856" s="37" t="s">
        <v>2000</v>
      </c>
      <c r="D856" s="154">
        <v>4300</v>
      </c>
      <c r="E856" s="61" t="s">
        <v>2001</v>
      </c>
    </row>
    <row r="857" spans="1:5" ht="31.5" x14ac:dyDescent="0.25">
      <c r="A857" s="159"/>
      <c r="B857" s="52" t="s">
        <v>1927</v>
      </c>
      <c r="C857" s="37" t="s">
        <v>2002</v>
      </c>
      <c r="D857" s="154">
        <v>445.36</v>
      </c>
      <c r="E857" s="61" t="s">
        <v>2003</v>
      </c>
    </row>
    <row r="858" spans="1:5" ht="31.5" x14ac:dyDescent="0.25">
      <c r="A858" s="159"/>
      <c r="B858" s="52" t="s">
        <v>1922</v>
      </c>
      <c r="C858" s="37" t="s">
        <v>2004</v>
      </c>
      <c r="D858" s="154">
        <v>71077</v>
      </c>
      <c r="E858" s="61" t="s">
        <v>2005</v>
      </c>
    </row>
    <row r="859" spans="1:5" ht="47.25" x14ac:dyDescent="0.25">
      <c r="A859" s="159"/>
      <c r="B859" s="52" t="s">
        <v>1922</v>
      </c>
      <c r="C859" s="37" t="s">
        <v>2006</v>
      </c>
      <c r="D859" s="154">
        <v>3108</v>
      </c>
      <c r="E859" s="61" t="s">
        <v>2007</v>
      </c>
    </row>
    <row r="860" spans="1:5" ht="31.5" x14ac:dyDescent="0.25">
      <c r="A860" s="159"/>
      <c r="B860" s="52" t="s">
        <v>1927</v>
      </c>
      <c r="C860" s="37" t="s">
        <v>2008</v>
      </c>
      <c r="D860" s="154">
        <v>600</v>
      </c>
      <c r="E860" s="61" t="s">
        <v>2009</v>
      </c>
    </row>
    <row r="861" spans="1:5" ht="47.25" x14ac:dyDescent="0.25">
      <c r="A861" s="159"/>
      <c r="B861" s="52" t="s">
        <v>1922</v>
      </c>
      <c r="C861" s="37" t="s">
        <v>2010</v>
      </c>
      <c r="D861" s="154">
        <v>3490</v>
      </c>
      <c r="E861" s="61" t="s">
        <v>2011</v>
      </c>
    </row>
    <row r="862" spans="1:5" ht="31.5" x14ac:dyDescent="0.25">
      <c r="A862" s="159"/>
      <c r="B862" s="52" t="s">
        <v>1927</v>
      </c>
      <c r="C862" s="37" t="s">
        <v>2012</v>
      </c>
      <c r="D862" s="154">
        <v>189</v>
      </c>
      <c r="E862" s="61" t="s">
        <v>2013</v>
      </c>
    </row>
    <row r="863" spans="1:5" ht="47.25" x14ac:dyDescent="0.25">
      <c r="A863" s="159"/>
      <c r="B863" s="52" t="s">
        <v>1922</v>
      </c>
      <c r="C863" s="37" t="s">
        <v>2014</v>
      </c>
      <c r="D863" s="154">
        <v>9338</v>
      </c>
      <c r="E863" s="61" t="s">
        <v>2015</v>
      </c>
    </row>
    <row r="864" spans="1:5" ht="31.5" x14ac:dyDescent="0.25">
      <c r="A864" s="159"/>
      <c r="B864" s="52" t="s">
        <v>1927</v>
      </c>
      <c r="C864" s="37" t="s">
        <v>2016</v>
      </c>
      <c r="D864" s="154">
        <v>174.25</v>
      </c>
      <c r="E864" s="61" t="s">
        <v>2017</v>
      </c>
    </row>
    <row r="865" spans="1:5" ht="31.5" x14ac:dyDescent="0.25">
      <c r="A865" s="159"/>
      <c r="B865" s="52" t="s">
        <v>1922</v>
      </c>
      <c r="C865" s="37" t="s">
        <v>2018</v>
      </c>
      <c r="D865" s="154">
        <v>14400</v>
      </c>
      <c r="E865" s="61" t="s">
        <v>2019</v>
      </c>
    </row>
    <row r="866" spans="1:5" ht="31.5" x14ac:dyDescent="0.25">
      <c r="A866" s="159"/>
      <c r="B866" s="52" t="s">
        <v>1922</v>
      </c>
      <c r="C866" s="37" t="s">
        <v>2020</v>
      </c>
      <c r="D866" s="154">
        <v>95</v>
      </c>
      <c r="E866" s="61" t="s">
        <v>2021</v>
      </c>
    </row>
    <row r="867" spans="1:5" ht="31.5" x14ac:dyDescent="0.25">
      <c r="A867" s="159"/>
      <c r="B867" s="52" t="s">
        <v>1927</v>
      </c>
      <c r="C867" s="37" t="s">
        <v>2022</v>
      </c>
      <c r="D867" s="154">
        <v>253.8</v>
      </c>
      <c r="E867" s="61" t="s">
        <v>2023</v>
      </c>
    </row>
    <row r="868" spans="1:5" ht="47.25" x14ac:dyDescent="0.25">
      <c r="A868" s="159"/>
      <c r="B868" s="52" t="s">
        <v>1922</v>
      </c>
      <c r="C868" s="37" t="s">
        <v>2024</v>
      </c>
      <c r="D868" s="154">
        <v>4730</v>
      </c>
      <c r="E868" s="62" t="s">
        <v>2025</v>
      </c>
    </row>
    <row r="869" spans="1:5" ht="31.5" x14ac:dyDescent="0.25">
      <c r="A869" s="159"/>
      <c r="B869" s="52" t="s">
        <v>1922</v>
      </c>
      <c r="C869" s="37" t="s">
        <v>2026</v>
      </c>
      <c r="D869" s="154">
        <v>70</v>
      </c>
      <c r="E869" s="63" t="s">
        <v>2027</v>
      </c>
    </row>
    <row r="870" spans="1:5" ht="15.75" x14ac:dyDescent="0.25">
      <c r="A870" s="159"/>
      <c r="B870" s="52" t="s">
        <v>1927</v>
      </c>
      <c r="C870" s="37" t="s">
        <v>2028</v>
      </c>
      <c r="D870" s="154">
        <v>877.5</v>
      </c>
      <c r="E870" s="63" t="s">
        <v>2029</v>
      </c>
    </row>
    <row r="871" spans="1:5" ht="47.25" x14ac:dyDescent="0.25">
      <c r="A871" s="159"/>
      <c r="B871" s="52" t="s">
        <v>1927</v>
      </c>
      <c r="C871" s="37" t="s">
        <v>2030</v>
      </c>
      <c r="D871" s="154">
        <v>877.5</v>
      </c>
      <c r="E871" s="63" t="s">
        <v>2031</v>
      </c>
    </row>
    <row r="872" spans="1:5" ht="15.75" x14ac:dyDescent="0.25">
      <c r="A872" s="159"/>
      <c r="B872" s="52" t="s">
        <v>1927</v>
      </c>
      <c r="C872" s="37" t="s">
        <v>2032</v>
      </c>
      <c r="D872" s="154">
        <v>9472</v>
      </c>
      <c r="E872" s="63" t="s">
        <v>2033</v>
      </c>
    </row>
    <row r="873" spans="1:5" ht="15.75" x14ac:dyDescent="0.25">
      <c r="A873" s="159"/>
      <c r="B873" s="52" t="s">
        <v>1927</v>
      </c>
      <c r="C873" s="37" t="s">
        <v>2034</v>
      </c>
      <c r="D873" s="154">
        <v>1573.03</v>
      </c>
      <c r="E873" s="63" t="s">
        <v>2035</v>
      </c>
    </row>
    <row r="874" spans="1:5" ht="47.25" x14ac:dyDescent="0.25">
      <c r="A874" s="159"/>
      <c r="B874" s="52" t="s">
        <v>1922</v>
      </c>
      <c r="C874" s="37" t="s">
        <v>2036</v>
      </c>
      <c r="D874" s="154">
        <v>998</v>
      </c>
      <c r="E874" s="63" t="s">
        <v>2037</v>
      </c>
    </row>
    <row r="875" spans="1:5" ht="31.5" x14ac:dyDescent="0.25">
      <c r="A875" s="159"/>
      <c r="B875" s="52" t="s">
        <v>1922</v>
      </c>
      <c r="C875" s="37" t="s">
        <v>2038</v>
      </c>
      <c r="D875" s="154">
        <v>464</v>
      </c>
      <c r="E875" s="63" t="s">
        <v>2039</v>
      </c>
    </row>
    <row r="876" spans="1:5" ht="15.75" x14ac:dyDescent="0.25">
      <c r="A876" s="159"/>
      <c r="B876" s="52" t="s">
        <v>1927</v>
      </c>
      <c r="C876" s="37" t="s">
        <v>2034</v>
      </c>
      <c r="D876" s="154">
        <v>1353.3</v>
      </c>
      <c r="E876" s="63" t="s">
        <v>2040</v>
      </c>
    </row>
    <row r="877" spans="1:5" ht="15.75" x14ac:dyDescent="0.25">
      <c r="A877" s="159"/>
      <c r="B877" s="52" t="s">
        <v>1927</v>
      </c>
      <c r="C877" s="37" t="s">
        <v>2041</v>
      </c>
      <c r="D877" s="154">
        <v>385</v>
      </c>
      <c r="E877" s="63" t="s">
        <v>2042</v>
      </c>
    </row>
    <row r="878" spans="1:5" ht="47.25" x14ac:dyDescent="0.25">
      <c r="A878" s="159"/>
      <c r="B878" s="52" t="s">
        <v>1927</v>
      </c>
      <c r="C878" s="37" t="s">
        <v>2043</v>
      </c>
      <c r="D878" s="154">
        <v>64.16</v>
      </c>
      <c r="E878" s="63" t="s">
        <v>2044</v>
      </c>
    </row>
    <row r="879" spans="1:5" ht="47.25" x14ac:dyDescent="0.25">
      <c r="A879" s="159"/>
      <c r="B879" s="52" t="s">
        <v>1922</v>
      </c>
      <c r="C879" s="37" t="s">
        <v>2045</v>
      </c>
      <c r="D879" s="154">
        <v>190</v>
      </c>
      <c r="E879" s="63" t="s">
        <v>2046</v>
      </c>
    </row>
    <row r="880" spans="1:5" ht="31.5" x14ac:dyDescent="0.25">
      <c r="A880" s="159"/>
      <c r="B880" s="52" t="s">
        <v>1922</v>
      </c>
      <c r="C880" s="37" t="s">
        <v>2047</v>
      </c>
      <c r="D880" s="154">
        <v>2735.41</v>
      </c>
      <c r="E880" s="63" t="s">
        <v>2048</v>
      </c>
    </row>
    <row r="881" spans="1:5" ht="31.5" x14ac:dyDescent="0.25">
      <c r="A881" s="159"/>
      <c r="B881" s="52" t="s">
        <v>1922</v>
      </c>
      <c r="C881" s="37" t="s">
        <v>2049</v>
      </c>
      <c r="D881" s="154">
        <v>3</v>
      </c>
      <c r="E881" s="63" t="s">
        <v>2050</v>
      </c>
    </row>
    <row r="882" spans="1:5" ht="47.25" x14ac:dyDescent="0.25">
      <c r="A882" s="159"/>
      <c r="B882" s="52" t="s">
        <v>1922</v>
      </c>
      <c r="C882" s="37" t="s">
        <v>2051</v>
      </c>
      <c r="D882" s="154">
        <v>250</v>
      </c>
      <c r="E882" s="63" t="s">
        <v>2052</v>
      </c>
    </row>
    <row r="883" spans="1:5" ht="31.5" x14ac:dyDescent="0.25">
      <c r="A883" s="159"/>
      <c r="B883" s="52" t="s">
        <v>1922</v>
      </c>
      <c r="C883" s="37" t="s">
        <v>2053</v>
      </c>
      <c r="D883" s="154">
        <v>1959</v>
      </c>
      <c r="E883" s="63" t="s">
        <v>2054</v>
      </c>
    </row>
    <row r="884" spans="1:5" ht="15.75" x14ac:dyDescent="0.25">
      <c r="A884" s="159"/>
      <c r="B884" s="52" t="s">
        <v>1927</v>
      </c>
      <c r="C884" s="37" t="s">
        <v>2055</v>
      </c>
      <c r="D884" s="154">
        <v>98</v>
      </c>
      <c r="E884" s="63" t="s">
        <v>2056</v>
      </c>
    </row>
    <row r="885" spans="1:5" ht="94.5" x14ac:dyDescent="0.25">
      <c r="A885" s="159"/>
      <c r="B885" s="52" t="s">
        <v>1922</v>
      </c>
      <c r="C885" s="37" t="s">
        <v>2057</v>
      </c>
      <c r="D885" s="154">
        <v>2800</v>
      </c>
      <c r="E885" s="63" t="s">
        <v>2058</v>
      </c>
    </row>
    <row r="886" spans="1:5" ht="31.5" x14ac:dyDescent="0.25">
      <c r="A886" s="159"/>
      <c r="B886" s="52" t="s">
        <v>1927</v>
      </c>
      <c r="C886" s="37" t="s">
        <v>2059</v>
      </c>
      <c r="D886" s="154">
        <v>3685.64</v>
      </c>
      <c r="E886" s="63" t="s">
        <v>2060</v>
      </c>
    </row>
    <row r="887" spans="1:5" ht="15.75" x14ac:dyDescent="0.25">
      <c r="A887" s="159"/>
      <c r="B887" s="52" t="s">
        <v>1927</v>
      </c>
      <c r="C887" s="37" t="s">
        <v>2061</v>
      </c>
      <c r="D887" s="154">
        <v>159.9</v>
      </c>
      <c r="E887" s="63" t="s">
        <v>2062</v>
      </c>
    </row>
    <row r="888" spans="1:5" ht="31.5" x14ac:dyDescent="0.25">
      <c r="A888" s="159"/>
      <c r="B888" s="52" t="s">
        <v>1927</v>
      </c>
      <c r="C888" s="37" t="s">
        <v>2063</v>
      </c>
      <c r="D888" s="154">
        <v>157.19999999999999</v>
      </c>
      <c r="E888" s="63" t="s">
        <v>2064</v>
      </c>
    </row>
    <row r="889" spans="1:5" ht="31.5" x14ac:dyDescent="0.25">
      <c r="A889" s="159"/>
      <c r="B889" s="52" t="s">
        <v>1922</v>
      </c>
      <c r="C889" s="37" t="s">
        <v>2065</v>
      </c>
      <c r="D889" s="154">
        <v>78.75</v>
      </c>
      <c r="E889" s="63" t="s">
        <v>2066</v>
      </c>
    </row>
    <row r="890" spans="1:5" ht="31.5" x14ac:dyDescent="0.25">
      <c r="A890" s="159"/>
      <c r="B890" s="52" t="s">
        <v>1927</v>
      </c>
      <c r="C890" s="37" t="s">
        <v>2067</v>
      </c>
      <c r="D890" s="154">
        <v>4891.58</v>
      </c>
      <c r="E890" s="63" t="s">
        <v>2068</v>
      </c>
    </row>
    <row r="891" spans="1:5" ht="31.5" x14ac:dyDescent="0.25">
      <c r="A891" s="159"/>
      <c r="B891" s="52" t="s">
        <v>1922</v>
      </c>
      <c r="C891" s="37" t="s">
        <v>2069</v>
      </c>
      <c r="D891" s="154">
        <v>3950</v>
      </c>
      <c r="E891" s="63" t="s">
        <v>2070</v>
      </c>
    </row>
    <row r="892" spans="1:5" ht="15.75" x14ac:dyDescent="0.25">
      <c r="A892" s="159"/>
      <c r="B892" s="52" t="s">
        <v>1927</v>
      </c>
      <c r="C892" s="37" t="s">
        <v>2071</v>
      </c>
      <c r="D892" s="154">
        <v>594.6</v>
      </c>
      <c r="E892" s="63" t="s">
        <v>2072</v>
      </c>
    </row>
    <row r="893" spans="1:5" ht="31.5" x14ac:dyDescent="0.25">
      <c r="A893" s="159"/>
      <c r="B893" s="52" t="s">
        <v>1927</v>
      </c>
      <c r="C893" s="37" t="s">
        <v>2073</v>
      </c>
      <c r="D893" s="154">
        <v>157.80000000000001</v>
      </c>
      <c r="E893" s="63" t="s">
        <v>2074</v>
      </c>
    </row>
    <row r="894" spans="1:5" ht="31.5" x14ac:dyDescent="0.25">
      <c r="A894" s="159"/>
      <c r="B894" s="52" t="s">
        <v>1927</v>
      </c>
      <c r="C894" s="37" t="s">
        <v>2075</v>
      </c>
      <c r="D894" s="154">
        <v>2437</v>
      </c>
      <c r="E894" s="63" t="s">
        <v>2076</v>
      </c>
    </row>
    <row r="895" spans="1:5" ht="47.25" x14ac:dyDescent="0.25">
      <c r="A895" s="159"/>
      <c r="B895" s="52" t="s">
        <v>1922</v>
      </c>
      <c r="C895" s="37" t="s">
        <v>2077</v>
      </c>
      <c r="D895" s="154">
        <v>430</v>
      </c>
      <c r="E895" s="63" t="s">
        <v>2078</v>
      </c>
    </row>
    <row r="896" spans="1:5" ht="25.5" x14ac:dyDescent="0.25">
      <c r="A896" s="159"/>
      <c r="B896" s="52" t="s">
        <v>1927</v>
      </c>
      <c r="C896" s="38" t="s">
        <v>2079</v>
      </c>
      <c r="D896" s="39">
        <v>642</v>
      </c>
      <c r="E896" s="64" t="s">
        <v>2080</v>
      </c>
    </row>
    <row r="897" spans="1:5" x14ac:dyDescent="0.25">
      <c r="A897" s="159"/>
      <c r="B897" s="52" t="s">
        <v>1927</v>
      </c>
      <c r="C897" s="38" t="s">
        <v>2041</v>
      </c>
      <c r="D897" s="39">
        <v>738</v>
      </c>
      <c r="E897" s="64" t="s">
        <v>2081</v>
      </c>
    </row>
    <row r="898" spans="1:5" ht="25.5" x14ac:dyDescent="0.25">
      <c r="A898" s="159"/>
      <c r="B898" s="52" t="s">
        <v>1927</v>
      </c>
      <c r="C898" s="38" t="s">
        <v>2082</v>
      </c>
      <c r="D898" s="39">
        <v>156</v>
      </c>
      <c r="E898" s="64" t="s">
        <v>2083</v>
      </c>
    </row>
    <row r="899" spans="1:5" ht="51" x14ac:dyDescent="0.25">
      <c r="A899" s="159"/>
      <c r="B899" s="52" t="s">
        <v>1922</v>
      </c>
      <c r="C899" s="38" t="s">
        <v>2084</v>
      </c>
      <c r="D899" s="39">
        <v>1350</v>
      </c>
      <c r="E899" s="64" t="s">
        <v>2085</v>
      </c>
    </row>
    <row r="900" spans="1:5" ht="38.25" x14ac:dyDescent="0.25">
      <c r="A900" s="159"/>
      <c r="B900" s="52" t="s">
        <v>1927</v>
      </c>
      <c r="C900" s="38" t="s">
        <v>2086</v>
      </c>
      <c r="D900" s="39">
        <v>360</v>
      </c>
      <c r="E900" s="64" t="s">
        <v>2087</v>
      </c>
    </row>
    <row r="901" spans="1:5" ht="25.5" x14ac:dyDescent="0.25">
      <c r="A901" s="159"/>
      <c r="B901" s="52" t="s">
        <v>1927</v>
      </c>
      <c r="C901" s="38" t="s">
        <v>2088</v>
      </c>
      <c r="D901" s="39">
        <v>94.5</v>
      </c>
      <c r="E901" s="64" t="s">
        <v>2089</v>
      </c>
    </row>
    <row r="902" spans="1:5" ht="38.25" x14ac:dyDescent="0.25">
      <c r="A902" s="159"/>
      <c r="B902" s="52" t="s">
        <v>1927</v>
      </c>
      <c r="C902" s="38" t="s">
        <v>2090</v>
      </c>
      <c r="D902" s="39">
        <v>125</v>
      </c>
      <c r="E902" s="64" t="s">
        <v>2091</v>
      </c>
    </row>
    <row r="903" spans="1:5" ht="25.5" x14ac:dyDescent="0.25">
      <c r="A903" s="159"/>
      <c r="B903" s="52" t="s">
        <v>1927</v>
      </c>
      <c r="C903" s="38" t="s">
        <v>2092</v>
      </c>
      <c r="D903" s="39">
        <v>124</v>
      </c>
      <c r="E903" s="64" t="s">
        <v>2093</v>
      </c>
    </row>
    <row r="904" spans="1:5" ht="25.5" x14ac:dyDescent="0.25">
      <c r="A904" s="159"/>
      <c r="B904" s="52" t="s">
        <v>1927</v>
      </c>
      <c r="C904" s="38" t="s">
        <v>2094</v>
      </c>
      <c r="D904" s="39">
        <v>47.88</v>
      </c>
      <c r="E904" s="64" t="s">
        <v>2095</v>
      </c>
    </row>
    <row r="905" spans="1:5" ht="25.5" x14ac:dyDescent="0.25">
      <c r="A905" s="159"/>
      <c r="B905" s="52" t="s">
        <v>1927</v>
      </c>
      <c r="C905" s="38" t="s">
        <v>2096</v>
      </c>
      <c r="D905" s="39">
        <v>5505</v>
      </c>
      <c r="E905" s="64" t="s">
        <v>2097</v>
      </c>
    </row>
    <row r="906" spans="1:5" ht="25.5" x14ac:dyDescent="0.25">
      <c r="A906" s="159"/>
      <c r="B906" s="52" t="s">
        <v>1927</v>
      </c>
      <c r="C906" s="40" t="s">
        <v>2098</v>
      </c>
      <c r="D906" s="39">
        <v>51.8</v>
      </c>
      <c r="E906" s="64" t="s">
        <v>2099</v>
      </c>
    </row>
    <row r="907" spans="1:5" ht="25.5" x14ac:dyDescent="0.25">
      <c r="A907" s="159"/>
      <c r="B907" s="52" t="s">
        <v>1922</v>
      </c>
      <c r="C907" s="40" t="s">
        <v>2100</v>
      </c>
      <c r="D907" s="39">
        <v>1191.2</v>
      </c>
      <c r="E907" s="64" t="s">
        <v>2101</v>
      </c>
    </row>
    <row r="908" spans="1:5" ht="25.5" x14ac:dyDescent="0.25">
      <c r="A908" s="159"/>
      <c r="B908" s="52" t="s">
        <v>1922</v>
      </c>
      <c r="C908" s="40" t="s">
        <v>2102</v>
      </c>
      <c r="D908" s="39">
        <v>87</v>
      </c>
      <c r="E908" s="64" t="s">
        <v>2103</v>
      </c>
    </row>
    <row r="909" spans="1:5" ht="25.5" x14ac:dyDescent="0.25">
      <c r="A909" s="159"/>
      <c r="B909" s="52" t="s">
        <v>1922</v>
      </c>
      <c r="C909" s="40" t="s">
        <v>2104</v>
      </c>
      <c r="D909" s="39">
        <v>426.4</v>
      </c>
      <c r="E909" s="64" t="s">
        <v>2105</v>
      </c>
    </row>
    <row r="910" spans="1:5" x14ac:dyDescent="0.25">
      <c r="A910" s="159"/>
      <c r="B910" s="52" t="s">
        <v>1922</v>
      </c>
      <c r="C910" s="40" t="s">
        <v>2106</v>
      </c>
      <c r="D910" s="39">
        <v>167</v>
      </c>
      <c r="E910" s="64" t="s">
        <v>2107</v>
      </c>
    </row>
    <row r="911" spans="1:5" x14ac:dyDescent="0.25">
      <c r="A911" s="159"/>
      <c r="B911" s="52" t="s">
        <v>1922</v>
      </c>
      <c r="C911" s="41" t="s">
        <v>2108</v>
      </c>
      <c r="D911" s="39">
        <v>1514.5</v>
      </c>
      <c r="E911" s="65" t="s">
        <v>2109</v>
      </c>
    </row>
    <row r="912" spans="1:5" ht="25.5" x14ac:dyDescent="0.25">
      <c r="A912" s="159"/>
      <c r="B912" s="52" t="s">
        <v>1922</v>
      </c>
      <c r="C912" s="41" t="s">
        <v>2110</v>
      </c>
      <c r="D912" s="39">
        <v>3000</v>
      </c>
      <c r="E912" s="65" t="s">
        <v>2111</v>
      </c>
    </row>
    <row r="913" spans="1:5" x14ac:dyDescent="0.25">
      <c r="A913" s="159"/>
      <c r="B913" s="52" t="s">
        <v>1922</v>
      </c>
      <c r="C913" s="41" t="s">
        <v>2112</v>
      </c>
      <c r="D913" s="39">
        <v>100</v>
      </c>
      <c r="E913" s="65" t="s">
        <v>2113</v>
      </c>
    </row>
    <row r="914" spans="1:5" ht="25.5" x14ac:dyDescent="0.25">
      <c r="A914" s="159"/>
      <c r="B914" s="52" t="s">
        <v>1922</v>
      </c>
      <c r="C914" s="40" t="s">
        <v>2114</v>
      </c>
      <c r="D914" s="39">
        <v>325</v>
      </c>
      <c r="E914" s="65" t="s">
        <v>2115</v>
      </c>
    </row>
    <row r="915" spans="1:5" ht="25.5" x14ac:dyDescent="0.25">
      <c r="A915" s="159"/>
      <c r="B915" s="52" t="s">
        <v>1922</v>
      </c>
      <c r="C915" s="40" t="s">
        <v>2116</v>
      </c>
      <c r="D915" s="39">
        <v>161.5</v>
      </c>
      <c r="E915" s="65" t="s">
        <v>2117</v>
      </c>
    </row>
    <row r="916" spans="1:5" x14ac:dyDescent="0.25">
      <c r="A916" s="159"/>
      <c r="B916" s="52" t="s">
        <v>1922</v>
      </c>
      <c r="C916" s="40" t="s">
        <v>2118</v>
      </c>
      <c r="D916" s="39">
        <v>150</v>
      </c>
      <c r="E916" s="65" t="s">
        <v>2119</v>
      </c>
    </row>
    <row r="917" spans="1:5" ht="25.5" x14ac:dyDescent="0.25">
      <c r="A917" s="159"/>
      <c r="B917" s="52" t="s">
        <v>1922</v>
      </c>
      <c r="C917" s="40" t="s">
        <v>2120</v>
      </c>
      <c r="D917" s="39">
        <v>1</v>
      </c>
      <c r="E917" s="65" t="s">
        <v>2121</v>
      </c>
    </row>
    <row r="918" spans="1:5" ht="38.25" x14ac:dyDescent="0.25">
      <c r="A918" s="159"/>
      <c r="B918" s="52" t="s">
        <v>1922</v>
      </c>
      <c r="C918" s="42" t="s">
        <v>2122</v>
      </c>
      <c r="D918" s="39">
        <v>19166.509999999998</v>
      </c>
      <c r="E918" s="65" t="s">
        <v>2123</v>
      </c>
    </row>
    <row r="919" spans="1:5" ht="25.5" x14ac:dyDescent="0.25">
      <c r="A919" s="159"/>
      <c r="B919" s="52" t="s">
        <v>1922</v>
      </c>
      <c r="C919" s="42" t="s">
        <v>2124</v>
      </c>
      <c r="D919" s="39" t="s">
        <v>2125</v>
      </c>
      <c r="E919" s="65" t="s">
        <v>2126</v>
      </c>
    </row>
    <row r="920" spans="1:5" ht="25.5" x14ac:dyDescent="0.25">
      <c r="A920" s="159"/>
      <c r="B920" s="52" t="s">
        <v>1922</v>
      </c>
      <c r="C920" s="42" t="s">
        <v>2127</v>
      </c>
      <c r="D920" s="39">
        <v>600</v>
      </c>
      <c r="E920" s="65" t="s">
        <v>2128</v>
      </c>
    </row>
    <row r="921" spans="1:5" x14ac:dyDescent="0.25">
      <c r="A921" s="159"/>
      <c r="B921" s="52" t="s">
        <v>1922</v>
      </c>
      <c r="C921" s="42" t="s">
        <v>2129</v>
      </c>
      <c r="D921" s="39">
        <v>6340</v>
      </c>
      <c r="E921" s="65" t="s">
        <v>2130</v>
      </c>
    </row>
    <row r="922" spans="1:5" ht="25.5" x14ac:dyDescent="0.25">
      <c r="A922" s="159"/>
      <c r="B922" s="52" t="s">
        <v>1922</v>
      </c>
      <c r="C922" s="41" t="s">
        <v>2131</v>
      </c>
      <c r="D922" s="39">
        <v>1053.1300000000001</v>
      </c>
      <c r="E922" s="65" t="s">
        <v>2132</v>
      </c>
    </row>
    <row r="923" spans="1:5" ht="25.5" x14ac:dyDescent="0.25">
      <c r="A923" s="159"/>
      <c r="B923" s="52" t="s">
        <v>1927</v>
      </c>
      <c r="C923" s="41" t="s">
        <v>2133</v>
      </c>
      <c r="D923" s="43">
        <v>59</v>
      </c>
      <c r="E923" s="65" t="s">
        <v>2134</v>
      </c>
    </row>
    <row r="924" spans="1:5" ht="25.5" x14ac:dyDescent="0.25">
      <c r="A924" s="159"/>
      <c r="B924" s="52" t="s">
        <v>1922</v>
      </c>
      <c r="C924" s="41" t="s">
        <v>2135</v>
      </c>
      <c r="D924" s="39">
        <v>1553</v>
      </c>
      <c r="E924" s="65" t="s">
        <v>2136</v>
      </c>
    </row>
    <row r="925" spans="1:5" ht="30" x14ac:dyDescent="0.25">
      <c r="A925" s="159" t="s">
        <v>2282</v>
      </c>
      <c r="B925" s="46" t="s">
        <v>2138</v>
      </c>
      <c r="C925" s="47" t="s">
        <v>2139</v>
      </c>
      <c r="D925" s="48">
        <v>470</v>
      </c>
      <c r="E925" s="60" t="s">
        <v>2140</v>
      </c>
    </row>
    <row r="926" spans="1:5" ht="30" x14ac:dyDescent="0.25">
      <c r="A926" s="159"/>
      <c r="B926" s="46" t="s">
        <v>2141</v>
      </c>
      <c r="C926" s="47" t="s">
        <v>2142</v>
      </c>
      <c r="D926" s="48">
        <v>3794</v>
      </c>
      <c r="E926" s="60" t="s">
        <v>2143</v>
      </c>
    </row>
    <row r="927" spans="1:5" ht="45" x14ac:dyDescent="0.25">
      <c r="A927" s="159"/>
      <c r="B927" s="50" t="s">
        <v>2144</v>
      </c>
      <c r="C927" s="47" t="s">
        <v>2142</v>
      </c>
      <c r="D927" s="48">
        <v>81.97</v>
      </c>
      <c r="E927" s="60" t="s">
        <v>2145</v>
      </c>
    </row>
    <row r="928" spans="1:5" x14ac:dyDescent="0.25">
      <c r="A928" s="159"/>
      <c r="B928" s="50" t="s">
        <v>2146</v>
      </c>
      <c r="C928" s="47" t="s">
        <v>2139</v>
      </c>
      <c r="D928" s="48">
        <v>56077</v>
      </c>
      <c r="E928" s="60" t="s">
        <v>2147</v>
      </c>
    </row>
    <row r="929" spans="1:5" ht="30" x14ac:dyDescent="0.25">
      <c r="A929" s="159"/>
      <c r="B929" s="46" t="s">
        <v>2148</v>
      </c>
      <c r="C929" s="47" t="s">
        <v>2139</v>
      </c>
      <c r="D929" s="48">
        <v>10561</v>
      </c>
      <c r="E929" s="60" t="s">
        <v>2149</v>
      </c>
    </row>
    <row r="930" spans="1:5" x14ac:dyDescent="0.25">
      <c r="A930" s="159"/>
      <c r="B930" s="46" t="s">
        <v>2150</v>
      </c>
      <c r="C930" s="47" t="s">
        <v>2142</v>
      </c>
      <c r="D930" s="48">
        <v>862</v>
      </c>
      <c r="E930" s="60" t="s">
        <v>2151</v>
      </c>
    </row>
    <row r="931" spans="1:5" x14ac:dyDescent="0.25">
      <c r="A931" s="159"/>
      <c r="B931" s="46" t="s">
        <v>2152</v>
      </c>
      <c r="C931" s="47" t="s">
        <v>2142</v>
      </c>
      <c r="D931" s="48">
        <v>836</v>
      </c>
      <c r="E931" s="60" t="s">
        <v>2153</v>
      </c>
    </row>
    <row r="932" spans="1:5" ht="30" x14ac:dyDescent="0.25">
      <c r="A932" s="159"/>
      <c r="B932" s="46" t="s">
        <v>2154</v>
      </c>
      <c r="C932" s="47" t="s">
        <v>2142</v>
      </c>
      <c r="D932" s="48">
        <v>670</v>
      </c>
      <c r="E932" s="60" t="s">
        <v>2155</v>
      </c>
    </row>
    <row r="933" spans="1:5" ht="45" x14ac:dyDescent="0.25">
      <c r="A933" s="159"/>
      <c r="B933" s="51" t="s">
        <v>2156</v>
      </c>
      <c r="C933" s="47" t="s">
        <v>2142</v>
      </c>
      <c r="D933" s="48">
        <v>831</v>
      </c>
      <c r="E933" s="60" t="s">
        <v>2157</v>
      </c>
    </row>
    <row r="934" spans="1:5" ht="30" x14ac:dyDescent="0.25">
      <c r="A934" s="159"/>
      <c r="B934" s="51" t="s">
        <v>2158</v>
      </c>
      <c r="C934" s="47" t="s">
        <v>2142</v>
      </c>
      <c r="D934" s="48">
        <v>986</v>
      </c>
      <c r="E934" s="60" t="s">
        <v>2159</v>
      </c>
    </row>
    <row r="935" spans="1:5" ht="30" x14ac:dyDescent="0.25">
      <c r="A935" s="159"/>
      <c r="B935" s="51" t="s">
        <v>2160</v>
      </c>
      <c r="C935" s="47" t="s">
        <v>2142</v>
      </c>
      <c r="D935" s="48">
        <v>1585</v>
      </c>
      <c r="E935" s="60" t="s">
        <v>2161</v>
      </c>
    </row>
    <row r="936" spans="1:5" ht="30" x14ac:dyDescent="0.25">
      <c r="A936" s="159"/>
      <c r="B936" s="51" t="s">
        <v>2162</v>
      </c>
      <c r="C936" s="47" t="s">
        <v>2142</v>
      </c>
      <c r="D936" s="48">
        <v>1000</v>
      </c>
      <c r="E936" s="60" t="s">
        <v>2163</v>
      </c>
    </row>
    <row r="937" spans="1:5" ht="30" x14ac:dyDescent="0.25">
      <c r="A937" s="159"/>
      <c r="B937" s="51" t="s">
        <v>2164</v>
      </c>
      <c r="C937" s="47" t="s">
        <v>2165</v>
      </c>
      <c r="D937" s="48">
        <v>27090</v>
      </c>
      <c r="E937" s="60" t="s">
        <v>2166</v>
      </c>
    </row>
    <row r="938" spans="1:5" ht="30" x14ac:dyDescent="0.25">
      <c r="A938" s="159"/>
      <c r="B938" s="51" t="s">
        <v>2167</v>
      </c>
      <c r="C938" s="47" t="s">
        <v>2142</v>
      </c>
      <c r="D938" s="48">
        <v>1020</v>
      </c>
      <c r="E938" s="60" t="s">
        <v>2168</v>
      </c>
    </row>
    <row r="939" spans="1:5" ht="30" x14ac:dyDescent="0.25">
      <c r="A939" s="159"/>
      <c r="B939" s="51" t="s">
        <v>2169</v>
      </c>
      <c r="C939" s="47" t="s">
        <v>2142</v>
      </c>
      <c r="D939" s="48">
        <v>282</v>
      </c>
      <c r="E939" s="60" t="s">
        <v>2170</v>
      </c>
    </row>
    <row r="940" spans="1:5" ht="30" x14ac:dyDescent="0.25">
      <c r="A940" s="159"/>
      <c r="B940" s="51" t="s">
        <v>2171</v>
      </c>
      <c r="C940" s="47" t="s">
        <v>2139</v>
      </c>
      <c r="D940" s="48">
        <v>822.45</v>
      </c>
      <c r="E940" s="60" t="s">
        <v>2172</v>
      </c>
    </row>
    <row r="941" spans="1:5" ht="30" x14ac:dyDescent="0.25">
      <c r="A941" s="159"/>
      <c r="B941" s="51" t="s">
        <v>2173</v>
      </c>
      <c r="C941" s="47" t="s">
        <v>2139</v>
      </c>
      <c r="D941" s="48">
        <v>1315.96</v>
      </c>
      <c r="E941" s="60" t="s">
        <v>2174</v>
      </c>
    </row>
    <row r="942" spans="1:5" ht="30" x14ac:dyDescent="0.25">
      <c r="A942" s="159"/>
      <c r="B942" s="51" t="s">
        <v>2175</v>
      </c>
      <c r="C942" s="47" t="s">
        <v>2142</v>
      </c>
      <c r="D942" s="48">
        <v>1050</v>
      </c>
      <c r="E942" s="60" t="s">
        <v>2176</v>
      </c>
    </row>
    <row r="943" spans="1:5" ht="45" x14ac:dyDescent="0.25">
      <c r="A943" s="159"/>
      <c r="B943" s="51" t="s">
        <v>2177</v>
      </c>
      <c r="C943" s="47" t="s">
        <v>2142</v>
      </c>
      <c r="D943" s="48">
        <v>616</v>
      </c>
      <c r="E943" s="60" t="s">
        <v>2178</v>
      </c>
    </row>
    <row r="944" spans="1:5" ht="30" x14ac:dyDescent="0.25">
      <c r="A944" s="159"/>
      <c r="B944" s="51" t="s">
        <v>2179</v>
      </c>
      <c r="C944" s="47" t="s">
        <v>2142</v>
      </c>
      <c r="D944" s="48">
        <v>390</v>
      </c>
      <c r="E944" s="60" t="s">
        <v>2180</v>
      </c>
    </row>
    <row r="945" spans="1:5" ht="30" x14ac:dyDescent="0.25">
      <c r="A945" s="159"/>
      <c r="B945" s="51" t="s">
        <v>2181</v>
      </c>
      <c r="C945" s="47" t="s">
        <v>2139</v>
      </c>
      <c r="D945" s="48">
        <v>175.45</v>
      </c>
      <c r="E945" s="61" t="s">
        <v>2182</v>
      </c>
    </row>
    <row r="946" spans="1:5" ht="30" x14ac:dyDescent="0.25">
      <c r="A946" s="159"/>
      <c r="B946" s="51" t="s">
        <v>2183</v>
      </c>
      <c r="C946" s="47" t="s">
        <v>2139</v>
      </c>
      <c r="D946" s="48">
        <v>411.53</v>
      </c>
      <c r="E946" s="61" t="s">
        <v>2184</v>
      </c>
    </row>
    <row r="947" spans="1:5" ht="30" x14ac:dyDescent="0.25">
      <c r="A947" s="159"/>
      <c r="B947" s="51" t="s">
        <v>2185</v>
      </c>
      <c r="C947" s="47" t="s">
        <v>2186</v>
      </c>
      <c r="D947" s="48">
        <v>160</v>
      </c>
      <c r="E947" s="61" t="s">
        <v>2187</v>
      </c>
    </row>
    <row r="948" spans="1:5" ht="30" x14ac:dyDescent="0.25">
      <c r="A948" s="159"/>
      <c r="B948" s="53" t="s">
        <v>2188</v>
      </c>
      <c r="C948" s="47" t="s">
        <v>2189</v>
      </c>
      <c r="D948" s="48">
        <v>396</v>
      </c>
      <c r="E948" s="61" t="s">
        <v>2190</v>
      </c>
    </row>
    <row r="949" spans="1:5" ht="60" x14ac:dyDescent="0.25">
      <c r="A949" s="159"/>
      <c r="B949" s="51" t="s">
        <v>2191</v>
      </c>
      <c r="C949" s="47" t="s">
        <v>2142</v>
      </c>
      <c r="D949" s="48">
        <v>1196.2</v>
      </c>
      <c r="E949" s="61" t="s">
        <v>2192</v>
      </c>
    </row>
    <row r="950" spans="1:5" ht="45" x14ac:dyDescent="0.25">
      <c r="A950" s="159"/>
      <c r="B950" s="51" t="s">
        <v>2193</v>
      </c>
      <c r="C950" s="47" t="s">
        <v>2142</v>
      </c>
      <c r="D950" s="48">
        <v>900</v>
      </c>
      <c r="E950" s="61" t="s">
        <v>2194</v>
      </c>
    </row>
    <row r="951" spans="1:5" ht="30" x14ac:dyDescent="0.25">
      <c r="A951" s="159"/>
      <c r="B951" s="51" t="s">
        <v>2195</v>
      </c>
      <c r="C951" s="47" t="s">
        <v>2142</v>
      </c>
      <c r="D951" s="48">
        <v>1800</v>
      </c>
      <c r="E951" s="61" t="s">
        <v>2196</v>
      </c>
    </row>
    <row r="952" spans="1:5" x14ac:dyDescent="0.25">
      <c r="A952" s="159"/>
      <c r="B952" s="51" t="s">
        <v>2197</v>
      </c>
      <c r="C952" s="47" t="s">
        <v>2139</v>
      </c>
      <c r="D952" s="48">
        <v>2160</v>
      </c>
      <c r="E952" s="61" t="s">
        <v>2198</v>
      </c>
    </row>
    <row r="953" spans="1:5" x14ac:dyDescent="0.25">
      <c r="A953" s="159"/>
      <c r="B953" s="54" t="s">
        <v>2199</v>
      </c>
      <c r="C953" s="47" t="s">
        <v>2200</v>
      </c>
      <c r="D953" s="48">
        <v>494</v>
      </c>
      <c r="E953" s="61" t="s">
        <v>2201</v>
      </c>
    </row>
    <row r="954" spans="1:5" ht="30" x14ac:dyDescent="0.25">
      <c r="A954" s="159"/>
      <c r="B954" s="51" t="s">
        <v>2202</v>
      </c>
      <c r="C954" s="47" t="s">
        <v>2142</v>
      </c>
      <c r="D954" s="48">
        <v>275</v>
      </c>
      <c r="E954" s="61" t="s">
        <v>2203</v>
      </c>
    </row>
    <row r="955" spans="1:5" ht="30" x14ac:dyDescent="0.25">
      <c r="A955" s="159"/>
      <c r="B955" s="51" t="s">
        <v>2204</v>
      </c>
      <c r="C955" s="47" t="s">
        <v>2139</v>
      </c>
      <c r="D955" s="48">
        <v>1128.08</v>
      </c>
      <c r="E955" s="61" t="s">
        <v>2205</v>
      </c>
    </row>
    <row r="956" spans="1:5" ht="30" x14ac:dyDescent="0.25">
      <c r="A956" s="159"/>
      <c r="B956" s="51" t="s">
        <v>2206</v>
      </c>
      <c r="C956" s="47" t="s">
        <v>2139</v>
      </c>
      <c r="D956" s="48">
        <v>931.9</v>
      </c>
      <c r="E956" s="61" t="s">
        <v>2207</v>
      </c>
    </row>
    <row r="957" spans="1:5" ht="30" x14ac:dyDescent="0.25">
      <c r="A957" s="159"/>
      <c r="B957" s="51" t="s">
        <v>2208</v>
      </c>
      <c r="C957" s="47" t="s">
        <v>2186</v>
      </c>
      <c r="D957" s="48">
        <v>180</v>
      </c>
      <c r="E957" s="61" t="s">
        <v>2209</v>
      </c>
    </row>
    <row r="958" spans="1:5" ht="30" x14ac:dyDescent="0.25">
      <c r="A958" s="159"/>
      <c r="B958" s="51" t="s">
        <v>2210</v>
      </c>
      <c r="C958" s="47" t="s">
        <v>2139</v>
      </c>
      <c r="D958" s="48">
        <v>507.52</v>
      </c>
      <c r="E958" s="61" t="s">
        <v>2211</v>
      </c>
    </row>
    <row r="959" spans="1:5" ht="30" x14ac:dyDescent="0.25">
      <c r="A959" s="159"/>
      <c r="B959" s="51" t="s">
        <v>2212</v>
      </c>
      <c r="C959" s="47" t="s">
        <v>2189</v>
      </c>
      <c r="D959" s="48">
        <v>892.8</v>
      </c>
      <c r="E959" s="61" t="s">
        <v>2213</v>
      </c>
    </row>
    <row r="960" spans="1:5" ht="30" x14ac:dyDescent="0.25">
      <c r="A960" s="159"/>
      <c r="B960" s="51" t="s">
        <v>2214</v>
      </c>
      <c r="C960" s="47" t="s">
        <v>2142</v>
      </c>
      <c r="D960" s="48">
        <v>623</v>
      </c>
      <c r="E960" s="61" t="s">
        <v>2215</v>
      </c>
    </row>
    <row r="961" spans="1:5" ht="30" x14ac:dyDescent="0.25">
      <c r="A961" s="159"/>
      <c r="B961" s="51" t="s">
        <v>2216</v>
      </c>
      <c r="C961" s="47" t="s">
        <v>2142</v>
      </c>
      <c r="D961" s="48">
        <v>649</v>
      </c>
      <c r="E961" s="61" t="s">
        <v>2217</v>
      </c>
    </row>
    <row r="962" spans="1:5" ht="45" x14ac:dyDescent="0.25">
      <c r="A962" s="159"/>
      <c r="B962" s="51" t="s">
        <v>2218</v>
      </c>
      <c r="C962" s="47" t="s">
        <v>2200</v>
      </c>
      <c r="D962" s="48">
        <v>1200</v>
      </c>
      <c r="E962" s="61" t="s">
        <v>2219</v>
      </c>
    </row>
    <row r="963" spans="1:5" ht="45" x14ac:dyDescent="0.25">
      <c r="A963" s="159"/>
      <c r="B963" s="51" t="s">
        <v>2220</v>
      </c>
      <c r="C963" s="47" t="s">
        <v>2200</v>
      </c>
      <c r="D963" s="48">
        <v>309.60000000000002</v>
      </c>
      <c r="E963" s="61" t="s">
        <v>2221</v>
      </c>
    </row>
    <row r="964" spans="1:5" ht="30" x14ac:dyDescent="0.25">
      <c r="A964" s="159"/>
      <c r="B964" s="55" t="s">
        <v>2222</v>
      </c>
      <c r="C964" s="47" t="s">
        <v>2139</v>
      </c>
      <c r="D964" s="48">
        <v>1127</v>
      </c>
      <c r="E964" s="61" t="s">
        <v>2223</v>
      </c>
    </row>
    <row r="965" spans="1:5" ht="45" x14ac:dyDescent="0.25">
      <c r="A965" s="159"/>
      <c r="B965" s="51" t="s">
        <v>2224</v>
      </c>
      <c r="C965" s="47" t="s">
        <v>2225</v>
      </c>
      <c r="D965" s="48">
        <v>9000</v>
      </c>
      <c r="E965" s="61" t="s">
        <v>2226</v>
      </c>
    </row>
    <row r="966" spans="1:5" ht="45" x14ac:dyDescent="0.25">
      <c r="A966" s="159"/>
      <c r="B966" s="56" t="s">
        <v>2227</v>
      </c>
      <c r="C966" s="47" t="s">
        <v>2200</v>
      </c>
      <c r="D966" s="48">
        <v>2200</v>
      </c>
      <c r="E966" s="61" t="s">
        <v>2228</v>
      </c>
    </row>
    <row r="967" spans="1:5" ht="45" x14ac:dyDescent="0.25">
      <c r="A967" s="159"/>
      <c r="B967" s="56" t="s">
        <v>2229</v>
      </c>
      <c r="C967" s="47" t="s">
        <v>2200</v>
      </c>
      <c r="D967" s="48">
        <v>1050</v>
      </c>
      <c r="E967" s="61" t="s">
        <v>2230</v>
      </c>
    </row>
    <row r="968" spans="1:5" ht="30" x14ac:dyDescent="0.25">
      <c r="A968" s="159"/>
      <c r="B968" s="51" t="s">
        <v>2231</v>
      </c>
      <c r="C968" s="47" t="s">
        <v>2139</v>
      </c>
      <c r="D968" s="48">
        <v>728</v>
      </c>
      <c r="E968" s="61" t="s">
        <v>2232</v>
      </c>
    </row>
    <row r="969" spans="1:5" ht="30" x14ac:dyDescent="0.25">
      <c r="A969" s="159"/>
      <c r="B969" s="51" t="s">
        <v>2233</v>
      </c>
      <c r="C969" s="47" t="s">
        <v>2139</v>
      </c>
      <c r="D969" s="48">
        <v>2160</v>
      </c>
      <c r="E969" s="61" t="s">
        <v>2234</v>
      </c>
    </row>
    <row r="970" spans="1:5" x14ac:dyDescent="0.25">
      <c r="A970" s="159"/>
      <c r="B970" s="51" t="s">
        <v>2235</v>
      </c>
      <c r="C970" s="47" t="s">
        <v>2139</v>
      </c>
      <c r="D970" s="48">
        <v>5745</v>
      </c>
      <c r="E970" s="61" t="s">
        <v>2236</v>
      </c>
    </row>
    <row r="971" spans="1:5" ht="27" x14ac:dyDescent="0.25">
      <c r="A971" s="159"/>
      <c r="B971" s="47" t="s">
        <v>2237</v>
      </c>
      <c r="C971" s="47" t="s">
        <v>2200</v>
      </c>
      <c r="D971" s="57" t="s">
        <v>2238</v>
      </c>
      <c r="E971" s="61" t="s">
        <v>2239</v>
      </c>
    </row>
    <row r="972" spans="1:5" ht="30" x14ac:dyDescent="0.25">
      <c r="A972" s="159"/>
      <c r="B972" s="53" t="s">
        <v>2240</v>
      </c>
      <c r="C972" s="47" t="s">
        <v>2189</v>
      </c>
      <c r="D972" s="48">
        <v>495</v>
      </c>
      <c r="E972" s="61" t="s">
        <v>2241</v>
      </c>
    </row>
    <row r="973" spans="1:5" ht="25.5" x14ac:dyDescent="0.25">
      <c r="A973" s="159"/>
      <c r="B973" s="58" t="s">
        <v>2242</v>
      </c>
      <c r="C973" s="47" t="s">
        <v>2200</v>
      </c>
      <c r="D973" s="48">
        <v>55</v>
      </c>
      <c r="E973" s="61" t="s">
        <v>2243</v>
      </c>
    </row>
    <row r="974" spans="1:5" ht="26.25" x14ac:dyDescent="0.25">
      <c r="A974" s="159"/>
      <c r="B974" s="59" t="s">
        <v>2244</v>
      </c>
      <c r="C974" s="47" t="s">
        <v>2139</v>
      </c>
      <c r="D974" s="48">
        <v>270</v>
      </c>
      <c r="E974" s="61" t="s">
        <v>2245</v>
      </c>
    </row>
    <row r="975" spans="1:5" ht="26.25" x14ac:dyDescent="0.25">
      <c r="A975" s="159"/>
      <c r="B975" s="59" t="s">
        <v>2246</v>
      </c>
      <c r="C975" s="47" t="s">
        <v>2200</v>
      </c>
      <c r="D975" s="48">
        <v>1714</v>
      </c>
      <c r="E975" s="61" t="s">
        <v>2247</v>
      </c>
    </row>
    <row r="976" spans="1:5" ht="45" x14ac:dyDescent="0.25">
      <c r="A976" s="159"/>
      <c r="B976" s="51" t="s">
        <v>2248</v>
      </c>
      <c r="C976" s="47" t="s">
        <v>2139</v>
      </c>
      <c r="D976" s="48">
        <v>4572.7700000000004</v>
      </c>
      <c r="E976" s="61" t="s">
        <v>2249</v>
      </c>
    </row>
    <row r="977" spans="1:5" ht="30" x14ac:dyDescent="0.25">
      <c r="A977" s="159"/>
      <c r="B977" s="51" t="s">
        <v>2250</v>
      </c>
      <c r="C977" s="47" t="s">
        <v>2200</v>
      </c>
      <c r="D977" s="48">
        <v>864.5</v>
      </c>
      <c r="E977" s="61" t="s">
        <v>2251</v>
      </c>
    </row>
    <row r="978" spans="1:5" ht="45" x14ac:dyDescent="0.25">
      <c r="A978" s="159"/>
      <c r="B978" s="54" t="s">
        <v>2252</v>
      </c>
      <c r="C978" s="47" t="s">
        <v>2200</v>
      </c>
      <c r="D978" s="48">
        <v>361.18</v>
      </c>
      <c r="E978" s="61" t="s">
        <v>2253</v>
      </c>
    </row>
    <row r="979" spans="1:5" ht="45" x14ac:dyDescent="0.25">
      <c r="A979" s="159"/>
      <c r="B979" s="46" t="s">
        <v>2254</v>
      </c>
      <c r="C979" s="47" t="s">
        <v>2139</v>
      </c>
      <c r="D979" s="48">
        <v>2835</v>
      </c>
      <c r="E979" s="61" t="s">
        <v>2255</v>
      </c>
    </row>
    <row r="980" spans="1:5" ht="30" x14ac:dyDescent="0.25">
      <c r="A980" s="159"/>
      <c r="B980" s="46" t="s">
        <v>2256</v>
      </c>
      <c r="C980" s="47" t="s">
        <v>2139</v>
      </c>
      <c r="D980" s="48">
        <v>9996</v>
      </c>
      <c r="E980" s="61" t="s">
        <v>2257</v>
      </c>
    </row>
    <row r="981" spans="1:5" ht="45" x14ac:dyDescent="0.25">
      <c r="A981" s="159"/>
      <c r="B981" s="51" t="s">
        <v>2258</v>
      </c>
      <c r="C981" s="47" t="s">
        <v>2139</v>
      </c>
      <c r="D981" s="48">
        <v>780</v>
      </c>
      <c r="E981" s="61" t="s">
        <v>2259</v>
      </c>
    </row>
    <row r="982" spans="1:5" ht="60" x14ac:dyDescent="0.25">
      <c r="A982" s="159"/>
      <c r="B982" s="51" t="s">
        <v>2260</v>
      </c>
      <c r="C982" s="47" t="s">
        <v>2225</v>
      </c>
      <c r="D982" s="48">
        <v>6300</v>
      </c>
      <c r="E982" s="61" t="s">
        <v>2261</v>
      </c>
    </row>
    <row r="983" spans="1:5" ht="30" x14ac:dyDescent="0.25">
      <c r="A983" s="159"/>
      <c r="B983" s="51" t="s">
        <v>2262</v>
      </c>
      <c r="C983" s="47" t="s">
        <v>2225</v>
      </c>
      <c r="D983" s="48">
        <v>6500</v>
      </c>
      <c r="E983" s="61" t="s">
        <v>2263</v>
      </c>
    </row>
    <row r="984" spans="1:5" ht="45" x14ac:dyDescent="0.25">
      <c r="A984" s="159"/>
      <c r="B984" s="51" t="s">
        <v>2264</v>
      </c>
      <c r="C984" s="47" t="s">
        <v>2225</v>
      </c>
      <c r="D984" s="48">
        <v>6000</v>
      </c>
      <c r="E984" s="61" t="s">
        <v>2265</v>
      </c>
    </row>
    <row r="985" spans="1:5" ht="30" x14ac:dyDescent="0.25">
      <c r="A985" s="159"/>
      <c r="B985" s="51" t="s">
        <v>2266</v>
      </c>
      <c r="C985" s="47" t="s">
        <v>2139</v>
      </c>
      <c r="D985" s="48">
        <v>4290</v>
      </c>
      <c r="E985" s="61" t="s">
        <v>2267</v>
      </c>
    </row>
    <row r="986" spans="1:5" ht="30" x14ac:dyDescent="0.25">
      <c r="A986" s="159"/>
      <c r="B986" s="51" t="s">
        <v>2268</v>
      </c>
      <c r="C986" s="47" t="s">
        <v>2139</v>
      </c>
      <c r="D986" s="48">
        <v>37800</v>
      </c>
      <c r="E986" s="61" t="s">
        <v>2269</v>
      </c>
    </row>
    <row r="987" spans="1:5" ht="30" x14ac:dyDescent="0.25">
      <c r="A987" s="159"/>
      <c r="B987" s="51" t="s">
        <v>2270</v>
      </c>
      <c r="C987" s="47" t="s">
        <v>2139</v>
      </c>
      <c r="D987" s="48">
        <v>2928</v>
      </c>
      <c r="E987" s="61" t="s">
        <v>2271</v>
      </c>
    </row>
    <row r="988" spans="1:5" ht="30" x14ac:dyDescent="0.25">
      <c r="A988" s="159"/>
      <c r="B988" s="51" t="s">
        <v>2272</v>
      </c>
      <c r="C988" s="47" t="s">
        <v>2139</v>
      </c>
      <c r="D988" s="48">
        <v>3367.5</v>
      </c>
      <c r="E988" s="61" t="s">
        <v>2273</v>
      </c>
    </row>
    <row r="989" spans="1:5" ht="30" x14ac:dyDescent="0.25">
      <c r="A989" s="159"/>
      <c r="B989" s="53" t="s">
        <v>2274</v>
      </c>
      <c r="C989" s="47" t="s">
        <v>2189</v>
      </c>
      <c r="D989" s="48">
        <v>409</v>
      </c>
      <c r="E989" s="61" t="s">
        <v>2275</v>
      </c>
    </row>
    <row r="990" spans="1:5" ht="45" x14ac:dyDescent="0.25">
      <c r="A990" s="159"/>
      <c r="B990" s="51" t="s">
        <v>2276</v>
      </c>
      <c r="C990" s="47" t="s">
        <v>2139</v>
      </c>
      <c r="D990" s="48">
        <v>1764.94</v>
      </c>
      <c r="E990" s="61" t="s">
        <v>2277</v>
      </c>
    </row>
    <row r="991" spans="1:5" ht="30" x14ac:dyDescent="0.25">
      <c r="A991" s="159"/>
      <c r="B991" s="51" t="s">
        <v>2278</v>
      </c>
      <c r="C991" s="47" t="s">
        <v>2225</v>
      </c>
      <c r="D991" s="48">
        <v>21000</v>
      </c>
      <c r="E991" s="61" t="s">
        <v>2279</v>
      </c>
    </row>
    <row r="992" spans="1:5" ht="45" x14ac:dyDescent="0.25">
      <c r="A992" s="159"/>
      <c r="B992" s="51" t="s">
        <v>2280</v>
      </c>
      <c r="C992" s="47" t="s">
        <v>2225</v>
      </c>
      <c r="D992" s="48">
        <v>31000</v>
      </c>
      <c r="E992" s="61" t="s">
        <v>2281</v>
      </c>
    </row>
    <row r="993" spans="1:5" ht="30" x14ac:dyDescent="0.25">
      <c r="A993" s="159" t="s">
        <v>2479</v>
      </c>
      <c r="B993" s="66" t="s">
        <v>2283</v>
      </c>
      <c r="C993" s="67" t="s">
        <v>2284</v>
      </c>
      <c r="D993" s="68">
        <v>549.17999999999995</v>
      </c>
      <c r="E993" s="69" t="s">
        <v>2285</v>
      </c>
    </row>
    <row r="994" spans="1:5" ht="45" x14ac:dyDescent="0.25">
      <c r="A994" s="159"/>
      <c r="B994" s="66" t="s">
        <v>2283</v>
      </c>
      <c r="C994" s="67" t="s">
        <v>2286</v>
      </c>
      <c r="D994" s="68">
        <v>2500</v>
      </c>
      <c r="E994" s="69" t="s">
        <v>2287</v>
      </c>
    </row>
    <row r="995" spans="1:5" ht="30" x14ac:dyDescent="0.25">
      <c r="A995" s="159"/>
      <c r="B995" s="66" t="s">
        <v>2283</v>
      </c>
      <c r="C995" s="67" t="s">
        <v>2288</v>
      </c>
      <c r="D995" s="68">
        <v>86</v>
      </c>
      <c r="E995" s="69" t="s">
        <v>2289</v>
      </c>
    </row>
    <row r="996" spans="1:5" ht="30" x14ac:dyDescent="0.25">
      <c r="A996" s="159"/>
      <c r="B996" s="66" t="s">
        <v>2283</v>
      </c>
      <c r="C996" s="67" t="s">
        <v>2290</v>
      </c>
      <c r="D996" s="68">
        <v>698</v>
      </c>
      <c r="E996" s="69" t="s">
        <v>2291</v>
      </c>
    </row>
    <row r="997" spans="1:5" ht="30" x14ac:dyDescent="0.25">
      <c r="A997" s="159"/>
      <c r="B997" s="66" t="s">
        <v>2283</v>
      </c>
      <c r="C997" s="67" t="s">
        <v>2292</v>
      </c>
      <c r="D997" s="68">
        <v>9500</v>
      </c>
      <c r="E997" s="69" t="s">
        <v>2293</v>
      </c>
    </row>
    <row r="998" spans="1:5" ht="45" x14ac:dyDescent="0.25">
      <c r="A998" s="159"/>
      <c r="B998" s="66" t="s">
        <v>2283</v>
      </c>
      <c r="C998" s="67" t="s">
        <v>2294</v>
      </c>
      <c r="D998" s="68">
        <v>3500</v>
      </c>
      <c r="E998" s="69" t="s">
        <v>2295</v>
      </c>
    </row>
    <row r="999" spans="1:5" ht="75" x14ac:dyDescent="0.25">
      <c r="A999" s="159"/>
      <c r="B999" s="66" t="s">
        <v>2283</v>
      </c>
      <c r="C999" s="67" t="s">
        <v>2296</v>
      </c>
      <c r="D999" s="68">
        <v>6000</v>
      </c>
      <c r="E999" s="69" t="s">
        <v>2297</v>
      </c>
    </row>
    <row r="1000" spans="1:5" ht="42.75" x14ac:dyDescent="0.25">
      <c r="A1000" s="159"/>
      <c r="B1000" s="66" t="s">
        <v>2283</v>
      </c>
      <c r="C1000" s="67" t="s">
        <v>2298</v>
      </c>
      <c r="D1000" s="68">
        <v>1594</v>
      </c>
      <c r="E1000" s="69" t="s">
        <v>2299</v>
      </c>
    </row>
    <row r="1001" spans="1:5" ht="30" x14ac:dyDescent="0.25">
      <c r="A1001" s="159"/>
      <c r="B1001" s="66" t="s">
        <v>2283</v>
      </c>
      <c r="C1001" s="67" t="s">
        <v>2300</v>
      </c>
      <c r="D1001" s="68">
        <v>5000</v>
      </c>
      <c r="E1001" s="69" t="s">
        <v>2301</v>
      </c>
    </row>
    <row r="1002" spans="1:5" ht="30" x14ac:dyDescent="0.25">
      <c r="A1002" s="159"/>
      <c r="B1002" s="66" t="s">
        <v>2283</v>
      </c>
      <c r="C1002" s="67" t="s">
        <v>2302</v>
      </c>
      <c r="D1002" s="68">
        <f>170*6</f>
        <v>1020</v>
      </c>
      <c r="E1002" s="69" t="s">
        <v>2303</v>
      </c>
    </row>
    <row r="1003" spans="1:5" ht="30" x14ac:dyDescent="0.25">
      <c r="A1003" s="159"/>
      <c r="B1003" s="66" t="s">
        <v>2283</v>
      </c>
      <c r="C1003" s="67" t="s">
        <v>2304</v>
      </c>
      <c r="D1003" s="68">
        <v>5795</v>
      </c>
      <c r="E1003" s="69" t="s">
        <v>2305</v>
      </c>
    </row>
    <row r="1004" spans="1:5" ht="45" x14ac:dyDescent="0.25">
      <c r="A1004" s="159"/>
      <c r="B1004" s="66" t="s">
        <v>2283</v>
      </c>
      <c r="C1004" s="67" t="s">
        <v>2306</v>
      </c>
      <c r="D1004" s="68">
        <v>2100</v>
      </c>
      <c r="E1004" s="69" t="s">
        <v>2307</v>
      </c>
    </row>
    <row r="1005" spans="1:5" ht="30" x14ac:dyDescent="0.25">
      <c r="A1005" s="159"/>
      <c r="B1005" s="66" t="s">
        <v>2283</v>
      </c>
      <c r="C1005" s="67" t="s">
        <v>2308</v>
      </c>
      <c r="D1005" s="68">
        <v>1500</v>
      </c>
      <c r="E1005" s="69" t="s">
        <v>2309</v>
      </c>
    </row>
    <row r="1006" spans="1:5" ht="30" x14ac:dyDescent="0.25">
      <c r="A1006" s="159"/>
      <c r="B1006" s="66" t="s">
        <v>2283</v>
      </c>
      <c r="C1006" s="67" t="s">
        <v>2310</v>
      </c>
      <c r="D1006" s="68">
        <v>2000</v>
      </c>
      <c r="E1006" s="69" t="s">
        <v>2311</v>
      </c>
    </row>
    <row r="1007" spans="1:5" ht="30" x14ac:dyDescent="0.25">
      <c r="A1007" s="159"/>
      <c r="B1007" s="66" t="s">
        <v>2283</v>
      </c>
      <c r="C1007" s="67" t="s">
        <v>2312</v>
      </c>
      <c r="D1007" s="68">
        <v>2850</v>
      </c>
      <c r="E1007" s="69" t="s">
        <v>2313</v>
      </c>
    </row>
    <row r="1008" spans="1:5" ht="45" x14ac:dyDescent="0.25">
      <c r="A1008" s="159"/>
      <c r="B1008" s="66" t="s">
        <v>2283</v>
      </c>
      <c r="C1008" s="67" t="s">
        <v>2314</v>
      </c>
      <c r="D1008" s="68">
        <v>845</v>
      </c>
      <c r="E1008" s="69" t="s">
        <v>2315</v>
      </c>
    </row>
    <row r="1009" spans="1:5" ht="45" x14ac:dyDescent="0.25">
      <c r="A1009" s="159"/>
      <c r="B1009" s="66" t="s">
        <v>2283</v>
      </c>
      <c r="C1009" s="67" t="s">
        <v>2316</v>
      </c>
      <c r="D1009" s="68">
        <v>2220</v>
      </c>
      <c r="E1009" s="69" t="s">
        <v>2317</v>
      </c>
    </row>
    <row r="1010" spans="1:5" ht="45" x14ac:dyDescent="0.25">
      <c r="A1010" s="159"/>
      <c r="B1010" s="66" t="s">
        <v>2318</v>
      </c>
      <c r="C1010" s="67" t="s">
        <v>2319</v>
      </c>
      <c r="D1010" s="68">
        <v>5000</v>
      </c>
      <c r="E1010" s="69" t="s">
        <v>2320</v>
      </c>
    </row>
    <row r="1011" spans="1:5" x14ac:dyDescent="0.25">
      <c r="A1011" s="159"/>
      <c r="B1011" s="66" t="s">
        <v>2283</v>
      </c>
      <c r="C1011" s="67" t="s">
        <v>2321</v>
      </c>
      <c r="D1011" s="68">
        <v>98</v>
      </c>
      <c r="E1011" s="69" t="s">
        <v>2322</v>
      </c>
    </row>
    <row r="1012" spans="1:5" ht="30" x14ac:dyDescent="0.25">
      <c r="A1012" s="159"/>
      <c r="B1012" s="66" t="s">
        <v>2283</v>
      </c>
      <c r="C1012" s="67" t="s">
        <v>2323</v>
      </c>
      <c r="D1012" s="68">
        <v>1280</v>
      </c>
      <c r="E1012" s="69" t="s">
        <v>2324</v>
      </c>
    </row>
    <row r="1013" spans="1:5" ht="30" x14ac:dyDescent="0.25">
      <c r="A1013" s="159"/>
      <c r="B1013" s="66" t="s">
        <v>2283</v>
      </c>
      <c r="C1013" s="67" t="s">
        <v>2325</v>
      </c>
      <c r="D1013" s="68">
        <v>1460</v>
      </c>
      <c r="E1013" s="69" t="s">
        <v>2326</v>
      </c>
    </row>
    <row r="1014" spans="1:5" x14ac:dyDescent="0.25">
      <c r="A1014" s="159"/>
      <c r="B1014" s="66" t="s">
        <v>2327</v>
      </c>
      <c r="C1014" s="67" t="s">
        <v>2328</v>
      </c>
      <c r="D1014" s="68">
        <v>5629.5</v>
      </c>
      <c r="E1014" s="69" t="s">
        <v>2329</v>
      </c>
    </row>
    <row r="1015" spans="1:5" x14ac:dyDescent="0.25">
      <c r="A1015" s="159"/>
      <c r="B1015" s="66" t="s">
        <v>2327</v>
      </c>
      <c r="C1015" s="67" t="s">
        <v>2330</v>
      </c>
      <c r="D1015" s="68">
        <v>1110</v>
      </c>
      <c r="E1015" s="69" t="s">
        <v>2331</v>
      </c>
    </row>
    <row r="1016" spans="1:5" x14ac:dyDescent="0.25">
      <c r="A1016" s="159"/>
      <c r="B1016" s="66" t="s">
        <v>2283</v>
      </c>
      <c r="C1016" s="67" t="s">
        <v>2332</v>
      </c>
      <c r="D1016" s="68">
        <v>1000</v>
      </c>
      <c r="E1016" s="69" t="s">
        <v>2333</v>
      </c>
    </row>
    <row r="1017" spans="1:5" ht="45" x14ac:dyDescent="0.25">
      <c r="A1017" s="159"/>
      <c r="B1017" s="66" t="s">
        <v>2283</v>
      </c>
      <c r="C1017" s="67" t="s">
        <v>2334</v>
      </c>
      <c r="D1017" s="68">
        <v>600</v>
      </c>
      <c r="E1017" s="69" t="s">
        <v>2335</v>
      </c>
    </row>
    <row r="1018" spans="1:5" ht="30" x14ac:dyDescent="0.25">
      <c r="A1018" s="159"/>
      <c r="B1018" s="66" t="s">
        <v>2283</v>
      </c>
      <c r="C1018" s="67" t="s">
        <v>2336</v>
      </c>
      <c r="D1018" s="68">
        <v>6000</v>
      </c>
      <c r="E1018" s="69" t="s">
        <v>2337</v>
      </c>
    </row>
    <row r="1019" spans="1:5" ht="30" x14ac:dyDescent="0.25">
      <c r="A1019" s="159"/>
      <c r="B1019" s="66" t="s">
        <v>2283</v>
      </c>
      <c r="C1019" s="67" t="s">
        <v>2338</v>
      </c>
      <c r="D1019" s="68">
        <v>4750</v>
      </c>
      <c r="E1019" s="69" t="s">
        <v>2339</v>
      </c>
    </row>
    <row r="1020" spans="1:5" ht="45" x14ac:dyDescent="0.25">
      <c r="A1020" s="159"/>
      <c r="B1020" s="66" t="s">
        <v>2283</v>
      </c>
      <c r="C1020" s="67" t="s">
        <v>2340</v>
      </c>
      <c r="D1020" s="68">
        <v>2400</v>
      </c>
      <c r="E1020" s="69" t="s">
        <v>2341</v>
      </c>
    </row>
    <row r="1021" spans="1:5" ht="60" x14ac:dyDescent="0.25">
      <c r="A1021" s="159"/>
      <c r="B1021" s="66" t="s">
        <v>2283</v>
      </c>
      <c r="C1021" s="67" t="s">
        <v>2342</v>
      </c>
      <c r="D1021" s="68">
        <v>1900</v>
      </c>
      <c r="E1021" s="69" t="s">
        <v>2343</v>
      </c>
    </row>
    <row r="1022" spans="1:5" ht="45" x14ac:dyDescent="0.25">
      <c r="A1022" s="159"/>
      <c r="B1022" s="66" t="s">
        <v>2283</v>
      </c>
      <c r="C1022" s="67" t="s">
        <v>2344</v>
      </c>
      <c r="D1022" s="68">
        <f>995*6</f>
        <v>5970</v>
      </c>
      <c r="E1022" s="69" t="s">
        <v>2345</v>
      </c>
    </row>
    <row r="1023" spans="1:5" ht="45" x14ac:dyDescent="0.25">
      <c r="A1023" s="159"/>
      <c r="B1023" s="66" t="s">
        <v>2283</v>
      </c>
      <c r="C1023" s="67" t="s">
        <v>2346</v>
      </c>
      <c r="D1023" s="68">
        <v>2700</v>
      </c>
      <c r="E1023" s="69" t="s">
        <v>2347</v>
      </c>
    </row>
    <row r="1024" spans="1:5" ht="30" x14ac:dyDescent="0.25">
      <c r="A1024" s="159"/>
      <c r="B1024" s="66" t="s">
        <v>2283</v>
      </c>
      <c r="C1024" s="67" t="s">
        <v>2348</v>
      </c>
      <c r="D1024" s="68">
        <v>500</v>
      </c>
      <c r="E1024" s="69" t="s">
        <v>2349</v>
      </c>
    </row>
    <row r="1025" spans="1:5" ht="45" x14ac:dyDescent="0.25">
      <c r="A1025" s="159"/>
      <c r="B1025" s="66" t="s">
        <v>2283</v>
      </c>
      <c r="C1025" s="67" t="s">
        <v>2350</v>
      </c>
      <c r="D1025" s="68">
        <v>3793</v>
      </c>
      <c r="E1025" s="69" t="s">
        <v>2351</v>
      </c>
    </row>
    <row r="1026" spans="1:5" ht="45" x14ac:dyDescent="0.25">
      <c r="A1026" s="159"/>
      <c r="B1026" s="66" t="s">
        <v>2283</v>
      </c>
      <c r="C1026" s="67" t="s">
        <v>2352</v>
      </c>
      <c r="D1026" s="68">
        <v>228</v>
      </c>
      <c r="E1026" s="69" t="s">
        <v>2353</v>
      </c>
    </row>
    <row r="1027" spans="1:5" ht="30" x14ac:dyDescent="0.25">
      <c r="A1027" s="159"/>
      <c r="B1027" s="66" t="s">
        <v>2283</v>
      </c>
      <c r="C1027" s="67" t="s">
        <v>2354</v>
      </c>
      <c r="D1027" s="68">
        <v>9500</v>
      </c>
      <c r="E1027" s="69" t="s">
        <v>2355</v>
      </c>
    </row>
    <row r="1028" spans="1:5" ht="45" x14ac:dyDescent="0.25">
      <c r="A1028" s="159"/>
      <c r="B1028" s="66" t="s">
        <v>2283</v>
      </c>
      <c r="C1028" s="67" t="s">
        <v>2356</v>
      </c>
      <c r="D1028" s="68">
        <v>2000</v>
      </c>
      <c r="E1028" s="69" t="s">
        <v>2357</v>
      </c>
    </row>
    <row r="1029" spans="1:5" ht="45" x14ac:dyDescent="0.25">
      <c r="A1029" s="159"/>
      <c r="B1029" s="66" t="s">
        <v>2283</v>
      </c>
      <c r="C1029" s="67" t="s">
        <v>2358</v>
      </c>
      <c r="D1029" s="68">
        <v>450</v>
      </c>
      <c r="E1029" s="69" t="s">
        <v>2359</v>
      </c>
    </row>
    <row r="1030" spans="1:5" ht="30" x14ac:dyDescent="0.25">
      <c r="A1030" s="159"/>
      <c r="B1030" s="66" t="s">
        <v>2283</v>
      </c>
      <c r="C1030" s="67" t="s">
        <v>2360</v>
      </c>
      <c r="D1030" s="68">
        <v>850</v>
      </c>
      <c r="E1030" s="69" t="s">
        <v>2361</v>
      </c>
    </row>
    <row r="1031" spans="1:5" x14ac:dyDescent="0.25">
      <c r="A1031" s="159"/>
      <c r="B1031" s="66" t="s">
        <v>2318</v>
      </c>
      <c r="C1031" s="67" t="s">
        <v>2362</v>
      </c>
      <c r="D1031" s="68">
        <v>4100</v>
      </c>
      <c r="E1031" s="69" t="s">
        <v>2363</v>
      </c>
    </row>
    <row r="1032" spans="1:5" x14ac:dyDescent="0.25">
      <c r="A1032" s="159"/>
      <c r="B1032" s="66" t="s">
        <v>2318</v>
      </c>
      <c r="C1032" s="67" t="s">
        <v>2364</v>
      </c>
      <c r="D1032" s="68">
        <v>3000</v>
      </c>
      <c r="E1032" s="69" t="s">
        <v>2365</v>
      </c>
    </row>
    <row r="1033" spans="1:5" x14ac:dyDescent="0.25">
      <c r="A1033" s="159"/>
      <c r="B1033" s="66" t="s">
        <v>2318</v>
      </c>
      <c r="C1033" s="67" t="s">
        <v>2366</v>
      </c>
      <c r="D1033" s="68">
        <v>2300</v>
      </c>
      <c r="E1033" s="69" t="s">
        <v>2367</v>
      </c>
    </row>
    <row r="1034" spans="1:5" x14ac:dyDescent="0.25">
      <c r="A1034" s="159"/>
      <c r="B1034" s="66" t="s">
        <v>2283</v>
      </c>
      <c r="C1034" s="67" t="s">
        <v>2368</v>
      </c>
      <c r="D1034" s="68">
        <v>400</v>
      </c>
      <c r="E1034" s="69" t="s">
        <v>2369</v>
      </c>
    </row>
    <row r="1035" spans="1:5" ht="30" x14ac:dyDescent="0.25">
      <c r="A1035" s="159"/>
      <c r="B1035" s="66" t="s">
        <v>2283</v>
      </c>
      <c r="C1035" s="67" t="s">
        <v>2370</v>
      </c>
      <c r="D1035" s="68">
        <v>2000</v>
      </c>
      <c r="E1035" s="69" t="s">
        <v>2371</v>
      </c>
    </row>
    <row r="1036" spans="1:5" ht="45" x14ac:dyDescent="0.25">
      <c r="A1036" s="159"/>
      <c r="B1036" s="66" t="s">
        <v>2372</v>
      </c>
      <c r="C1036" s="67" t="s">
        <v>2373</v>
      </c>
      <c r="D1036" s="68">
        <v>11100</v>
      </c>
      <c r="E1036" s="69" t="s">
        <v>2374</v>
      </c>
    </row>
    <row r="1037" spans="1:5" ht="60" x14ac:dyDescent="0.25">
      <c r="A1037" s="159"/>
      <c r="B1037" s="66" t="s">
        <v>2327</v>
      </c>
      <c r="C1037" s="67" t="s">
        <v>2375</v>
      </c>
      <c r="D1037" s="68">
        <v>8302.31</v>
      </c>
      <c r="E1037" s="69" t="s">
        <v>2376</v>
      </c>
    </row>
    <row r="1038" spans="1:5" x14ac:dyDescent="0.25">
      <c r="A1038" s="159"/>
      <c r="B1038" s="66" t="s">
        <v>2327</v>
      </c>
      <c r="C1038" s="67" t="s">
        <v>2377</v>
      </c>
      <c r="D1038" s="68">
        <v>710</v>
      </c>
      <c r="E1038" s="69" t="s">
        <v>2378</v>
      </c>
    </row>
    <row r="1039" spans="1:5" ht="60" x14ac:dyDescent="0.25">
      <c r="A1039" s="159"/>
      <c r="B1039" s="66" t="s">
        <v>2327</v>
      </c>
      <c r="C1039" s="67" t="s">
        <v>2379</v>
      </c>
      <c r="D1039" s="68">
        <v>8000</v>
      </c>
      <c r="E1039" s="69" t="s">
        <v>2380</v>
      </c>
    </row>
    <row r="1040" spans="1:5" x14ac:dyDescent="0.25">
      <c r="A1040" s="159"/>
      <c r="B1040" s="66" t="s">
        <v>2327</v>
      </c>
      <c r="C1040" s="67" t="s">
        <v>2381</v>
      </c>
      <c r="D1040" s="68">
        <v>650</v>
      </c>
      <c r="E1040" s="69" t="s">
        <v>2382</v>
      </c>
    </row>
    <row r="1041" spans="1:5" x14ac:dyDescent="0.25">
      <c r="A1041" s="159"/>
      <c r="B1041" s="66" t="s">
        <v>2327</v>
      </c>
      <c r="C1041" s="67" t="s">
        <v>2383</v>
      </c>
      <c r="D1041" s="68">
        <v>2800</v>
      </c>
      <c r="E1041" s="69" t="s">
        <v>2384</v>
      </c>
    </row>
    <row r="1042" spans="1:5" ht="75" x14ac:dyDescent="0.25">
      <c r="A1042" s="159"/>
      <c r="B1042" s="66" t="s">
        <v>2318</v>
      </c>
      <c r="C1042" s="67" t="s">
        <v>2385</v>
      </c>
      <c r="D1042" s="68">
        <v>1874.4</v>
      </c>
      <c r="E1042" s="69" t="s">
        <v>2386</v>
      </c>
    </row>
    <row r="1043" spans="1:5" ht="45" x14ac:dyDescent="0.25">
      <c r="A1043" s="159"/>
      <c r="B1043" s="66" t="s">
        <v>2283</v>
      </c>
      <c r="C1043" s="67" t="s">
        <v>2387</v>
      </c>
      <c r="D1043" s="68">
        <v>1300</v>
      </c>
      <c r="E1043" s="69" t="s">
        <v>2388</v>
      </c>
    </row>
    <row r="1044" spans="1:5" ht="30" x14ac:dyDescent="0.25">
      <c r="A1044" s="159"/>
      <c r="B1044" s="66" t="s">
        <v>2283</v>
      </c>
      <c r="C1044" s="67" t="s">
        <v>2389</v>
      </c>
      <c r="D1044" s="68">
        <v>3450</v>
      </c>
      <c r="E1044" s="69" t="s">
        <v>2390</v>
      </c>
    </row>
    <row r="1045" spans="1:5" x14ac:dyDescent="0.25">
      <c r="A1045" s="159"/>
      <c r="B1045" s="66" t="s">
        <v>2327</v>
      </c>
      <c r="C1045" s="67" t="s">
        <v>2391</v>
      </c>
      <c r="D1045" s="68">
        <v>290</v>
      </c>
      <c r="E1045" s="69" t="s">
        <v>2392</v>
      </c>
    </row>
    <row r="1046" spans="1:5" ht="30" x14ac:dyDescent="0.25">
      <c r="A1046" s="159"/>
      <c r="B1046" s="66" t="s">
        <v>2283</v>
      </c>
      <c r="C1046" s="67" t="s">
        <v>2393</v>
      </c>
      <c r="D1046" s="68">
        <v>7882.56</v>
      </c>
      <c r="E1046" s="69" t="s">
        <v>2394</v>
      </c>
    </row>
    <row r="1047" spans="1:5" ht="30" x14ac:dyDescent="0.25">
      <c r="A1047" s="159"/>
      <c r="B1047" s="66" t="s">
        <v>2283</v>
      </c>
      <c r="C1047" s="67" t="s">
        <v>2395</v>
      </c>
      <c r="D1047" s="68">
        <v>3400</v>
      </c>
      <c r="E1047" s="69" t="s">
        <v>2396</v>
      </c>
    </row>
    <row r="1048" spans="1:5" x14ac:dyDescent="0.25">
      <c r="A1048" s="159"/>
      <c r="B1048" s="66" t="s">
        <v>2283</v>
      </c>
      <c r="C1048" s="67" t="s">
        <v>2397</v>
      </c>
      <c r="D1048" s="68">
        <v>260</v>
      </c>
      <c r="E1048" s="69" t="s">
        <v>2398</v>
      </c>
    </row>
    <row r="1049" spans="1:5" ht="45" x14ac:dyDescent="0.25">
      <c r="A1049" s="159"/>
      <c r="B1049" s="66" t="s">
        <v>2283</v>
      </c>
      <c r="C1049" s="67" t="s">
        <v>2399</v>
      </c>
      <c r="D1049" s="68">
        <v>3840.8</v>
      </c>
      <c r="E1049" s="69" t="s">
        <v>2400</v>
      </c>
    </row>
    <row r="1050" spans="1:5" ht="30" x14ac:dyDescent="0.25">
      <c r="A1050" s="159"/>
      <c r="B1050" s="66" t="s">
        <v>2283</v>
      </c>
      <c r="C1050" s="67" t="s">
        <v>2401</v>
      </c>
      <c r="D1050" s="68">
        <v>2720</v>
      </c>
      <c r="E1050" s="69" t="s">
        <v>2402</v>
      </c>
    </row>
    <row r="1051" spans="1:5" ht="60" x14ac:dyDescent="0.25">
      <c r="A1051" s="159"/>
      <c r="B1051" s="66" t="s">
        <v>2327</v>
      </c>
      <c r="C1051" s="67" t="s">
        <v>2403</v>
      </c>
      <c r="D1051" s="68">
        <f>700+550+650</f>
        <v>1900</v>
      </c>
      <c r="E1051" s="69" t="s">
        <v>2404</v>
      </c>
    </row>
    <row r="1052" spans="1:5" ht="30" x14ac:dyDescent="0.25">
      <c r="A1052" s="159"/>
      <c r="B1052" s="66" t="s">
        <v>2283</v>
      </c>
      <c r="C1052" s="67" t="s">
        <v>2405</v>
      </c>
      <c r="D1052" s="68">
        <v>4116.62</v>
      </c>
      <c r="E1052" s="69" t="s">
        <v>2406</v>
      </c>
    </row>
    <row r="1053" spans="1:5" ht="30" x14ac:dyDescent="0.25">
      <c r="A1053" s="159"/>
      <c r="B1053" s="66" t="s">
        <v>2283</v>
      </c>
      <c r="C1053" s="67" t="s">
        <v>2407</v>
      </c>
      <c r="D1053" s="68">
        <v>3000</v>
      </c>
      <c r="E1053" s="69" t="s">
        <v>2408</v>
      </c>
    </row>
    <row r="1054" spans="1:5" ht="30" x14ac:dyDescent="0.25">
      <c r="A1054" s="159"/>
      <c r="B1054" s="66" t="s">
        <v>2283</v>
      </c>
      <c r="C1054" s="67" t="s">
        <v>2409</v>
      </c>
      <c r="D1054" s="68">
        <v>1198</v>
      </c>
      <c r="E1054" s="69" t="s">
        <v>2410</v>
      </c>
    </row>
    <row r="1055" spans="1:5" ht="45" x14ac:dyDescent="0.25">
      <c r="A1055" s="159"/>
      <c r="B1055" s="66" t="s">
        <v>2283</v>
      </c>
      <c r="C1055" s="67" t="s">
        <v>2411</v>
      </c>
      <c r="D1055" s="68">
        <v>2660</v>
      </c>
      <c r="E1055" s="69" t="s">
        <v>2412</v>
      </c>
    </row>
    <row r="1056" spans="1:5" ht="30" x14ac:dyDescent="0.25">
      <c r="A1056" s="159"/>
      <c r="B1056" s="66" t="s">
        <v>2283</v>
      </c>
      <c r="C1056" s="67" t="s">
        <v>2413</v>
      </c>
      <c r="D1056" s="68">
        <v>2240</v>
      </c>
      <c r="E1056" s="69" t="s">
        <v>2414</v>
      </c>
    </row>
    <row r="1057" spans="1:5" x14ac:dyDescent="0.25">
      <c r="A1057" s="159"/>
      <c r="B1057" s="66" t="s">
        <v>2283</v>
      </c>
      <c r="C1057" s="67" t="s">
        <v>2415</v>
      </c>
      <c r="D1057" s="68">
        <v>5685</v>
      </c>
      <c r="E1057" s="69" t="s">
        <v>2416</v>
      </c>
    </row>
    <row r="1058" spans="1:5" ht="45" x14ac:dyDescent="0.25">
      <c r="A1058" s="159"/>
      <c r="B1058" s="66" t="s">
        <v>2283</v>
      </c>
      <c r="C1058" s="67" t="s">
        <v>2417</v>
      </c>
      <c r="D1058" s="68">
        <v>3500</v>
      </c>
      <c r="E1058" s="69" t="s">
        <v>2418</v>
      </c>
    </row>
    <row r="1059" spans="1:5" ht="30" x14ac:dyDescent="0.25">
      <c r="A1059" s="159"/>
      <c r="B1059" s="66" t="s">
        <v>2283</v>
      </c>
      <c r="C1059" s="67" t="s">
        <v>2419</v>
      </c>
      <c r="D1059" s="68">
        <v>1000</v>
      </c>
      <c r="E1059" s="69" t="s">
        <v>2420</v>
      </c>
    </row>
    <row r="1060" spans="1:5" x14ac:dyDescent="0.25">
      <c r="A1060" s="159"/>
      <c r="B1060" s="66" t="s">
        <v>2283</v>
      </c>
      <c r="C1060" s="67" t="s">
        <v>2421</v>
      </c>
      <c r="D1060" s="68">
        <v>2500</v>
      </c>
      <c r="E1060" s="69" t="s">
        <v>2422</v>
      </c>
    </row>
    <row r="1061" spans="1:5" x14ac:dyDescent="0.25">
      <c r="A1061" s="159"/>
      <c r="B1061" s="66" t="s">
        <v>2283</v>
      </c>
      <c r="C1061" s="67" t="s">
        <v>2423</v>
      </c>
      <c r="D1061" s="68">
        <v>1000</v>
      </c>
      <c r="E1061" s="69" t="s">
        <v>2424</v>
      </c>
    </row>
    <row r="1062" spans="1:5" x14ac:dyDescent="0.25">
      <c r="A1062" s="159"/>
      <c r="B1062" s="66" t="s">
        <v>2327</v>
      </c>
      <c r="C1062" s="67" t="s">
        <v>2425</v>
      </c>
      <c r="D1062" s="68">
        <v>1000</v>
      </c>
      <c r="E1062" s="69" t="s">
        <v>2426</v>
      </c>
    </row>
    <row r="1063" spans="1:5" ht="30" x14ac:dyDescent="0.25">
      <c r="A1063" s="159"/>
      <c r="B1063" s="66" t="s">
        <v>2283</v>
      </c>
      <c r="C1063" s="67" t="s">
        <v>2427</v>
      </c>
      <c r="D1063" s="68">
        <v>2500</v>
      </c>
      <c r="E1063" s="69" t="s">
        <v>2428</v>
      </c>
    </row>
    <row r="1064" spans="1:5" ht="30" x14ac:dyDescent="0.25">
      <c r="A1064" s="159"/>
      <c r="B1064" s="66" t="s">
        <v>2283</v>
      </c>
      <c r="C1064" s="67" t="s">
        <v>2429</v>
      </c>
      <c r="D1064" s="68">
        <v>1000</v>
      </c>
      <c r="E1064" s="69" t="s">
        <v>2430</v>
      </c>
    </row>
    <row r="1065" spans="1:5" x14ac:dyDescent="0.25">
      <c r="A1065" s="159"/>
      <c r="B1065" s="66" t="s">
        <v>2318</v>
      </c>
      <c r="C1065" s="67" t="s">
        <v>2431</v>
      </c>
      <c r="D1065" s="68">
        <v>3500</v>
      </c>
      <c r="E1065" s="69" t="s">
        <v>2432</v>
      </c>
    </row>
    <row r="1066" spans="1:5" x14ac:dyDescent="0.25">
      <c r="A1066" s="159"/>
      <c r="B1066" s="66" t="s">
        <v>2283</v>
      </c>
      <c r="C1066" s="67" t="s">
        <v>2433</v>
      </c>
      <c r="D1066" s="68">
        <v>3000</v>
      </c>
      <c r="E1066" s="69" t="s">
        <v>2434</v>
      </c>
    </row>
    <row r="1067" spans="1:5" ht="30" x14ac:dyDescent="0.25">
      <c r="A1067" s="159"/>
      <c r="B1067" s="66" t="s">
        <v>2283</v>
      </c>
      <c r="C1067" s="67" t="s">
        <v>2435</v>
      </c>
      <c r="D1067" s="68">
        <v>5500</v>
      </c>
      <c r="E1067" s="69" t="s">
        <v>2436</v>
      </c>
    </row>
    <row r="1068" spans="1:5" ht="30" x14ac:dyDescent="0.25">
      <c r="A1068" s="159"/>
      <c r="B1068" s="66" t="s">
        <v>2283</v>
      </c>
      <c r="C1068" s="67" t="s">
        <v>2437</v>
      </c>
      <c r="D1068" s="68">
        <v>7000</v>
      </c>
      <c r="E1068" s="69" t="s">
        <v>2438</v>
      </c>
    </row>
    <row r="1069" spans="1:5" x14ac:dyDescent="0.25">
      <c r="A1069" s="159"/>
      <c r="B1069" s="66" t="s">
        <v>2283</v>
      </c>
      <c r="C1069" s="67" t="s">
        <v>2439</v>
      </c>
      <c r="D1069" s="68">
        <v>397.38</v>
      </c>
      <c r="E1069" s="69" t="s">
        <v>2440</v>
      </c>
    </row>
    <row r="1070" spans="1:5" x14ac:dyDescent="0.25">
      <c r="A1070" s="159"/>
      <c r="B1070" s="66" t="s">
        <v>2327</v>
      </c>
      <c r="C1070" s="67" t="s">
        <v>2441</v>
      </c>
      <c r="D1070" s="68">
        <v>3000</v>
      </c>
      <c r="E1070" s="69" t="s">
        <v>2442</v>
      </c>
    </row>
    <row r="1071" spans="1:5" x14ac:dyDescent="0.25">
      <c r="A1071" s="159"/>
      <c r="B1071" s="66" t="s">
        <v>2283</v>
      </c>
      <c r="C1071" s="67" t="s">
        <v>2443</v>
      </c>
      <c r="D1071" s="68">
        <v>2531.96</v>
      </c>
      <c r="E1071" s="69" t="s">
        <v>2444</v>
      </c>
    </row>
    <row r="1072" spans="1:5" ht="30" x14ac:dyDescent="0.25">
      <c r="A1072" s="159"/>
      <c r="B1072" s="66" t="s">
        <v>2318</v>
      </c>
      <c r="C1072" s="67" t="s">
        <v>2445</v>
      </c>
      <c r="D1072" s="68">
        <v>6490</v>
      </c>
      <c r="E1072" s="69" t="s">
        <v>2446</v>
      </c>
    </row>
    <row r="1073" spans="1:5" ht="30" x14ac:dyDescent="0.25">
      <c r="A1073" s="159"/>
      <c r="B1073" s="66" t="s">
        <v>2283</v>
      </c>
      <c r="C1073" s="67" t="s">
        <v>2447</v>
      </c>
      <c r="D1073" s="68">
        <v>3600</v>
      </c>
      <c r="E1073" s="69" t="s">
        <v>2448</v>
      </c>
    </row>
    <row r="1074" spans="1:5" ht="30" x14ac:dyDescent="0.25">
      <c r="A1074" s="159"/>
      <c r="B1074" s="66" t="s">
        <v>2283</v>
      </c>
      <c r="C1074" s="67" t="s">
        <v>2449</v>
      </c>
      <c r="D1074" s="68">
        <v>120</v>
      </c>
      <c r="E1074" s="69" t="s">
        <v>2450</v>
      </c>
    </row>
    <row r="1075" spans="1:5" ht="45" x14ac:dyDescent="0.25">
      <c r="A1075" s="159"/>
      <c r="B1075" s="66" t="s">
        <v>2283</v>
      </c>
      <c r="C1075" s="67" t="s">
        <v>2451</v>
      </c>
      <c r="D1075" s="68">
        <v>145</v>
      </c>
      <c r="E1075" s="69" t="s">
        <v>2452</v>
      </c>
    </row>
    <row r="1076" spans="1:5" ht="30" x14ac:dyDescent="0.25">
      <c r="A1076" s="159"/>
      <c r="B1076" s="66" t="s">
        <v>2318</v>
      </c>
      <c r="C1076" s="67" t="s">
        <v>2453</v>
      </c>
      <c r="D1076" s="68">
        <v>1000</v>
      </c>
      <c r="E1076" s="69" t="s">
        <v>2454</v>
      </c>
    </row>
    <row r="1077" spans="1:5" x14ac:dyDescent="0.25">
      <c r="A1077" s="159"/>
      <c r="B1077" s="66" t="s">
        <v>2327</v>
      </c>
      <c r="C1077" s="67" t="s">
        <v>2455</v>
      </c>
      <c r="D1077" s="68">
        <v>760</v>
      </c>
      <c r="E1077" s="69" t="s">
        <v>2456</v>
      </c>
    </row>
    <row r="1078" spans="1:5" ht="30" x14ac:dyDescent="0.25">
      <c r="A1078" s="159"/>
      <c r="B1078" s="66" t="s">
        <v>2318</v>
      </c>
      <c r="C1078" s="67" t="s">
        <v>2457</v>
      </c>
      <c r="D1078" s="68">
        <v>980</v>
      </c>
      <c r="E1078" s="69" t="s">
        <v>2458</v>
      </c>
    </row>
    <row r="1079" spans="1:5" ht="30" x14ac:dyDescent="0.25">
      <c r="A1079" s="159"/>
      <c r="B1079" s="66" t="s">
        <v>2283</v>
      </c>
      <c r="C1079" s="67" t="s">
        <v>2459</v>
      </c>
      <c r="D1079" s="68">
        <v>1600</v>
      </c>
      <c r="E1079" s="69" t="s">
        <v>2460</v>
      </c>
    </row>
    <row r="1080" spans="1:5" ht="30" x14ac:dyDescent="0.25">
      <c r="A1080" s="159"/>
      <c r="B1080" s="66" t="s">
        <v>2283</v>
      </c>
      <c r="C1080" s="67" t="s">
        <v>2461</v>
      </c>
      <c r="D1080" s="68">
        <v>5000</v>
      </c>
      <c r="E1080" s="69" t="s">
        <v>2462</v>
      </c>
    </row>
    <row r="1081" spans="1:5" ht="60" x14ac:dyDescent="0.25">
      <c r="A1081" s="159"/>
      <c r="B1081" s="66" t="s">
        <v>2283</v>
      </c>
      <c r="C1081" s="67" t="s">
        <v>2463</v>
      </c>
      <c r="D1081" s="68">
        <v>2150</v>
      </c>
      <c r="E1081" s="69" t="s">
        <v>2464</v>
      </c>
    </row>
    <row r="1082" spans="1:5" x14ac:dyDescent="0.25">
      <c r="A1082" s="159"/>
      <c r="B1082" s="66" t="s">
        <v>2283</v>
      </c>
      <c r="C1082" s="67" t="s">
        <v>2465</v>
      </c>
      <c r="D1082" s="68">
        <v>1500</v>
      </c>
      <c r="E1082" s="69" t="s">
        <v>2466</v>
      </c>
    </row>
    <row r="1083" spans="1:5" ht="45" x14ac:dyDescent="0.25">
      <c r="A1083" s="159"/>
      <c r="B1083" s="66" t="s">
        <v>2283</v>
      </c>
      <c r="C1083" s="67" t="s">
        <v>2467</v>
      </c>
      <c r="D1083" s="68">
        <v>4000</v>
      </c>
      <c r="E1083" s="69" t="s">
        <v>2468</v>
      </c>
    </row>
    <row r="1084" spans="1:5" ht="30" x14ac:dyDescent="0.25">
      <c r="A1084" s="159"/>
      <c r="B1084" s="66" t="s">
        <v>2283</v>
      </c>
      <c r="C1084" s="67" t="s">
        <v>2469</v>
      </c>
      <c r="D1084" s="68">
        <v>5000</v>
      </c>
      <c r="E1084" s="69" t="s">
        <v>2470</v>
      </c>
    </row>
    <row r="1085" spans="1:5" ht="30" x14ac:dyDescent="0.25">
      <c r="A1085" s="159"/>
      <c r="B1085" s="66" t="s">
        <v>2318</v>
      </c>
      <c r="C1085" s="67" t="s">
        <v>2471</v>
      </c>
      <c r="D1085" s="68">
        <v>5000</v>
      </c>
      <c r="E1085" s="69" t="s">
        <v>2472</v>
      </c>
    </row>
    <row r="1086" spans="1:5" ht="30" x14ac:dyDescent="0.25">
      <c r="A1086" s="159"/>
      <c r="B1086" s="66" t="s">
        <v>2283</v>
      </c>
      <c r="C1086" s="67" t="s">
        <v>2473</v>
      </c>
      <c r="D1086" s="68">
        <v>5000</v>
      </c>
      <c r="E1086" s="69" t="s">
        <v>2474</v>
      </c>
    </row>
    <row r="1087" spans="1:5" ht="30" x14ac:dyDescent="0.25">
      <c r="A1087" s="159"/>
      <c r="B1087" s="66" t="s">
        <v>2318</v>
      </c>
      <c r="C1087" s="67" t="s">
        <v>2475</v>
      </c>
      <c r="D1087" s="68">
        <v>7500</v>
      </c>
      <c r="E1087" s="69" t="s">
        <v>2476</v>
      </c>
    </row>
    <row r="1088" spans="1:5" ht="45" x14ac:dyDescent="0.25">
      <c r="A1088" s="159"/>
      <c r="B1088" s="66" t="s">
        <v>2327</v>
      </c>
      <c r="C1088" s="67" t="s">
        <v>2477</v>
      </c>
      <c r="D1088" s="68">
        <v>6000</v>
      </c>
      <c r="E1088" s="69" t="s">
        <v>2478</v>
      </c>
    </row>
    <row r="1089" spans="1:5" ht="47.25" x14ac:dyDescent="0.25">
      <c r="A1089" s="159" t="s">
        <v>2657</v>
      </c>
      <c r="B1089" s="66" t="s">
        <v>992</v>
      </c>
      <c r="C1089" s="70" t="s">
        <v>2480</v>
      </c>
      <c r="D1089" s="71">
        <v>750</v>
      </c>
      <c r="E1089" s="72" t="s">
        <v>2481</v>
      </c>
    </row>
    <row r="1090" spans="1:5" ht="31.5" x14ac:dyDescent="0.25">
      <c r="A1090" s="159"/>
      <c r="B1090" s="66" t="s">
        <v>992</v>
      </c>
      <c r="C1090" s="70" t="s">
        <v>2482</v>
      </c>
      <c r="D1090" s="71">
        <v>5400</v>
      </c>
      <c r="E1090" s="72" t="s">
        <v>2483</v>
      </c>
    </row>
    <row r="1091" spans="1:5" ht="31.5" x14ac:dyDescent="0.25">
      <c r="A1091" s="159"/>
      <c r="B1091" s="66" t="s">
        <v>992</v>
      </c>
      <c r="C1091" s="70" t="s">
        <v>2484</v>
      </c>
      <c r="D1091" s="71">
        <v>222</v>
      </c>
      <c r="E1091" s="72" t="s">
        <v>2485</v>
      </c>
    </row>
    <row r="1092" spans="1:5" ht="31.5" x14ac:dyDescent="0.25">
      <c r="A1092" s="159"/>
      <c r="B1092" s="66" t="s">
        <v>992</v>
      </c>
      <c r="C1092" s="70" t="s">
        <v>2486</v>
      </c>
      <c r="D1092" s="71">
        <v>600</v>
      </c>
      <c r="E1092" s="72" t="s">
        <v>2487</v>
      </c>
    </row>
    <row r="1093" spans="1:5" ht="15.75" x14ac:dyDescent="0.25">
      <c r="A1093" s="159"/>
      <c r="B1093" s="66" t="s">
        <v>992</v>
      </c>
      <c r="C1093" s="70" t="s">
        <v>2488</v>
      </c>
      <c r="D1093" s="71">
        <v>286.88</v>
      </c>
      <c r="E1093" s="72" t="s">
        <v>2489</v>
      </c>
    </row>
    <row r="1094" spans="1:5" ht="31.5" x14ac:dyDescent="0.25">
      <c r="A1094" s="159"/>
      <c r="B1094" s="66" t="s">
        <v>992</v>
      </c>
      <c r="C1094" s="73" t="s">
        <v>2490</v>
      </c>
      <c r="D1094" s="71">
        <v>2760</v>
      </c>
      <c r="E1094" s="72" t="s">
        <v>2491</v>
      </c>
    </row>
    <row r="1095" spans="1:5" ht="31.5" x14ac:dyDescent="0.25">
      <c r="A1095" s="159"/>
      <c r="B1095" s="66" t="s">
        <v>992</v>
      </c>
      <c r="C1095" s="73" t="s">
        <v>2492</v>
      </c>
      <c r="D1095" s="71">
        <v>2500</v>
      </c>
      <c r="E1095" s="72" t="s">
        <v>2493</v>
      </c>
    </row>
    <row r="1096" spans="1:5" ht="31.5" x14ac:dyDescent="0.25">
      <c r="A1096" s="159"/>
      <c r="B1096" s="66" t="s">
        <v>992</v>
      </c>
      <c r="C1096" s="73" t="s">
        <v>2494</v>
      </c>
      <c r="D1096" s="71">
        <v>441.79</v>
      </c>
      <c r="E1096" s="72" t="s">
        <v>2495</v>
      </c>
    </row>
    <row r="1097" spans="1:5" ht="47.25" x14ac:dyDescent="0.25">
      <c r="A1097" s="159"/>
      <c r="B1097" s="66" t="s">
        <v>2496</v>
      </c>
      <c r="C1097" s="73" t="s">
        <v>2497</v>
      </c>
      <c r="D1097" s="71">
        <v>6100</v>
      </c>
      <c r="E1097" s="72" t="s">
        <v>2498</v>
      </c>
    </row>
    <row r="1098" spans="1:5" ht="63" x14ac:dyDescent="0.25">
      <c r="A1098" s="159"/>
      <c r="B1098" s="66" t="s">
        <v>2496</v>
      </c>
      <c r="C1098" s="73" t="s">
        <v>2499</v>
      </c>
      <c r="D1098" s="71">
        <v>2000</v>
      </c>
      <c r="E1098" s="72" t="s">
        <v>2500</v>
      </c>
    </row>
    <row r="1099" spans="1:5" ht="63" x14ac:dyDescent="0.25">
      <c r="A1099" s="159"/>
      <c r="B1099" s="66" t="s">
        <v>2496</v>
      </c>
      <c r="C1099" s="70" t="s">
        <v>2501</v>
      </c>
      <c r="D1099" s="71">
        <v>3000</v>
      </c>
      <c r="E1099" s="72" t="s">
        <v>2502</v>
      </c>
    </row>
    <row r="1100" spans="1:5" ht="47.25" x14ac:dyDescent="0.25">
      <c r="A1100" s="159"/>
      <c r="B1100" s="66" t="s">
        <v>992</v>
      </c>
      <c r="C1100" s="73" t="s">
        <v>2503</v>
      </c>
      <c r="D1100" s="71">
        <v>290</v>
      </c>
      <c r="E1100" s="72" t="s">
        <v>2504</v>
      </c>
    </row>
    <row r="1101" spans="1:5" ht="47.25" x14ac:dyDescent="0.25">
      <c r="A1101" s="159"/>
      <c r="B1101" s="66" t="s">
        <v>992</v>
      </c>
      <c r="C1101" s="70" t="s">
        <v>2505</v>
      </c>
      <c r="D1101" s="71">
        <v>3280</v>
      </c>
      <c r="E1101" s="72" t="s">
        <v>2506</v>
      </c>
    </row>
    <row r="1102" spans="1:5" ht="47.25" x14ac:dyDescent="0.25">
      <c r="A1102" s="159"/>
      <c r="B1102" s="66" t="s">
        <v>992</v>
      </c>
      <c r="C1102" s="70" t="s">
        <v>2507</v>
      </c>
      <c r="D1102" s="71">
        <v>445.75</v>
      </c>
      <c r="E1102" s="72" t="s">
        <v>2508</v>
      </c>
    </row>
    <row r="1103" spans="1:5" ht="15.75" x14ac:dyDescent="0.25">
      <c r="A1103" s="159"/>
      <c r="B1103" s="66" t="s">
        <v>992</v>
      </c>
      <c r="C1103" s="73" t="s">
        <v>2509</v>
      </c>
      <c r="D1103" s="71">
        <v>1650</v>
      </c>
      <c r="E1103" s="72" t="s">
        <v>2510</v>
      </c>
    </row>
    <row r="1104" spans="1:5" ht="47.25" x14ac:dyDescent="0.25">
      <c r="A1104" s="159"/>
      <c r="B1104" s="66" t="s">
        <v>992</v>
      </c>
      <c r="C1104" s="73" t="s">
        <v>2511</v>
      </c>
      <c r="D1104" s="71">
        <v>250</v>
      </c>
      <c r="E1104" s="72" t="s">
        <v>2512</v>
      </c>
    </row>
    <row r="1105" spans="1:5" ht="47.25" x14ac:dyDescent="0.25">
      <c r="A1105" s="159"/>
      <c r="B1105" s="66" t="s">
        <v>992</v>
      </c>
      <c r="C1105" s="73" t="s">
        <v>2513</v>
      </c>
      <c r="D1105" s="71">
        <v>39.4</v>
      </c>
      <c r="E1105" s="72" t="s">
        <v>2514</v>
      </c>
    </row>
    <row r="1106" spans="1:5" ht="31.5" x14ac:dyDescent="0.25">
      <c r="A1106" s="159"/>
      <c r="B1106" s="66" t="s">
        <v>992</v>
      </c>
      <c r="C1106" s="73" t="s">
        <v>2515</v>
      </c>
      <c r="D1106" s="71">
        <v>3726</v>
      </c>
      <c r="E1106" s="72" t="s">
        <v>2516</v>
      </c>
    </row>
    <row r="1107" spans="1:5" ht="31.5" x14ac:dyDescent="0.25">
      <c r="A1107" s="159"/>
      <c r="B1107" s="66" t="s">
        <v>992</v>
      </c>
      <c r="C1107" s="73" t="s">
        <v>2517</v>
      </c>
      <c r="D1107" s="71">
        <v>1871.07</v>
      </c>
      <c r="E1107" s="72" t="s">
        <v>2518</v>
      </c>
    </row>
    <row r="1108" spans="1:5" ht="47.25" x14ac:dyDescent="0.25">
      <c r="A1108" s="159"/>
      <c r="B1108" s="74" t="s">
        <v>992</v>
      </c>
      <c r="C1108" s="73" t="s">
        <v>2519</v>
      </c>
      <c r="D1108" s="75">
        <v>1000</v>
      </c>
      <c r="E1108" s="72" t="s">
        <v>2520</v>
      </c>
    </row>
    <row r="1109" spans="1:5" ht="63" x14ac:dyDescent="0.25">
      <c r="A1109" s="159"/>
      <c r="B1109" s="74" t="s">
        <v>2496</v>
      </c>
      <c r="C1109" s="73" t="s">
        <v>2521</v>
      </c>
      <c r="D1109" s="75">
        <v>7.99</v>
      </c>
      <c r="E1109" s="72" t="s">
        <v>2522</v>
      </c>
    </row>
    <row r="1110" spans="1:5" ht="47.25" x14ac:dyDescent="0.25">
      <c r="A1110" s="159"/>
      <c r="B1110" s="74" t="s">
        <v>2496</v>
      </c>
      <c r="C1110" s="73" t="s">
        <v>2523</v>
      </c>
      <c r="D1110" s="75">
        <v>8.19</v>
      </c>
      <c r="E1110" s="72" t="s">
        <v>2524</v>
      </c>
    </row>
    <row r="1111" spans="1:5" ht="63" x14ac:dyDescent="0.25">
      <c r="A1111" s="159"/>
      <c r="B1111" s="66" t="s">
        <v>2496</v>
      </c>
      <c r="C1111" s="73" t="s">
        <v>2521</v>
      </c>
      <c r="D1111" s="71">
        <v>7.99</v>
      </c>
      <c r="E1111" s="72" t="s">
        <v>2525</v>
      </c>
    </row>
    <row r="1112" spans="1:5" ht="31.5" x14ac:dyDescent="0.25">
      <c r="A1112" s="159"/>
      <c r="B1112" s="66" t="s">
        <v>992</v>
      </c>
      <c r="C1112" s="73" t="s">
        <v>2526</v>
      </c>
      <c r="D1112" s="71">
        <v>180</v>
      </c>
      <c r="E1112" s="72" t="s">
        <v>2527</v>
      </c>
    </row>
    <row r="1113" spans="1:5" ht="31.5" x14ac:dyDescent="0.25">
      <c r="A1113" s="159"/>
      <c r="B1113" s="66" t="s">
        <v>992</v>
      </c>
      <c r="C1113" s="73" t="s">
        <v>2528</v>
      </c>
      <c r="D1113" s="71">
        <v>2168</v>
      </c>
      <c r="E1113" s="72" t="s">
        <v>2529</v>
      </c>
    </row>
    <row r="1114" spans="1:5" ht="31.5" x14ac:dyDescent="0.25">
      <c r="A1114" s="159"/>
      <c r="B1114" s="66" t="s">
        <v>992</v>
      </c>
      <c r="C1114" s="73" t="s">
        <v>2530</v>
      </c>
      <c r="D1114" s="71">
        <v>300</v>
      </c>
      <c r="E1114" s="72" t="s">
        <v>2531</v>
      </c>
    </row>
    <row r="1115" spans="1:5" ht="47.25" x14ac:dyDescent="0.25">
      <c r="A1115" s="159"/>
      <c r="B1115" s="66" t="s">
        <v>992</v>
      </c>
      <c r="C1115" s="73" t="s">
        <v>2532</v>
      </c>
      <c r="D1115" s="71">
        <v>280</v>
      </c>
      <c r="E1115" s="72" t="s">
        <v>2533</v>
      </c>
    </row>
    <row r="1116" spans="1:5" ht="31.5" x14ac:dyDescent="0.25">
      <c r="A1116" s="159"/>
      <c r="B1116" s="66" t="s">
        <v>992</v>
      </c>
      <c r="C1116" s="73" t="s">
        <v>2534</v>
      </c>
      <c r="D1116" s="71">
        <v>492.4</v>
      </c>
      <c r="E1116" s="72" t="s">
        <v>2535</v>
      </c>
    </row>
    <row r="1117" spans="1:5" ht="47.25" x14ac:dyDescent="0.25">
      <c r="A1117" s="159"/>
      <c r="B1117" s="66" t="s">
        <v>992</v>
      </c>
      <c r="C1117" s="73" t="s">
        <v>2536</v>
      </c>
      <c r="D1117" s="71">
        <v>299.06</v>
      </c>
      <c r="E1117" s="72" t="s">
        <v>2537</v>
      </c>
    </row>
    <row r="1118" spans="1:5" ht="31.5" x14ac:dyDescent="0.25">
      <c r="A1118" s="159"/>
      <c r="B1118" s="66" t="s">
        <v>992</v>
      </c>
      <c r="C1118" s="73" t="s">
        <v>2538</v>
      </c>
      <c r="D1118" s="71">
        <v>1567.68</v>
      </c>
      <c r="E1118" s="72" t="s">
        <v>2539</v>
      </c>
    </row>
    <row r="1119" spans="1:5" ht="31.5" x14ac:dyDescent="0.25">
      <c r="A1119" s="159"/>
      <c r="B1119" s="66" t="s">
        <v>992</v>
      </c>
      <c r="C1119" s="73" t="s">
        <v>2540</v>
      </c>
      <c r="D1119" s="71">
        <v>595</v>
      </c>
      <c r="E1119" s="72" t="s">
        <v>2541</v>
      </c>
    </row>
    <row r="1120" spans="1:5" ht="47.25" x14ac:dyDescent="0.25">
      <c r="A1120" s="159"/>
      <c r="B1120" s="66" t="s">
        <v>992</v>
      </c>
      <c r="C1120" s="73" t="s">
        <v>2542</v>
      </c>
      <c r="D1120" s="71">
        <v>295</v>
      </c>
      <c r="E1120" s="72" t="s">
        <v>2543</v>
      </c>
    </row>
    <row r="1121" spans="1:5" ht="31.5" x14ac:dyDescent="0.25">
      <c r="A1121" s="159"/>
      <c r="B1121" s="66" t="s">
        <v>992</v>
      </c>
      <c r="C1121" s="73" t="s">
        <v>2544</v>
      </c>
      <c r="D1121" s="71">
        <v>950</v>
      </c>
      <c r="E1121" s="72" t="s">
        <v>2545</v>
      </c>
    </row>
    <row r="1122" spans="1:5" ht="15.75" x14ac:dyDescent="0.25">
      <c r="A1122" s="159"/>
      <c r="B1122" s="66" t="s">
        <v>992</v>
      </c>
      <c r="C1122" s="73" t="s">
        <v>2546</v>
      </c>
      <c r="D1122" s="71">
        <v>990</v>
      </c>
      <c r="E1122" s="72" t="s">
        <v>2547</v>
      </c>
    </row>
    <row r="1123" spans="1:5" ht="31.5" x14ac:dyDescent="0.25">
      <c r="A1123" s="159"/>
      <c r="B1123" s="66" t="s">
        <v>992</v>
      </c>
      <c r="C1123" s="73" t="s">
        <v>2548</v>
      </c>
      <c r="D1123" s="71">
        <v>356.9</v>
      </c>
      <c r="E1123" s="72" t="s">
        <v>2549</v>
      </c>
    </row>
    <row r="1124" spans="1:5" ht="47.25" x14ac:dyDescent="0.25">
      <c r="A1124" s="159"/>
      <c r="B1124" s="66" t="s">
        <v>992</v>
      </c>
      <c r="C1124" s="73" t="s">
        <v>2550</v>
      </c>
      <c r="D1124" s="71">
        <v>1581</v>
      </c>
      <c r="E1124" s="72" t="s">
        <v>2551</v>
      </c>
    </row>
    <row r="1125" spans="1:5" ht="47.25" x14ac:dyDescent="0.25">
      <c r="A1125" s="159"/>
      <c r="B1125" s="66" t="s">
        <v>992</v>
      </c>
      <c r="C1125" s="73" t="s">
        <v>2552</v>
      </c>
      <c r="D1125" s="71">
        <v>3950</v>
      </c>
      <c r="E1125" s="72" t="s">
        <v>2553</v>
      </c>
    </row>
    <row r="1126" spans="1:5" ht="63" x14ac:dyDescent="0.25">
      <c r="A1126" s="159"/>
      <c r="B1126" s="66" t="s">
        <v>992</v>
      </c>
      <c r="C1126" s="73" t="s">
        <v>2554</v>
      </c>
      <c r="D1126" s="71">
        <v>880</v>
      </c>
      <c r="E1126" s="72" t="s">
        <v>2555</v>
      </c>
    </row>
    <row r="1127" spans="1:5" ht="47.25" x14ac:dyDescent="0.25">
      <c r="A1127" s="159"/>
      <c r="B1127" s="66" t="s">
        <v>992</v>
      </c>
      <c r="C1127" s="70" t="s">
        <v>2556</v>
      </c>
      <c r="D1127" s="71">
        <v>200</v>
      </c>
      <c r="E1127" s="72" t="s">
        <v>2557</v>
      </c>
    </row>
    <row r="1128" spans="1:5" ht="31.5" x14ac:dyDescent="0.25">
      <c r="A1128" s="159"/>
      <c r="B1128" s="66" t="s">
        <v>992</v>
      </c>
      <c r="C1128" s="70" t="s">
        <v>2558</v>
      </c>
      <c r="D1128" s="71">
        <v>3000</v>
      </c>
      <c r="E1128" s="72" t="s">
        <v>2559</v>
      </c>
    </row>
    <row r="1129" spans="1:5" ht="63" x14ac:dyDescent="0.25">
      <c r="A1129" s="159"/>
      <c r="B1129" s="66" t="s">
        <v>2496</v>
      </c>
      <c r="C1129" s="70" t="s">
        <v>2560</v>
      </c>
      <c r="D1129" s="71">
        <v>14140</v>
      </c>
      <c r="E1129" s="72" t="s">
        <v>2561</v>
      </c>
    </row>
    <row r="1130" spans="1:5" ht="47.25" x14ac:dyDescent="0.25">
      <c r="A1130" s="159"/>
      <c r="B1130" s="66" t="s">
        <v>2496</v>
      </c>
      <c r="C1130" s="70" t="s">
        <v>2562</v>
      </c>
      <c r="D1130" s="71">
        <v>4000</v>
      </c>
      <c r="E1130" s="72" t="s">
        <v>2563</v>
      </c>
    </row>
    <row r="1131" spans="1:5" ht="31.5" x14ac:dyDescent="0.25">
      <c r="A1131" s="159"/>
      <c r="B1131" s="66" t="s">
        <v>2496</v>
      </c>
      <c r="C1131" s="70" t="s">
        <v>2564</v>
      </c>
      <c r="D1131" s="71">
        <v>7500</v>
      </c>
      <c r="E1131" s="72" t="s">
        <v>2565</v>
      </c>
    </row>
    <row r="1132" spans="1:5" ht="15.75" x14ac:dyDescent="0.25">
      <c r="A1132" s="159"/>
      <c r="B1132" s="66" t="s">
        <v>992</v>
      </c>
      <c r="C1132" s="73" t="s">
        <v>2566</v>
      </c>
      <c r="D1132" s="71">
        <v>38000</v>
      </c>
      <c r="E1132" s="72" t="s">
        <v>2567</v>
      </c>
    </row>
    <row r="1133" spans="1:5" ht="31.5" x14ac:dyDescent="0.25">
      <c r="A1133" s="159"/>
      <c r="B1133" s="66" t="s">
        <v>992</v>
      </c>
      <c r="C1133" s="73" t="s">
        <v>2568</v>
      </c>
      <c r="D1133" s="71">
        <v>7182</v>
      </c>
      <c r="E1133" s="72" t="s">
        <v>2569</v>
      </c>
    </row>
    <row r="1134" spans="1:5" ht="31.5" x14ac:dyDescent="0.25">
      <c r="A1134" s="159"/>
      <c r="B1134" s="73" t="s">
        <v>992</v>
      </c>
      <c r="C1134" s="73" t="s">
        <v>2570</v>
      </c>
      <c r="D1134" s="71">
        <v>418.26</v>
      </c>
      <c r="E1134" s="72" t="s">
        <v>2571</v>
      </c>
    </row>
    <row r="1135" spans="1:5" ht="31.5" x14ac:dyDescent="0.25">
      <c r="A1135" s="159"/>
      <c r="B1135" s="73" t="s">
        <v>992</v>
      </c>
      <c r="C1135" s="73" t="s">
        <v>2572</v>
      </c>
      <c r="D1135" s="71">
        <v>815.1</v>
      </c>
      <c r="E1135" s="72" t="s">
        <v>2573</v>
      </c>
    </row>
    <row r="1136" spans="1:5" ht="15.75" x14ac:dyDescent="0.25">
      <c r="A1136" s="159"/>
      <c r="B1136" s="73" t="s">
        <v>992</v>
      </c>
      <c r="C1136" s="73" t="s">
        <v>2574</v>
      </c>
      <c r="D1136" s="71">
        <v>520</v>
      </c>
      <c r="E1136" s="72" t="s">
        <v>2575</v>
      </c>
    </row>
    <row r="1137" spans="1:5" ht="31.5" x14ac:dyDescent="0.25">
      <c r="A1137" s="159"/>
      <c r="B1137" s="73" t="s">
        <v>992</v>
      </c>
      <c r="C1137" s="73" t="s">
        <v>2576</v>
      </c>
      <c r="D1137" s="71">
        <v>4040</v>
      </c>
      <c r="E1137" s="72" t="s">
        <v>2577</v>
      </c>
    </row>
    <row r="1138" spans="1:5" ht="15.75" x14ac:dyDescent="0.25">
      <c r="A1138" s="159"/>
      <c r="B1138" s="73" t="s">
        <v>992</v>
      </c>
      <c r="C1138" s="73" t="s">
        <v>2578</v>
      </c>
      <c r="D1138" s="71">
        <v>296</v>
      </c>
      <c r="E1138" s="72" t="s">
        <v>2579</v>
      </c>
    </row>
    <row r="1139" spans="1:5" ht="47.25" x14ac:dyDescent="0.25">
      <c r="A1139" s="159"/>
      <c r="B1139" s="73" t="s">
        <v>992</v>
      </c>
      <c r="C1139" s="73" t="s">
        <v>2580</v>
      </c>
      <c r="D1139" s="71">
        <v>215.2</v>
      </c>
      <c r="E1139" s="72" t="s">
        <v>2581</v>
      </c>
    </row>
    <row r="1140" spans="1:5" ht="15.75" x14ac:dyDescent="0.25">
      <c r="A1140" s="159"/>
      <c r="B1140" s="73" t="s">
        <v>992</v>
      </c>
      <c r="C1140" s="73" t="s">
        <v>2582</v>
      </c>
      <c r="D1140" s="71">
        <v>2340</v>
      </c>
      <c r="E1140" s="72" t="s">
        <v>2583</v>
      </c>
    </row>
    <row r="1141" spans="1:5" ht="47.25" x14ac:dyDescent="0.25">
      <c r="A1141" s="159"/>
      <c r="B1141" s="73" t="s">
        <v>2496</v>
      </c>
      <c r="C1141" s="73" t="s">
        <v>2584</v>
      </c>
      <c r="D1141" s="71">
        <v>4673</v>
      </c>
      <c r="E1141" s="72" t="s">
        <v>2585</v>
      </c>
    </row>
    <row r="1142" spans="1:5" ht="31.5" x14ac:dyDescent="0.25">
      <c r="A1142" s="159"/>
      <c r="B1142" s="73" t="s">
        <v>2496</v>
      </c>
      <c r="C1142" s="76" t="s">
        <v>2564</v>
      </c>
      <c r="D1142" s="71">
        <v>4673</v>
      </c>
      <c r="E1142" s="72" t="s">
        <v>2586</v>
      </c>
    </row>
    <row r="1143" spans="1:5" ht="63" x14ac:dyDescent="0.25">
      <c r="A1143" s="159"/>
      <c r="B1143" s="73" t="s">
        <v>2496</v>
      </c>
      <c r="C1143" s="76" t="s">
        <v>2560</v>
      </c>
      <c r="D1143" s="77">
        <v>1725.3</v>
      </c>
      <c r="E1143" s="72" t="s">
        <v>2587</v>
      </c>
    </row>
    <row r="1144" spans="1:5" ht="63" x14ac:dyDescent="0.25">
      <c r="A1144" s="159"/>
      <c r="B1144" s="73" t="s">
        <v>2496</v>
      </c>
      <c r="C1144" s="76" t="s">
        <v>2560</v>
      </c>
      <c r="D1144" s="77">
        <v>1725</v>
      </c>
      <c r="E1144" s="72" t="s">
        <v>2588</v>
      </c>
    </row>
    <row r="1145" spans="1:5" ht="15.75" x14ac:dyDescent="0.25">
      <c r="A1145" s="159"/>
      <c r="B1145" s="73" t="s">
        <v>992</v>
      </c>
      <c r="C1145" s="76" t="s">
        <v>2589</v>
      </c>
      <c r="D1145" s="77">
        <v>129</v>
      </c>
      <c r="E1145" s="72" t="s">
        <v>2590</v>
      </c>
    </row>
    <row r="1146" spans="1:5" ht="47.25" x14ac:dyDescent="0.25">
      <c r="A1146" s="159"/>
      <c r="B1146" s="66" t="s">
        <v>992</v>
      </c>
      <c r="C1146" s="76" t="s">
        <v>2591</v>
      </c>
      <c r="D1146" s="77">
        <v>2930</v>
      </c>
      <c r="E1146" s="72" t="s">
        <v>2592</v>
      </c>
    </row>
    <row r="1147" spans="1:5" ht="15.75" x14ac:dyDescent="0.25">
      <c r="A1147" s="159"/>
      <c r="B1147" s="66" t="s">
        <v>992</v>
      </c>
      <c r="C1147" s="76" t="s">
        <v>2593</v>
      </c>
      <c r="D1147" s="77">
        <v>414.4</v>
      </c>
      <c r="E1147" s="72" t="s">
        <v>2594</v>
      </c>
    </row>
    <row r="1148" spans="1:5" ht="47.25" x14ac:dyDescent="0.25">
      <c r="A1148" s="159"/>
      <c r="B1148" s="66" t="s">
        <v>992</v>
      </c>
      <c r="C1148" s="76" t="s">
        <v>2595</v>
      </c>
      <c r="D1148" s="77">
        <v>190</v>
      </c>
      <c r="E1148" s="72" t="s">
        <v>2596</v>
      </c>
    </row>
    <row r="1149" spans="1:5" ht="31.5" x14ac:dyDescent="0.25">
      <c r="A1149" s="159"/>
      <c r="B1149" s="66" t="s">
        <v>992</v>
      </c>
      <c r="C1149" s="76" t="s">
        <v>2597</v>
      </c>
      <c r="D1149" s="77">
        <v>8470</v>
      </c>
      <c r="E1149" s="72" t="s">
        <v>2598</v>
      </c>
    </row>
    <row r="1150" spans="1:5" ht="15.75" x14ac:dyDescent="0.25">
      <c r="A1150" s="159"/>
      <c r="B1150" s="66" t="s">
        <v>992</v>
      </c>
      <c r="C1150" s="76" t="s">
        <v>2599</v>
      </c>
      <c r="D1150" s="77">
        <v>3360</v>
      </c>
      <c r="E1150" s="72" t="s">
        <v>2600</v>
      </c>
    </row>
    <row r="1151" spans="1:5" ht="15.75" x14ac:dyDescent="0.25">
      <c r="A1151" s="159"/>
      <c r="B1151" s="66" t="s">
        <v>992</v>
      </c>
      <c r="C1151" s="76" t="s">
        <v>2601</v>
      </c>
      <c r="D1151" s="77">
        <v>168.75</v>
      </c>
      <c r="E1151" s="72" t="s">
        <v>2602</v>
      </c>
    </row>
    <row r="1152" spans="1:5" ht="31.5" x14ac:dyDescent="0.25">
      <c r="A1152" s="159"/>
      <c r="B1152" s="66" t="s">
        <v>992</v>
      </c>
      <c r="C1152" s="76" t="s">
        <v>2603</v>
      </c>
      <c r="D1152" s="77">
        <v>344</v>
      </c>
      <c r="E1152" s="72" t="s">
        <v>2604</v>
      </c>
    </row>
    <row r="1153" spans="1:5" ht="31.5" x14ac:dyDescent="0.25">
      <c r="A1153" s="159"/>
      <c r="B1153" s="66" t="s">
        <v>992</v>
      </c>
      <c r="C1153" s="76" t="s">
        <v>2605</v>
      </c>
      <c r="D1153" s="77">
        <v>469.79</v>
      </c>
      <c r="E1153" s="72" t="s">
        <v>2606</v>
      </c>
    </row>
    <row r="1154" spans="1:5" ht="15.75" x14ac:dyDescent="0.25">
      <c r="A1154" s="159"/>
      <c r="B1154" s="66" t="s">
        <v>2496</v>
      </c>
      <c r="C1154" s="76" t="s">
        <v>2607</v>
      </c>
      <c r="D1154" s="77">
        <v>2540</v>
      </c>
      <c r="E1154" s="72" t="s">
        <v>2608</v>
      </c>
    </row>
    <row r="1155" spans="1:5" ht="15.75" x14ac:dyDescent="0.25">
      <c r="A1155" s="159"/>
      <c r="B1155" s="66" t="s">
        <v>2496</v>
      </c>
      <c r="C1155" s="76" t="s">
        <v>2607</v>
      </c>
      <c r="D1155" s="77">
        <v>2540</v>
      </c>
      <c r="E1155" s="72" t="s">
        <v>2609</v>
      </c>
    </row>
    <row r="1156" spans="1:5" ht="15.75" x14ac:dyDescent="0.25">
      <c r="A1156" s="159"/>
      <c r="B1156" s="66" t="s">
        <v>992</v>
      </c>
      <c r="C1156" s="76" t="s">
        <v>2599</v>
      </c>
      <c r="D1156" s="77">
        <v>1000</v>
      </c>
      <c r="E1156" s="72" t="s">
        <v>2610</v>
      </c>
    </row>
    <row r="1157" spans="1:5" ht="31.5" x14ac:dyDescent="0.25">
      <c r="A1157" s="159"/>
      <c r="B1157" s="66" t="s">
        <v>992</v>
      </c>
      <c r="C1157" s="76" t="s">
        <v>2611</v>
      </c>
      <c r="D1157" s="77">
        <v>360</v>
      </c>
      <c r="E1157" s="72" t="s">
        <v>2612</v>
      </c>
    </row>
    <row r="1158" spans="1:5" ht="31.5" x14ac:dyDescent="0.25">
      <c r="A1158" s="159"/>
      <c r="B1158" s="74" t="s">
        <v>992</v>
      </c>
      <c r="C1158" s="76" t="s">
        <v>2613</v>
      </c>
      <c r="D1158" s="77">
        <v>1963</v>
      </c>
      <c r="E1158" s="72" t="s">
        <v>2614</v>
      </c>
    </row>
    <row r="1159" spans="1:5" ht="31.5" x14ac:dyDescent="0.25">
      <c r="A1159" s="159"/>
      <c r="B1159" s="74" t="s">
        <v>992</v>
      </c>
      <c r="C1159" s="76" t="s">
        <v>2615</v>
      </c>
      <c r="D1159" s="78">
        <v>1470</v>
      </c>
      <c r="E1159" s="72" t="s">
        <v>2616</v>
      </c>
    </row>
    <row r="1160" spans="1:5" ht="15.75" x14ac:dyDescent="0.25">
      <c r="A1160" s="159"/>
      <c r="B1160" s="74" t="s">
        <v>992</v>
      </c>
      <c r="C1160" s="76" t="s">
        <v>2617</v>
      </c>
      <c r="D1160" s="78">
        <v>1800</v>
      </c>
      <c r="E1160" s="72" t="s">
        <v>2618</v>
      </c>
    </row>
    <row r="1161" spans="1:5" ht="15.75" x14ac:dyDescent="0.25">
      <c r="A1161" s="159"/>
      <c r="B1161" s="74" t="s">
        <v>2327</v>
      </c>
      <c r="C1161" s="76" t="s">
        <v>2566</v>
      </c>
      <c r="D1161" s="78">
        <v>38000</v>
      </c>
      <c r="E1161" s="72" t="s">
        <v>2619</v>
      </c>
    </row>
    <row r="1162" spans="1:5" ht="15.75" x14ac:dyDescent="0.25">
      <c r="A1162" s="159"/>
      <c r="B1162" s="74" t="s">
        <v>992</v>
      </c>
      <c r="C1162" s="76" t="s">
        <v>2620</v>
      </c>
      <c r="D1162" s="78">
        <v>2053.38</v>
      </c>
      <c r="E1162" s="72" t="s">
        <v>2621</v>
      </c>
    </row>
    <row r="1163" spans="1:5" ht="31.5" x14ac:dyDescent="0.25">
      <c r="A1163" s="159"/>
      <c r="B1163" s="74" t="s">
        <v>992</v>
      </c>
      <c r="C1163" s="76" t="s">
        <v>2622</v>
      </c>
      <c r="D1163" s="78">
        <v>3100</v>
      </c>
      <c r="E1163" s="72" t="s">
        <v>2623</v>
      </c>
    </row>
    <row r="1164" spans="1:5" ht="31.5" x14ac:dyDescent="0.25">
      <c r="A1164" s="159"/>
      <c r="B1164" s="74" t="s">
        <v>992</v>
      </c>
      <c r="C1164" s="76" t="s">
        <v>2624</v>
      </c>
      <c r="D1164" s="79">
        <v>600</v>
      </c>
      <c r="E1164" s="72" t="s">
        <v>2625</v>
      </c>
    </row>
    <row r="1165" spans="1:5" ht="47.25" x14ac:dyDescent="0.25">
      <c r="A1165" s="159"/>
      <c r="B1165" s="74" t="s">
        <v>992</v>
      </c>
      <c r="C1165" s="76" t="s">
        <v>2626</v>
      </c>
      <c r="D1165" s="79">
        <v>5900</v>
      </c>
      <c r="E1165" s="72" t="s">
        <v>2627</v>
      </c>
    </row>
    <row r="1166" spans="1:5" ht="15.75" x14ac:dyDescent="0.25">
      <c r="A1166" s="159"/>
      <c r="B1166" s="74" t="s">
        <v>992</v>
      </c>
      <c r="C1166" s="76" t="s">
        <v>2628</v>
      </c>
      <c r="D1166" s="79">
        <v>710</v>
      </c>
      <c r="E1166" s="72" t="s">
        <v>2629</v>
      </c>
    </row>
    <row r="1167" spans="1:5" ht="31.5" x14ac:dyDescent="0.25">
      <c r="A1167" s="159"/>
      <c r="B1167" s="66" t="s">
        <v>992</v>
      </c>
      <c r="C1167" s="76" t="s">
        <v>2630</v>
      </c>
      <c r="D1167" s="79">
        <v>132.79</v>
      </c>
      <c r="E1167" s="72" t="s">
        <v>2631</v>
      </c>
    </row>
    <row r="1168" spans="1:5" ht="47.25" x14ac:dyDescent="0.25">
      <c r="A1168" s="159"/>
      <c r="B1168" s="66" t="s">
        <v>992</v>
      </c>
      <c r="C1168" s="76" t="s">
        <v>2632</v>
      </c>
      <c r="D1168" s="79">
        <v>730</v>
      </c>
      <c r="E1168" s="72" t="s">
        <v>2633</v>
      </c>
    </row>
    <row r="1169" spans="1:5" ht="31.5" x14ac:dyDescent="0.25">
      <c r="A1169" s="159"/>
      <c r="B1169" s="66" t="s">
        <v>2634</v>
      </c>
      <c r="C1169" s="76" t="s">
        <v>2635</v>
      </c>
      <c r="D1169" s="79">
        <v>4950</v>
      </c>
      <c r="E1169" s="72" t="s">
        <v>2636</v>
      </c>
    </row>
    <row r="1170" spans="1:5" ht="31.5" x14ac:dyDescent="0.25">
      <c r="A1170" s="159"/>
      <c r="B1170" s="66" t="s">
        <v>992</v>
      </c>
      <c r="C1170" s="76" t="s">
        <v>2637</v>
      </c>
      <c r="D1170" s="79">
        <v>3400</v>
      </c>
      <c r="E1170" s="72" t="s">
        <v>2638</v>
      </c>
    </row>
    <row r="1171" spans="1:5" ht="15.75" x14ac:dyDescent="0.25">
      <c r="A1171" s="159"/>
      <c r="B1171" s="66" t="s">
        <v>992</v>
      </c>
      <c r="C1171" s="76" t="s">
        <v>2639</v>
      </c>
      <c r="D1171" s="79">
        <v>560</v>
      </c>
      <c r="E1171" s="72" t="s">
        <v>2640</v>
      </c>
    </row>
    <row r="1172" spans="1:5" ht="15.75" x14ac:dyDescent="0.25">
      <c r="A1172" s="159"/>
      <c r="B1172" s="66" t="s">
        <v>992</v>
      </c>
      <c r="C1172" s="76" t="s">
        <v>2641</v>
      </c>
      <c r="D1172" s="79">
        <v>39000</v>
      </c>
      <c r="E1172" s="72" t="s">
        <v>2642</v>
      </c>
    </row>
    <row r="1173" spans="1:5" ht="31.5" x14ac:dyDescent="0.25">
      <c r="A1173" s="159"/>
      <c r="B1173" s="66" t="s">
        <v>2496</v>
      </c>
      <c r="C1173" s="76" t="s">
        <v>2643</v>
      </c>
      <c r="D1173" s="79">
        <v>1000</v>
      </c>
      <c r="E1173" s="72" t="s">
        <v>2644</v>
      </c>
    </row>
    <row r="1174" spans="1:5" ht="31.5" x14ac:dyDescent="0.25">
      <c r="A1174" s="159"/>
      <c r="B1174" s="66" t="s">
        <v>992</v>
      </c>
      <c r="C1174" s="76" t="s">
        <v>2645</v>
      </c>
      <c r="D1174" s="79">
        <v>950</v>
      </c>
      <c r="E1174" s="72" t="s">
        <v>2646</v>
      </c>
    </row>
    <row r="1175" spans="1:5" ht="31.5" x14ac:dyDescent="0.25">
      <c r="A1175" s="159"/>
      <c r="B1175" s="66" t="s">
        <v>992</v>
      </c>
      <c r="C1175" s="76" t="s">
        <v>2647</v>
      </c>
      <c r="D1175" s="79">
        <v>256</v>
      </c>
      <c r="E1175" s="72" t="s">
        <v>2648</v>
      </c>
    </row>
    <row r="1176" spans="1:5" ht="31.5" x14ac:dyDescent="0.25">
      <c r="A1176" s="159"/>
      <c r="B1176" s="66" t="s">
        <v>992</v>
      </c>
      <c r="C1176" s="73" t="s">
        <v>2649</v>
      </c>
      <c r="D1176" s="79">
        <v>500</v>
      </c>
      <c r="E1176" s="72" t="s">
        <v>2650</v>
      </c>
    </row>
    <row r="1177" spans="1:5" ht="15.75" x14ac:dyDescent="0.25">
      <c r="A1177" s="159"/>
      <c r="B1177" s="66" t="s">
        <v>2496</v>
      </c>
      <c r="C1177" s="70" t="s">
        <v>2651</v>
      </c>
      <c r="D1177" s="80">
        <v>440</v>
      </c>
      <c r="E1177" s="72" t="s">
        <v>2652</v>
      </c>
    </row>
    <row r="1178" spans="1:5" ht="31.5" x14ac:dyDescent="0.25">
      <c r="A1178" s="159"/>
      <c r="B1178" s="66" t="s">
        <v>992</v>
      </c>
      <c r="C1178" s="70" t="s">
        <v>2653</v>
      </c>
      <c r="D1178" s="80">
        <v>615</v>
      </c>
      <c r="E1178" s="72" t="s">
        <v>2654</v>
      </c>
    </row>
    <row r="1179" spans="1:5" ht="47.25" x14ac:dyDescent="0.25">
      <c r="A1179" s="159"/>
      <c r="B1179" s="66" t="s">
        <v>992</v>
      </c>
      <c r="C1179" s="70" t="s">
        <v>2655</v>
      </c>
      <c r="D1179" s="80">
        <v>6975</v>
      </c>
      <c r="E1179" s="72" t="s">
        <v>2656</v>
      </c>
    </row>
    <row r="1180" spans="1:5" ht="25.5" x14ac:dyDescent="0.25">
      <c r="A1180" s="159" t="s">
        <v>2924</v>
      </c>
      <c r="B1180" s="81" t="s">
        <v>2658</v>
      </c>
      <c r="C1180" s="82" t="s">
        <v>2659</v>
      </c>
      <c r="D1180" s="83">
        <v>296.45999999999998</v>
      </c>
      <c r="E1180" s="100" t="s">
        <v>2660</v>
      </c>
    </row>
    <row r="1181" spans="1:5" ht="25.5" x14ac:dyDescent="0.25">
      <c r="A1181" s="159"/>
      <c r="B1181" s="81" t="s">
        <v>2661</v>
      </c>
      <c r="C1181" s="82" t="s">
        <v>2662</v>
      </c>
      <c r="D1181" s="84">
        <v>432.12</v>
      </c>
      <c r="E1181" s="100" t="s">
        <v>2663</v>
      </c>
    </row>
    <row r="1182" spans="1:5" ht="25.5" x14ac:dyDescent="0.25">
      <c r="A1182" s="159"/>
      <c r="B1182" s="81" t="s">
        <v>2661</v>
      </c>
      <c r="C1182" s="82" t="s">
        <v>2664</v>
      </c>
      <c r="D1182" s="84">
        <v>8830</v>
      </c>
      <c r="E1182" s="100" t="s">
        <v>2665</v>
      </c>
    </row>
    <row r="1183" spans="1:5" ht="30" x14ac:dyDescent="0.25">
      <c r="A1183" s="159"/>
      <c r="B1183" s="81" t="s">
        <v>2661</v>
      </c>
      <c r="C1183" s="82" t="s">
        <v>2666</v>
      </c>
      <c r="D1183" s="84">
        <v>4750.8</v>
      </c>
      <c r="E1183" s="100" t="s">
        <v>2667</v>
      </c>
    </row>
    <row r="1184" spans="1:5" ht="25.5" x14ac:dyDescent="0.25">
      <c r="A1184" s="159"/>
      <c r="B1184" s="81" t="s">
        <v>2658</v>
      </c>
      <c r="C1184" s="82" t="s">
        <v>2668</v>
      </c>
      <c r="D1184" s="84">
        <v>3838.72</v>
      </c>
      <c r="E1184" s="100" t="s">
        <v>2669</v>
      </c>
    </row>
    <row r="1185" spans="1:5" ht="25.5" x14ac:dyDescent="0.25">
      <c r="A1185" s="159"/>
      <c r="B1185" s="81" t="s">
        <v>2658</v>
      </c>
      <c r="C1185" s="82" t="s">
        <v>2670</v>
      </c>
      <c r="D1185" s="84">
        <v>0</v>
      </c>
      <c r="E1185" s="100" t="s">
        <v>2671</v>
      </c>
    </row>
    <row r="1186" spans="1:5" ht="25.5" x14ac:dyDescent="0.25">
      <c r="A1186" s="159"/>
      <c r="B1186" s="81" t="s">
        <v>2658</v>
      </c>
      <c r="C1186" s="82" t="s">
        <v>2672</v>
      </c>
      <c r="D1186" s="84">
        <v>99.9</v>
      </c>
      <c r="E1186" s="100" t="s">
        <v>2673</v>
      </c>
    </row>
    <row r="1187" spans="1:5" x14ac:dyDescent="0.25">
      <c r="A1187" s="159"/>
      <c r="B1187" s="81" t="s">
        <v>2661</v>
      </c>
      <c r="C1187" s="82" t="s">
        <v>2674</v>
      </c>
      <c r="D1187" s="84">
        <v>1597.95</v>
      </c>
      <c r="E1187" s="100" t="s">
        <v>2675</v>
      </c>
    </row>
    <row r="1188" spans="1:5" ht="25.5" x14ac:dyDescent="0.25">
      <c r="A1188" s="159"/>
      <c r="B1188" s="81" t="s">
        <v>2661</v>
      </c>
      <c r="C1188" s="82" t="s">
        <v>2676</v>
      </c>
      <c r="D1188" s="84">
        <v>150</v>
      </c>
      <c r="E1188" s="100" t="s">
        <v>2677</v>
      </c>
    </row>
    <row r="1189" spans="1:5" ht="25.5" x14ac:dyDescent="0.25">
      <c r="A1189" s="159"/>
      <c r="B1189" s="81" t="s">
        <v>2661</v>
      </c>
      <c r="C1189" s="82" t="s">
        <v>2678</v>
      </c>
      <c r="D1189" s="84">
        <v>6252.4</v>
      </c>
      <c r="E1189" s="100" t="s">
        <v>2679</v>
      </c>
    </row>
    <row r="1190" spans="1:5" ht="25.5" x14ac:dyDescent="0.25">
      <c r="A1190" s="159"/>
      <c r="B1190" s="81" t="s">
        <v>2661</v>
      </c>
      <c r="C1190" s="82" t="s">
        <v>2680</v>
      </c>
      <c r="D1190" s="84" t="s">
        <v>2681</v>
      </c>
      <c r="E1190" s="100" t="s">
        <v>2682</v>
      </c>
    </row>
    <row r="1191" spans="1:5" ht="30" x14ac:dyDescent="0.25">
      <c r="A1191" s="159"/>
      <c r="B1191" s="85" t="s">
        <v>2683</v>
      </c>
      <c r="C1191" s="82" t="s">
        <v>2684</v>
      </c>
      <c r="D1191" s="84">
        <v>17610</v>
      </c>
      <c r="E1191" s="100" t="s">
        <v>2685</v>
      </c>
    </row>
    <row r="1192" spans="1:5" ht="38.25" x14ac:dyDescent="0.25">
      <c r="A1192" s="159"/>
      <c r="B1192" s="81" t="s">
        <v>2658</v>
      </c>
      <c r="C1192" s="82" t="s">
        <v>2686</v>
      </c>
      <c r="D1192" s="84">
        <v>135</v>
      </c>
      <c r="E1192" s="100" t="s">
        <v>2687</v>
      </c>
    </row>
    <row r="1193" spans="1:5" x14ac:dyDescent="0.25">
      <c r="A1193" s="159"/>
      <c r="B1193" s="81" t="s">
        <v>2658</v>
      </c>
      <c r="C1193" s="82" t="s">
        <v>2688</v>
      </c>
      <c r="D1193" s="84">
        <v>9870</v>
      </c>
      <c r="E1193" s="100" t="s">
        <v>2689</v>
      </c>
    </row>
    <row r="1194" spans="1:5" ht="25.5" x14ac:dyDescent="0.25">
      <c r="A1194" s="159"/>
      <c r="B1194" s="81" t="s">
        <v>2661</v>
      </c>
      <c r="C1194" s="86" t="s">
        <v>2690</v>
      </c>
      <c r="D1194" s="84">
        <v>7147</v>
      </c>
      <c r="E1194" s="100" t="s">
        <v>2691</v>
      </c>
    </row>
    <row r="1195" spans="1:5" ht="25.5" x14ac:dyDescent="0.25">
      <c r="A1195" s="159"/>
      <c r="B1195" s="81" t="s">
        <v>2692</v>
      </c>
      <c r="C1195" s="86" t="s">
        <v>2693</v>
      </c>
      <c r="D1195" s="84">
        <v>11000</v>
      </c>
      <c r="E1195" s="100" t="s">
        <v>2694</v>
      </c>
    </row>
    <row r="1196" spans="1:5" ht="38.25" x14ac:dyDescent="0.25">
      <c r="A1196" s="159"/>
      <c r="B1196" s="81" t="s">
        <v>2661</v>
      </c>
      <c r="C1196" s="86" t="s">
        <v>2695</v>
      </c>
      <c r="D1196" s="84">
        <v>3450</v>
      </c>
      <c r="E1196" s="100" t="s">
        <v>2696</v>
      </c>
    </row>
    <row r="1197" spans="1:5" ht="25.5" x14ac:dyDescent="0.25">
      <c r="A1197" s="159"/>
      <c r="B1197" s="81" t="s">
        <v>2661</v>
      </c>
      <c r="C1197" s="86" t="s">
        <v>2697</v>
      </c>
      <c r="D1197" s="84">
        <v>400</v>
      </c>
      <c r="E1197" s="100" t="s">
        <v>2698</v>
      </c>
    </row>
    <row r="1198" spans="1:5" ht="25.5" x14ac:dyDescent="0.25">
      <c r="A1198" s="159"/>
      <c r="B1198" s="81" t="s">
        <v>2699</v>
      </c>
      <c r="C1198" s="86" t="s">
        <v>2700</v>
      </c>
      <c r="D1198" s="84">
        <v>39600</v>
      </c>
      <c r="E1198" s="100" t="s">
        <v>2701</v>
      </c>
    </row>
    <row r="1199" spans="1:5" ht="25.5" x14ac:dyDescent="0.25">
      <c r="A1199" s="159"/>
      <c r="B1199" s="81" t="s">
        <v>2692</v>
      </c>
      <c r="C1199" s="86" t="s">
        <v>2702</v>
      </c>
      <c r="D1199" s="84">
        <v>759</v>
      </c>
      <c r="E1199" s="100" t="s">
        <v>2703</v>
      </c>
    </row>
    <row r="1200" spans="1:5" x14ac:dyDescent="0.25">
      <c r="A1200" s="159"/>
      <c r="B1200" s="81" t="s">
        <v>2661</v>
      </c>
      <c r="C1200" s="86" t="s">
        <v>2704</v>
      </c>
      <c r="D1200" s="87">
        <v>260</v>
      </c>
      <c r="E1200" s="100" t="s">
        <v>2705</v>
      </c>
    </row>
    <row r="1201" spans="1:5" x14ac:dyDescent="0.25">
      <c r="A1201" s="159"/>
      <c r="B1201" s="81" t="s">
        <v>2692</v>
      </c>
      <c r="C1201" s="86" t="s">
        <v>2706</v>
      </c>
      <c r="D1201" s="84">
        <v>1806.54</v>
      </c>
      <c r="E1201" s="100" t="s">
        <v>2707</v>
      </c>
    </row>
    <row r="1202" spans="1:5" ht="25.5" x14ac:dyDescent="0.25">
      <c r="A1202" s="159"/>
      <c r="B1202" s="81" t="s">
        <v>2661</v>
      </c>
      <c r="C1202" s="86" t="s">
        <v>2708</v>
      </c>
      <c r="D1202" s="84">
        <v>1000</v>
      </c>
      <c r="E1202" s="100" t="s">
        <v>2709</v>
      </c>
    </row>
    <row r="1203" spans="1:5" ht="25.5" x14ac:dyDescent="0.25">
      <c r="A1203" s="159"/>
      <c r="B1203" s="81" t="s">
        <v>2661</v>
      </c>
      <c r="C1203" s="86" t="s">
        <v>2710</v>
      </c>
      <c r="D1203" s="84">
        <v>9900</v>
      </c>
      <c r="E1203" s="100" t="s">
        <v>2711</v>
      </c>
    </row>
    <row r="1204" spans="1:5" ht="45" x14ac:dyDescent="0.25">
      <c r="A1204" s="159"/>
      <c r="B1204" s="81" t="s">
        <v>2661</v>
      </c>
      <c r="C1204" s="86" t="s">
        <v>2712</v>
      </c>
      <c r="D1204" s="84">
        <v>2011</v>
      </c>
      <c r="E1204" s="100" t="s">
        <v>2713</v>
      </c>
    </row>
    <row r="1205" spans="1:5" x14ac:dyDescent="0.25">
      <c r="A1205" s="159"/>
      <c r="B1205" s="81" t="s">
        <v>2661</v>
      </c>
      <c r="C1205" s="86" t="s">
        <v>2714</v>
      </c>
      <c r="D1205" s="84">
        <v>2500</v>
      </c>
      <c r="E1205" s="100" t="s">
        <v>2715</v>
      </c>
    </row>
    <row r="1206" spans="1:5" x14ac:dyDescent="0.25">
      <c r="A1206" s="159"/>
      <c r="B1206" s="81" t="s">
        <v>2692</v>
      </c>
      <c r="C1206" s="86" t="s">
        <v>2716</v>
      </c>
      <c r="D1206" s="84">
        <v>725.76</v>
      </c>
      <c r="E1206" s="100" t="s">
        <v>2717</v>
      </c>
    </row>
    <row r="1207" spans="1:5" ht="38.25" x14ac:dyDescent="0.25">
      <c r="A1207" s="159"/>
      <c r="B1207" s="81" t="s">
        <v>2661</v>
      </c>
      <c r="C1207" s="86" t="s">
        <v>2718</v>
      </c>
      <c r="D1207" s="84">
        <v>645</v>
      </c>
      <c r="E1207" s="100" t="s">
        <v>2719</v>
      </c>
    </row>
    <row r="1208" spans="1:5" x14ac:dyDescent="0.25">
      <c r="A1208" s="159"/>
      <c r="B1208" s="81" t="s">
        <v>2658</v>
      </c>
      <c r="C1208" s="86" t="s">
        <v>2720</v>
      </c>
      <c r="D1208" s="84">
        <v>2500</v>
      </c>
      <c r="E1208" s="100" t="s">
        <v>2721</v>
      </c>
    </row>
    <row r="1209" spans="1:5" ht="30" x14ac:dyDescent="0.25">
      <c r="A1209" s="159"/>
      <c r="B1209" s="85" t="s">
        <v>2722</v>
      </c>
      <c r="C1209" s="86" t="s">
        <v>2723</v>
      </c>
      <c r="D1209" s="84">
        <v>7000</v>
      </c>
      <c r="E1209" s="100" t="s">
        <v>2724</v>
      </c>
    </row>
    <row r="1210" spans="1:5" ht="25.5" x14ac:dyDescent="0.25">
      <c r="A1210" s="159"/>
      <c r="B1210" s="81" t="s">
        <v>2658</v>
      </c>
      <c r="C1210" s="86" t="s">
        <v>2725</v>
      </c>
      <c r="D1210" s="84">
        <v>840.16</v>
      </c>
      <c r="E1210" s="100" t="s">
        <v>2726</v>
      </c>
    </row>
    <row r="1211" spans="1:5" ht="25.5" x14ac:dyDescent="0.25">
      <c r="A1211" s="159"/>
      <c r="B1211" s="81" t="s">
        <v>2692</v>
      </c>
      <c r="C1211" s="86" t="s">
        <v>2727</v>
      </c>
      <c r="D1211" s="84">
        <v>563</v>
      </c>
      <c r="E1211" s="100" t="s">
        <v>2728</v>
      </c>
    </row>
    <row r="1212" spans="1:5" ht="25.5" x14ac:dyDescent="0.25">
      <c r="A1212" s="159"/>
      <c r="B1212" s="81" t="s">
        <v>2661</v>
      </c>
      <c r="C1212" s="86" t="s">
        <v>2729</v>
      </c>
      <c r="D1212" s="84">
        <v>850</v>
      </c>
      <c r="E1212" s="100" t="s">
        <v>2730</v>
      </c>
    </row>
    <row r="1213" spans="1:5" ht="38.25" x14ac:dyDescent="0.25">
      <c r="A1213" s="159"/>
      <c r="B1213" s="81" t="s">
        <v>2661</v>
      </c>
      <c r="C1213" s="86" t="s">
        <v>2731</v>
      </c>
      <c r="D1213" s="84">
        <v>1100</v>
      </c>
      <c r="E1213" s="100" t="s">
        <v>2732</v>
      </c>
    </row>
    <row r="1214" spans="1:5" ht="25.5" x14ac:dyDescent="0.25">
      <c r="A1214" s="159"/>
      <c r="B1214" s="85" t="s">
        <v>2692</v>
      </c>
      <c r="C1214" s="86" t="s">
        <v>2733</v>
      </c>
      <c r="D1214" s="84">
        <v>4110</v>
      </c>
      <c r="E1214" s="100" t="s">
        <v>2734</v>
      </c>
    </row>
    <row r="1215" spans="1:5" x14ac:dyDescent="0.25">
      <c r="A1215" s="159"/>
      <c r="B1215" s="81" t="s">
        <v>2692</v>
      </c>
      <c r="C1215" s="86" t="s">
        <v>2735</v>
      </c>
      <c r="D1215" s="84">
        <v>525</v>
      </c>
      <c r="E1215" s="100" t="s">
        <v>2736</v>
      </c>
    </row>
    <row r="1216" spans="1:5" x14ac:dyDescent="0.25">
      <c r="A1216" s="159"/>
      <c r="B1216" s="81" t="s">
        <v>2692</v>
      </c>
      <c r="C1216" s="86" t="s">
        <v>2737</v>
      </c>
      <c r="D1216" s="84">
        <v>840</v>
      </c>
      <c r="E1216" s="100" t="s">
        <v>2738</v>
      </c>
    </row>
    <row r="1217" spans="1:5" x14ac:dyDescent="0.25">
      <c r="A1217" s="159"/>
      <c r="B1217" s="81" t="s">
        <v>2692</v>
      </c>
      <c r="C1217" s="86" t="s">
        <v>2739</v>
      </c>
      <c r="D1217" s="84">
        <v>2075</v>
      </c>
      <c r="E1217" s="100" t="s">
        <v>2740</v>
      </c>
    </row>
    <row r="1218" spans="1:5" x14ac:dyDescent="0.25">
      <c r="A1218" s="159"/>
      <c r="B1218" s="81" t="s">
        <v>2692</v>
      </c>
      <c r="C1218" s="86" t="s">
        <v>2741</v>
      </c>
      <c r="D1218" s="84">
        <v>3260</v>
      </c>
      <c r="E1218" s="100" t="s">
        <v>2742</v>
      </c>
    </row>
    <row r="1219" spans="1:5" x14ac:dyDescent="0.25">
      <c r="A1219" s="159"/>
      <c r="B1219" s="81" t="s">
        <v>2692</v>
      </c>
      <c r="C1219" s="86" t="s">
        <v>2743</v>
      </c>
      <c r="D1219" s="84">
        <v>5580</v>
      </c>
      <c r="E1219" s="100" t="s">
        <v>2744</v>
      </c>
    </row>
    <row r="1220" spans="1:5" x14ac:dyDescent="0.25">
      <c r="A1220" s="159"/>
      <c r="B1220" s="81" t="s">
        <v>2692</v>
      </c>
      <c r="C1220" s="86" t="s">
        <v>2745</v>
      </c>
      <c r="D1220" s="84">
        <v>505</v>
      </c>
      <c r="E1220" s="100" t="s">
        <v>2746</v>
      </c>
    </row>
    <row r="1221" spans="1:5" x14ac:dyDescent="0.25">
      <c r="A1221" s="159"/>
      <c r="B1221" s="81" t="s">
        <v>2692</v>
      </c>
      <c r="C1221" s="86" t="s">
        <v>2747</v>
      </c>
      <c r="D1221" s="84">
        <v>1100</v>
      </c>
      <c r="E1221" s="100" t="s">
        <v>2748</v>
      </c>
    </row>
    <row r="1222" spans="1:5" x14ac:dyDescent="0.25">
      <c r="A1222" s="159"/>
      <c r="B1222" s="81" t="s">
        <v>2692</v>
      </c>
      <c r="C1222" s="86" t="s">
        <v>2749</v>
      </c>
      <c r="D1222" s="84">
        <v>6750</v>
      </c>
      <c r="E1222" s="100" t="s">
        <v>2750</v>
      </c>
    </row>
    <row r="1223" spans="1:5" ht="25.5" x14ac:dyDescent="0.25">
      <c r="A1223" s="159"/>
      <c r="B1223" s="81" t="s">
        <v>2692</v>
      </c>
      <c r="C1223" s="86" t="s">
        <v>2751</v>
      </c>
      <c r="D1223" s="84">
        <v>12750</v>
      </c>
      <c r="E1223" s="100" t="s">
        <v>2752</v>
      </c>
    </row>
    <row r="1224" spans="1:5" ht="25.5" x14ac:dyDescent="0.25">
      <c r="A1224" s="159"/>
      <c r="B1224" s="81" t="s">
        <v>2692</v>
      </c>
      <c r="C1224" s="86" t="s">
        <v>2753</v>
      </c>
      <c r="D1224" s="84">
        <v>4400</v>
      </c>
      <c r="E1224" s="100" t="s">
        <v>2754</v>
      </c>
    </row>
    <row r="1225" spans="1:5" ht="25.5" x14ac:dyDescent="0.25">
      <c r="A1225" s="159"/>
      <c r="B1225" s="81" t="s">
        <v>2661</v>
      </c>
      <c r="C1225" s="86" t="s">
        <v>2755</v>
      </c>
      <c r="D1225" s="84">
        <v>23516</v>
      </c>
      <c r="E1225" s="100" t="s">
        <v>2756</v>
      </c>
    </row>
    <row r="1226" spans="1:5" ht="38.25" x14ac:dyDescent="0.25">
      <c r="A1226" s="159"/>
      <c r="B1226" s="81" t="s">
        <v>2692</v>
      </c>
      <c r="C1226" s="86" t="s">
        <v>2757</v>
      </c>
      <c r="D1226" s="84">
        <v>9290</v>
      </c>
      <c r="E1226" s="100" t="s">
        <v>2758</v>
      </c>
    </row>
    <row r="1227" spans="1:5" ht="30" x14ac:dyDescent="0.25">
      <c r="A1227" s="159"/>
      <c r="B1227" s="85" t="s">
        <v>2759</v>
      </c>
      <c r="C1227" s="86" t="s">
        <v>2760</v>
      </c>
      <c r="D1227" s="84">
        <v>800000</v>
      </c>
      <c r="E1227" s="100" t="s">
        <v>2761</v>
      </c>
    </row>
    <row r="1228" spans="1:5" ht="38.25" x14ac:dyDescent="0.25">
      <c r="A1228" s="159"/>
      <c r="B1228" s="81" t="s">
        <v>2658</v>
      </c>
      <c r="C1228" s="86" t="s">
        <v>2762</v>
      </c>
      <c r="D1228" s="84">
        <v>216.5</v>
      </c>
      <c r="E1228" s="100" t="s">
        <v>2763</v>
      </c>
    </row>
    <row r="1229" spans="1:5" ht="25.5" x14ac:dyDescent="0.25">
      <c r="A1229" s="159"/>
      <c r="B1229" s="81" t="s">
        <v>2658</v>
      </c>
      <c r="C1229" s="86" t="s">
        <v>2764</v>
      </c>
      <c r="D1229" s="84">
        <v>179.2</v>
      </c>
      <c r="E1229" s="100" t="s">
        <v>2765</v>
      </c>
    </row>
    <row r="1230" spans="1:5" ht="25.5" x14ac:dyDescent="0.25">
      <c r="A1230" s="159"/>
      <c r="B1230" s="81" t="s">
        <v>2661</v>
      </c>
      <c r="C1230" s="86" t="s">
        <v>2766</v>
      </c>
      <c r="D1230" s="84">
        <v>1936</v>
      </c>
      <c r="E1230" s="100" t="s">
        <v>2767</v>
      </c>
    </row>
    <row r="1231" spans="1:5" x14ac:dyDescent="0.25">
      <c r="A1231" s="159"/>
      <c r="B1231" s="81" t="s">
        <v>2661</v>
      </c>
      <c r="C1231" s="86" t="s">
        <v>2768</v>
      </c>
      <c r="D1231" s="84">
        <v>1800</v>
      </c>
      <c r="E1231" s="100" t="s">
        <v>2769</v>
      </c>
    </row>
    <row r="1232" spans="1:5" x14ac:dyDescent="0.25">
      <c r="A1232" s="159"/>
      <c r="B1232" s="81" t="s">
        <v>2692</v>
      </c>
      <c r="C1232" s="86" t="s">
        <v>2770</v>
      </c>
      <c r="D1232" s="84">
        <v>545</v>
      </c>
      <c r="E1232" s="100" t="s">
        <v>2771</v>
      </c>
    </row>
    <row r="1233" spans="1:5" ht="25.5" x14ac:dyDescent="0.25">
      <c r="A1233" s="159"/>
      <c r="B1233" s="81" t="s">
        <v>2658</v>
      </c>
      <c r="C1233" s="86" t="s">
        <v>2772</v>
      </c>
      <c r="D1233" s="84">
        <v>4000</v>
      </c>
      <c r="E1233" s="100" t="s">
        <v>2773</v>
      </c>
    </row>
    <row r="1234" spans="1:5" ht="25.5" x14ac:dyDescent="0.25">
      <c r="A1234" s="159"/>
      <c r="B1234" s="81" t="s">
        <v>2658</v>
      </c>
      <c r="C1234" s="86" t="s">
        <v>2774</v>
      </c>
      <c r="D1234" s="84">
        <v>612.14</v>
      </c>
      <c r="E1234" s="100" t="s">
        <v>2775</v>
      </c>
    </row>
    <row r="1235" spans="1:5" ht="25.5" x14ac:dyDescent="0.25">
      <c r="A1235" s="159"/>
      <c r="B1235" s="81" t="s">
        <v>2661</v>
      </c>
      <c r="C1235" s="86" t="s">
        <v>2708</v>
      </c>
      <c r="D1235" s="84">
        <v>1100</v>
      </c>
      <c r="E1235" s="100" t="s">
        <v>2776</v>
      </c>
    </row>
    <row r="1236" spans="1:5" ht="25.5" x14ac:dyDescent="0.25">
      <c r="A1236" s="159"/>
      <c r="B1236" s="81" t="s">
        <v>2658</v>
      </c>
      <c r="C1236" s="86" t="s">
        <v>2777</v>
      </c>
      <c r="D1236" s="84">
        <v>2500</v>
      </c>
      <c r="E1236" s="100" t="s">
        <v>2778</v>
      </c>
    </row>
    <row r="1237" spans="1:5" x14ac:dyDescent="0.25">
      <c r="A1237" s="159"/>
      <c r="B1237" s="81" t="s">
        <v>2661</v>
      </c>
      <c r="C1237" s="86" t="s">
        <v>2779</v>
      </c>
      <c r="D1237" s="84">
        <v>400</v>
      </c>
      <c r="E1237" s="100" t="s">
        <v>2780</v>
      </c>
    </row>
    <row r="1238" spans="1:5" x14ac:dyDescent="0.25">
      <c r="A1238" s="159"/>
      <c r="B1238" s="88" t="s">
        <v>2658</v>
      </c>
      <c r="C1238" s="86" t="s">
        <v>2781</v>
      </c>
      <c r="D1238" s="84">
        <v>550.02</v>
      </c>
      <c r="E1238" s="100" t="s">
        <v>2782</v>
      </c>
    </row>
    <row r="1239" spans="1:5" ht="25.5" x14ac:dyDescent="0.25">
      <c r="A1239" s="159"/>
      <c r="B1239" s="81" t="s">
        <v>2658</v>
      </c>
      <c r="C1239" s="86" t="s">
        <v>2783</v>
      </c>
      <c r="D1239" s="84">
        <v>13248</v>
      </c>
      <c r="E1239" s="100" t="s">
        <v>2784</v>
      </c>
    </row>
    <row r="1240" spans="1:5" ht="25.5" x14ac:dyDescent="0.25">
      <c r="A1240" s="159"/>
      <c r="B1240" s="81" t="s">
        <v>2658</v>
      </c>
      <c r="C1240" s="86" t="s">
        <v>2785</v>
      </c>
      <c r="D1240" s="84">
        <v>2000</v>
      </c>
      <c r="E1240" s="100" t="s">
        <v>2786</v>
      </c>
    </row>
    <row r="1241" spans="1:5" ht="25.5" x14ac:dyDescent="0.25">
      <c r="A1241" s="159"/>
      <c r="B1241" s="81" t="s">
        <v>2658</v>
      </c>
      <c r="C1241" s="86" t="s">
        <v>2787</v>
      </c>
      <c r="D1241" s="84">
        <v>6000</v>
      </c>
      <c r="E1241" s="100" t="s">
        <v>2788</v>
      </c>
    </row>
    <row r="1242" spans="1:5" ht="38.25" x14ac:dyDescent="0.25">
      <c r="A1242" s="159"/>
      <c r="B1242" s="81" t="s">
        <v>2658</v>
      </c>
      <c r="C1242" s="86" t="s">
        <v>2789</v>
      </c>
      <c r="D1242" s="84">
        <v>5000</v>
      </c>
      <c r="E1242" s="100" t="s">
        <v>2790</v>
      </c>
    </row>
    <row r="1243" spans="1:5" ht="38.25" x14ac:dyDescent="0.25">
      <c r="A1243" s="159"/>
      <c r="B1243" s="81" t="s">
        <v>2661</v>
      </c>
      <c r="C1243" s="38" t="s">
        <v>2791</v>
      </c>
      <c r="D1243" s="84">
        <v>8352</v>
      </c>
      <c r="E1243" s="100" t="s">
        <v>2792</v>
      </c>
    </row>
    <row r="1244" spans="1:5" ht="38.25" x14ac:dyDescent="0.25">
      <c r="A1244" s="159"/>
      <c r="B1244" s="81" t="s">
        <v>2661</v>
      </c>
      <c r="C1244" s="89" t="s">
        <v>2793</v>
      </c>
      <c r="D1244" s="84">
        <v>2960</v>
      </c>
      <c r="E1244" s="100" t="s">
        <v>2794</v>
      </c>
    </row>
    <row r="1245" spans="1:5" ht="25.5" x14ac:dyDescent="0.25">
      <c r="A1245" s="159"/>
      <c r="B1245" s="81" t="s">
        <v>2658</v>
      </c>
      <c r="C1245" s="89" t="s">
        <v>2795</v>
      </c>
      <c r="D1245" s="84">
        <v>23.9</v>
      </c>
      <c r="E1245" s="100" t="s">
        <v>2796</v>
      </c>
    </row>
    <row r="1246" spans="1:5" ht="25.5" x14ac:dyDescent="0.25">
      <c r="A1246" s="159"/>
      <c r="B1246" s="81" t="s">
        <v>2658</v>
      </c>
      <c r="C1246" s="89" t="s">
        <v>2797</v>
      </c>
      <c r="D1246" s="84">
        <v>777</v>
      </c>
      <c r="E1246" s="100" t="s">
        <v>2798</v>
      </c>
    </row>
    <row r="1247" spans="1:5" ht="25.5" x14ac:dyDescent="0.25">
      <c r="A1247" s="159"/>
      <c r="B1247" s="81" t="s">
        <v>2661</v>
      </c>
      <c r="C1247" s="38" t="s">
        <v>2799</v>
      </c>
      <c r="D1247" s="84">
        <v>10000</v>
      </c>
      <c r="E1247" s="100" t="s">
        <v>2800</v>
      </c>
    </row>
    <row r="1248" spans="1:5" ht="51" x14ac:dyDescent="0.25">
      <c r="A1248" s="159"/>
      <c r="B1248" s="81" t="s">
        <v>2661</v>
      </c>
      <c r="C1248" s="38" t="s">
        <v>2801</v>
      </c>
      <c r="D1248" s="84">
        <v>5568</v>
      </c>
      <c r="E1248" s="100" t="s">
        <v>2802</v>
      </c>
    </row>
    <row r="1249" spans="1:5" ht="38.25" x14ac:dyDescent="0.25">
      <c r="A1249" s="159"/>
      <c r="B1249" s="81" t="s">
        <v>2661</v>
      </c>
      <c r="C1249" s="38" t="s">
        <v>2803</v>
      </c>
      <c r="D1249" s="84">
        <v>140</v>
      </c>
      <c r="E1249" s="100" t="s">
        <v>2804</v>
      </c>
    </row>
    <row r="1250" spans="1:5" ht="38.25" x14ac:dyDescent="0.25">
      <c r="A1250" s="159"/>
      <c r="B1250" s="81" t="s">
        <v>2661</v>
      </c>
      <c r="C1250" s="38" t="s">
        <v>2805</v>
      </c>
      <c r="D1250" s="84">
        <v>2452.0100000000002</v>
      </c>
      <c r="E1250" s="100" t="s">
        <v>2806</v>
      </c>
    </row>
    <row r="1251" spans="1:5" ht="25.5" x14ac:dyDescent="0.25">
      <c r="A1251" s="159"/>
      <c r="B1251" s="81" t="s">
        <v>2661</v>
      </c>
      <c r="C1251" s="90" t="s">
        <v>2807</v>
      </c>
      <c r="D1251" s="84">
        <v>296</v>
      </c>
      <c r="E1251" s="100" t="s">
        <v>2808</v>
      </c>
    </row>
    <row r="1252" spans="1:5" ht="25.5" x14ac:dyDescent="0.25">
      <c r="A1252" s="159"/>
      <c r="B1252" s="81" t="s">
        <v>2661</v>
      </c>
      <c r="C1252" s="91" t="s">
        <v>2809</v>
      </c>
      <c r="D1252" s="84">
        <v>180</v>
      </c>
      <c r="E1252" s="100" t="s">
        <v>2810</v>
      </c>
    </row>
    <row r="1253" spans="1:5" x14ac:dyDescent="0.25">
      <c r="A1253" s="159"/>
      <c r="B1253" s="81" t="s">
        <v>2661</v>
      </c>
      <c r="C1253" s="92" t="s">
        <v>2811</v>
      </c>
      <c r="D1253" s="84">
        <v>477.31</v>
      </c>
      <c r="E1253" s="100" t="s">
        <v>2812</v>
      </c>
    </row>
    <row r="1254" spans="1:5" ht="25.5" x14ac:dyDescent="0.25">
      <c r="A1254" s="159"/>
      <c r="B1254" s="81" t="s">
        <v>2658</v>
      </c>
      <c r="C1254" s="91" t="s">
        <v>2774</v>
      </c>
      <c r="D1254" s="84">
        <v>145.5</v>
      </c>
      <c r="E1254" s="100" t="s">
        <v>2813</v>
      </c>
    </row>
    <row r="1255" spans="1:5" ht="38.25" x14ac:dyDescent="0.25">
      <c r="A1255" s="159"/>
      <c r="B1255" s="81" t="s">
        <v>2661</v>
      </c>
      <c r="C1255" s="93" t="s">
        <v>2814</v>
      </c>
      <c r="D1255" s="84">
        <v>847.2</v>
      </c>
      <c r="E1255" s="100" t="s">
        <v>2815</v>
      </c>
    </row>
    <row r="1256" spans="1:5" x14ac:dyDescent="0.25">
      <c r="A1256" s="159"/>
      <c r="B1256" s="81" t="s">
        <v>2661</v>
      </c>
      <c r="C1256" s="91" t="s">
        <v>2816</v>
      </c>
      <c r="D1256" s="84">
        <v>2399.66</v>
      </c>
      <c r="E1256" s="100" t="s">
        <v>2817</v>
      </c>
    </row>
    <row r="1257" spans="1:5" x14ac:dyDescent="0.25">
      <c r="A1257" s="159"/>
      <c r="B1257" s="81" t="s">
        <v>2661</v>
      </c>
      <c r="C1257" s="92" t="s">
        <v>2818</v>
      </c>
      <c r="D1257" s="84">
        <v>7424.69</v>
      </c>
      <c r="E1257" s="100" t="s">
        <v>2819</v>
      </c>
    </row>
    <row r="1258" spans="1:5" ht="25.5" x14ac:dyDescent="0.25">
      <c r="A1258" s="159"/>
      <c r="B1258" s="81" t="s">
        <v>2658</v>
      </c>
      <c r="C1258" s="91" t="s">
        <v>2820</v>
      </c>
      <c r="D1258" s="84">
        <v>2767.48</v>
      </c>
      <c r="E1258" s="100" t="s">
        <v>2821</v>
      </c>
    </row>
    <row r="1259" spans="1:5" ht="25.5" x14ac:dyDescent="0.25">
      <c r="A1259" s="159"/>
      <c r="B1259" s="81" t="s">
        <v>2661</v>
      </c>
      <c r="C1259" s="91" t="s">
        <v>2822</v>
      </c>
      <c r="D1259" s="84">
        <v>531.20000000000005</v>
      </c>
      <c r="E1259" s="100" t="s">
        <v>2823</v>
      </c>
    </row>
    <row r="1260" spans="1:5" ht="51" x14ac:dyDescent="0.25">
      <c r="A1260" s="159"/>
      <c r="B1260" s="81" t="s">
        <v>2658</v>
      </c>
      <c r="C1260" s="91" t="s">
        <v>2824</v>
      </c>
      <c r="D1260" s="84">
        <v>195</v>
      </c>
      <c r="E1260" s="100" t="s">
        <v>2825</v>
      </c>
    </row>
    <row r="1261" spans="1:5" ht="25.5" x14ac:dyDescent="0.25">
      <c r="A1261" s="159"/>
      <c r="B1261" s="81" t="s">
        <v>2658</v>
      </c>
      <c r="C1261" s="91" t="s">
        <v>2826</v>
      </c>
      <c r="D1261" s="84">
        <v>200</v>
      </c>
      <c r="E1261" s="100" t="s">
        <v>2827</v>
      </c>
    </row>
    <row r="1262" spans="1:5" x14ac:dyDescent="0.25">
      <c r="A1262" s="159"/>
      <c r="B1262" s="81" t="s">
        <v>2661</v>
      </c>
      <c r="C1262" s="94" t="s">
        <v>2828</v>
      </c>
      <c r="D1262" s="95">
        <v>1526.63</v>
      </c>
      <c r="E1262" s="100" t="s">
        <v>2829</v>
      </c>
    </row>
    <row r="1263" spans="1:5" x14ac:dyDescent="0.25">
      <c r="A1263" s="159"/>
      <c r="B1263" s="81" t="s">
        <v>2661</v>
      </c>
      <c r="C1263" s="94" t="s">
        <v>2830</v>
      </c>
      <c r="D1263" s="95">
        <v>234.5</v>
      </c>
      <c r="E1263" s="100" t="s">
        <v>2831</v>
      </c>
    </row>
    <row r="1264" spans="1:5" x14ac:dyDescent="0.25">
      <c r="A1264" s="159"/>
      <c r="B1264" s="81" t="s">
        <v>2661</v>
      </c>
      <c r="C1264" s="94" t="s">
        <v>763</v>
      </c>
      <c r="D1264" s="95">
        <v>8841.16</v>
      </c>
      <c r="E1264" s="100" t="s">
        <v>2832</v>
      </c>
    </row>
    <row r="1265" spans="1:5" x14ac:dyDescent="0.25">
      <c r="A1265" s="159"/>
      <c r="B1265" s="81" t="s">
        <v>2661</v>
      </c>
      <c r="C1265" s="94" t="s">
        <v>2816</v>
      </c>
      <c r="D1265" s="95">
        <v>20007.560000000001</v>
      </c>
      <c r="E1265" s="100" t="s">
        <v>2833</v>
      </c>
    </row>
    <row r="1266" spans="1:5" ht="25.5" x14ac:dyDescent="0.25">
      <c r="A1266" s="159"/>
      <c r="B1266" s="81" t="s">
        <v>2658</v>
      </c>
      <c r="C1266" s="94" t="s">
        <v>2834</v>
      </c>
      <c r="D1266" s="95">
        <v>63</v>
      </c>
      <c r="E1266" s="100" t="s">
        <v>2835</v>
      </c>
    </row>
    <row r="1267" spans="1:5" x14ac:dyDescent="0.25">
      <c r="A1267" s="159"/>
      <c r="B1267" s="81" t="s">
        <v>2661</v>
      </c>
      <c r="C1267" s="94" t="s">
        <v>2836</v>
      </c>
      <c r="D1267" s="95">
        <v>4764.99</v>
      </c>
      <c r="E1267" s="100" t="s">
        <v>2837</v>
      </c>
    </row>
    <row r="1268" spans="1:5" ht="25.5" x14ac:dyDescent="0.25">
      <c r="A1268" s="159"/>
      <c r="B1268" s="81" t="s">
        <v>2661</v>
      </c>
      <c r="C1268" s="94" t="s">
        <v>2838</v>
      </c>
      <c r="D1268" s="95">
        <v>260</v>
      </c>
      <c r="E1268" s="100" t="s">
        <v>2839</v>
      </c>
    </row>
    <row r="1269" spans="1:5" ht="25.5" x14ac:dyDescent="0.25">
      <c r="A1269" s="159"/>
      <c r="B1269" s="81" t="s">
        <v>2661</v>
      </c>
      <c r="C1269" s="94" t="s">
        <v>2840</v>
      </c>
      <c r="D1269" s="95">
        <v>432.18</v>
      </c>
      <c r="E1269" s="100" t="s">
        <v>2841</v>
      </c>
    </row>
    <row r="1270" spans="1:5" x14ac:dyDescent="0.25">
      <c r="A1270" s="159"/>
      <c r="B1270" s="81" t="s">
        <v>2661</v>
      </c>
      <c r="C1270" s="94" t="s">
        <v>716</v>
      </c>
      <c r="D1270" s="95">
        <v>29462.42</v>
      </c>
      <c r="E1270" s="100" t="s">
        <v>2842</v>
      </c>
    </row>
    <row r="1271" spans="1:5" x14ac:dyDescent="0.25">
      <c r="A1271" s="159"/>
      <c r="B1271" s="81" t="s">
        <v>2661</v>
      </c>
      <c r="C1271" s="94" t="s">
        <v>2843</v>
      </c>
      <c r="D1271" s="95">
        <v>35100</v>
      </c>
      <c r="E1271" s="100" t="s">
        <v>2844</v>
      </c>
    </row>
    <row r="1272" spans="1:5" x14ac:dyDescent="0.25">
      <c r="A1272" s="159"/>
      <c r="B1272" s="81" t="s">
        <v>2692</v>
      </c>
      <c r="C1272" s="94" t="s">
        <v>2845</v>
      </c>
      <c r="D1272" s="95">
        <v>1050</v>
      </c>
      <c r="E1272" s="100" t="s">
        <v>2846</v>
      </c>
    </row>
    <row r="1273" spans="1:5" ht="25.5" x14ac:dyDescent="0.25">
      <c r="A1273" s="159"/>
      <c r="B1273" s="81" t="s">
        <v>2661</v>
      </c>
      <c r="C1273" s="94" t="s">
        <v>2847</v>
      </c>
      <c r="D1273" s="95">
        <v>360.13</v>
      </c>
      <c r="E1273" s="100" t="s">
        <v>2848</v>
      </c>
    </row>
    <row r="1274" spans="1:5" ht="25.5" x14ac:dyDescent="0.25">
      <c r="A1274" s="159"/>
      <c r="B1274" s="81" t="s">
        <v>2658</v>
      </c>
      <c r="C1274" s="94" t="s">
        <v>2849</v>
      </c>
      <c r="D1274" s="95">
        <v>422</v>
      </c>
      <c r="E1274" s="100" t="s">
        <v>2850</v>
      </c>
    </row>
    <row r="1275" spans="1:5" ht="25.5" x14ac:dyDescent="0.25">
      <c r="A1275" s="159"/>
      <c r="B1275" s="81" t="s">
        <v>2661</v>
      </c>
      <c r="C1275" s="94" t="s">
        <v>2851</v>
      </c>
      <c r="D1275" s="95">
        <v>136</v>
      </c>
      <c r="E1275" s="100" t="s">
        <v>2852</v>
      </c>
    </row>
    <row r="1276" spans="1:5" ht="25.5" x14ac:dyDescent="0.25">
      <c r="A1276" s="159"/>
      <c r="B1276" s="81" t="s">
        <v>2661</v>
      </c>
      <c r="C1276" s="94" t="s">
        <v>2853</v>
      </c>
      <c r="D1276" s="95">
        <v>7200</v>
      </c>
      <c r="E1276" s="100" t="s">
        <v>2854</v>
      </c>
    </row>
    <row r="1277" spans="1:5" x14ac:dyDescent="0.25">
      <c r="A1277" s="159"/>
      <c r="B1277" s="81" t="s">
        <v>2661</v>
      </c>
      <c r="C1277" s="94" t="s">
        <v>2855</v>
      </c>
      <c r="D1277" s="95">
        <v>850</v>
      </c>
      <c r="E1277" s="100" t="s">
        <v>2856</v>
      </c>
    </row>
    <row r="1278" spans="1:5" x14ac:dyDescent="0.25">
      <c r="A1278" s="159"/>
      <c r="B1278" s="81" t="s">
        <v>2692</v>
      </c>
      <c r="C1278" s="94" t="s">
        <v>2857</v>
      </c>
      <c r="D1278" s="95">
        <v>1326</v>
      </c>
      <c r="E1278" s="100" t="s">
        <v>2858</v>
      </c>
    </row>
    <row r="1279" spans="1:5" x14ac:dyDescent="0.25">
      <c r="A1279" s="159"/>
      <c r="B1279" s="81" t="s">
        <v>2859</v>
      </c>
      <c r="C1279" s="94" t="s">
        <v>2860</v>
      </c>
      <c r="D1279" s="95">
        <v>1443</v>
      </c>
      <c r="E1279" s="100" t="s">
        <v>2861</v>
      </c>
    </row>
    <row r="1280" spans="1:5" ht="25.5" x14ac:dyDescent="0.25">
      <c r="A1280" s="159"/>
      <c r="B1280" s="81" t="s">
        <v>2661</v>
      </c>
      <c r="C1280" s="94" t="s">
        <v>2862</v>
      </c>
      <c r="D1280" s="155">
        <v>17100</v>
      </c>
      <c r="E1280" s="100" t="s">
        <v>2863</v>
      </c>
    </row>
    <row r="1281" spans="1:5" x14ac:dyDescent="0.25">
      <c r="A1281" s="159"/>
      <c r="B1281" s="81" t="s">
        <v>2661</v>
      </c>
      <c r="C1281" s="94" t="s">
        <v>2864</v>
      </c>
      <c r="D1281" s="155">
        <v>21040</v>
      </c>
      <c r="E1281" s="100" t="s">
        <v>2865</v>
      </c>
    </row>
    <row r="1282" spans="1:5" ht="25.5" x14ac:dyDescent="0.25">
      <c r="A1282" s="159"/>
      <c r="B1282" s="81" t="s">
        <v>2661</v>
      </c>
      <c r="C1282" s="94" t="s">
        <v>2866</v>
      </c>
      <c r="D1282" s="155">
        <v>12800</v>
      </c>
      <c r="E1282" s="100" t="s">
        <v>2867</v>
      </c>
    </row>
    <row r="1283" spans="1:5" ht="25.5" x14ac:dyDescent="0.25">
      <c r="A1283" s="159"/>
      <c r="B1283" s="81" t="s">
        <v>2868</v>
      </c>
      <c r="C1283" s="94" t="s">
        <v>2869</v>
      </c>
      <c r="D1283" s="155">
        <v>10302</v>
      </c>
      <c r="E1283" s="100" t="s">
        <v>2870</v>
      </c>
    </row>
    <row r="1284" spans="1:5" x14ac:dyDescent="0.25">
      <c r="A1284" s="159"/>
      <c r="B1284" s="81" t="s">
        <v>2658</v>
      </c>
      <c r="C1284" s="94" t="s">
        <v>2871</v>
      </c>
      <c r="D1284" s="155">
        <v>20000</v>
      </c>
      <c r="E1284" s="100" t="s">
        <v>2872</v>
      </c>
    </row>
    <row r="1285" spans="1:5" x14ac:dyDescent="0.25">
      <c r="A1285" s="159"/>
      <c r="B1285" s="81" t="s">
        <v>2658</v>
      </c>
      <c r="C1285" s="94" t="s">
        <v>2873</v>
      </c>
      <c r="D1285" s="155">
        <v>2000</v>
      </c>
      <c r="E1285" s="100" t="s">
        <v>2874</v>
      </c>
    </row>
    <row r="1286" spans="1:5" x14ac:dyDescent="0.25">
      <c r="A1286" s="159"/>
      <c r="B1286" s="81" t="s">
        <v>2658</v>
      </c>
      <c r="C1286" s="94" t="s">
        <v>2875</v>
      </c>
      <c r="D1286" s="155">
        <v>10000</v>
      </c>
      <c r="E1286" s="100" t="s">
        <v>2876</v>
      </c>
    </row>
    <row r="1287" spans="1:5" ht="25.5" x14ac:dyDescent="0.25">
      <c r="A1287" s="159"/>
      <c r="B1287" s="81" t="s">
        <v>2658</v>
      </c>
      <c r="C1287" s="96" t="s">
        <v>2877</v>
      </c>
      <c r="D1287" s="155">
        <v>7000</v>
      </c>
      <c r="E1287" s="100" t="s">
        <v>2878</v>
      </c>
    </row>
    <row r="1288" spans="1:5" x14ac:dyDescent="0.25">
      <c r="A1288" s="159"/>
      <c r="B1288" s="81" t="s">
        <v>2658</v>
      </c>
      <c r="C1288" s="96" t="s">
        <v>2879</v>
      </c>
      <c r="D1288" s="155">
        <v>6000</v>
      </c>
      <c r="E1288" s="100" t="s">
        <v>2880</v>
      </c>
    </row>
    <row r="1289" spans="1:5" x14ac:dyDescent="0.25">
      <c r="A1289" s="159"/>
      <c r="B1289" s="81" t="s">
        <v>2658</v>
      </c>
      <c r="C1289" s="96" t="s">
        <v>2881</v>
      </c>
      <c r="D1289" s="155">
        <v>6000</v>
      </c>
      <c r="E1289" s="100" t="s">
        <v>2882</v>
      </c>
    </row>
    <row r="1290" spans="1:5" ht="25.5" x14ac:dyDescent="0.25">
      <c r="A1290" s="159"/>
      <c r="B1290" s="81" t="s">
        <v>2658</v>
      </c>
      <c r="C1290" s="96" t="s">
        <v>2883</v>
      </c>
      <c r="D1290" s="155">
        <v>3000</v>
      </c>
      <c r="E1290" s="100" t="s">
        <v>2884</v>
      </c>
    </row>
    <row r="1291" spans="1:5" ht="25.5" x14ac:dyDescent="0.25">
      <c r="A1291" s="159"/>
      <c r="B1291" s="81" t="s">
        <v>2658</v>
      </c>
      <c r="C1291" s="96" t="s">
        <v>2885</v>
      </c>
      <c r="D1291" s="155">
        <v>3000</v>
      </c>
      <c r="E1291" s="100" t="s">
        <v>2886</v>
      </c>
    </row>
    <row r="1292" spans="1:5" ht="25.5" x14ac:dyDescent="0.25">
      <c r="A1292" s="159"/>
      <c r="B1292" s="81" t="s">
        <v>2658</v>
      </c>
      <c r="C1292" s="96" t="s">
        <v>2774</v>
      </c>
      <c r="D1292" s="155">
        <v>240.7</v>
      </c>
      <c r="E1292" s="100" t="s">
        <v>2887</v>
      </c>
    </row>
    <row r="1293" spans="1:5" x14ac:dyDescent="0.25">
      <c r="A1293" s="159"/>
      <c r="B1293" s="81" t="s">
        <v>2658</v>
      </c>
      <c r="C1293" s="96" t="s">
        <v>2888</v>
      </c>
      <c r="D1293" s="155">
        <v>3275</v>
      </c>
      <c r="E1293" s="100" t="s">
        <v>2889</v>
      </c>
    </row>
    <row r="1294" spans="1:5" ht="38.25" x14ac:dyDescent="0.25">
      <c r="A1294" s="159"/>
      <c r="B1294" s="97" t="s">
        <v>2661</v>
      </c>
      <c r="C1294" s="96" t="s">
        <v>2890</v>
      </c>
      <c r="D1294" s="155">
        <v>1791.37</v>
      </c>
      <c r="E1294" s="100" t="s">
        <v>2891</v>
      </c>
    </row>
    <row r="1295" spans="1:5" ht="25.5" x14ac:dyDescent="0.25">
      <c r="A1295" s="159"/>
      <c r="B1295" s="97" t="s">
        <v>2661</v>
      </c>
      <c r="C1295" s="96" t="s">
        <v>2892</v>
      </c>
      <c r="D1295" s="98">
        <v>1299</v>
      </c>
      <c r="E1295" s="100" t="s">
        <v>2893</v>
      </c>
    </row>
    <row r="1296" spans="1:5" ht="25.5" x14ac:dyDescent="0.25">
      <c r="A1296" s="159"/>
      <c r="B1296" s="97" t="s">
        <v>2658</v>
      </c>
      <c r="C1296" s="96" t="s">
        <v>2774</v>
      </c>
      <c r="D1296" s="98">
        <v>85</v>
      </c>
      <c r="E1296" s="100" t="s">
        <v>2894</v>
      </c>
    </row>
    <row r="1297" spans="1:5" ht="25.5" x14ac:dyDescent="0.25">
      <c r="A1297" s="159"/>
      <c r="B1297" s="97" t="s">
        <v>2658</v>
      </c>
      <c r="C1297" s="96" t="s">
        <v>2774</v>
      </c>
      <c r="D1297" s="98">
        <v>30.8</v>
      </c>
      <c r="E1297" s="100" t="s">
        <v>2895</v>
      </c>
    </row>
    <row r="1298" spans="1:5" x14ac:dyDescent="0.25">
      <c r="A1298" s="159"/>
      <c r="B1298" s="97" t="s">
        <v>2658</v>
      </c>
      <c r="C1298" s="96" t="s">
        <v>2896</v>
      </c>
      <c r="D1298" s="98">
        <v>135</v>
      </c>
      <c r="E1298" s="100" t="s">
        <v>2897</v>
      </c>
    </row>
    <row r="1299" spans="1:5" ht="25.5" x14ac:dyDescent="0.25">
      <c r="A1299" s="159"/>
      <c r="B1299" s="97" t="s">
        <v>2658</v>
      </c>
      <c r="C1299" s="96" t="s">
        <v>2898</v>
      </c>
      <c r="D1299" s="98">
        <v>605.89</v>
      </c>
      <c r="E1299" s="100" t="s">
        <v>2899</v>
      </c>
    </row>
    <row r="1300" spans="1:5" ht="25.5" x14ac:dyDescent="0.25">
      <c r="A1300" s="159"/>
      <c r="B1300" s="97" t="s">
        <v>2661</v>
      </c>
      <c r="C1300" s="96" t="s">
        <v>2900</v>
      </c>
      <c r="D1300" s="98">
        <v>5150</v>
      </c>
      <c r="E1300" s="100" t="s">
        <v>2901</v>
      </c>
    </row>
    <row r="1301" spans="1:5" ht="25.5" x14ac:dyDescent="0.25">
      <c r="A1301" s="159"/>
      <c r="B1301" s="97" t="s">
        <v>2661</v>
      </c>
      <c r="C1301" s="96" t="s">
        <v>2902</v>
      </c>
      <c r="D1301" s="98">
        <v>7384</v>
      </c>
      <c r="E1301" s="100" t="s">
        <v>2903</v>
      </c>
    </row>
    <row r="1302" spans="1:5" ht="38.25" x14ac:dyDescent="0.25">
      <c r="A1302" s="159"/>
      <c r="B1302" s="97" t="s">
        <v>2661</v>
      </c>
      <c r="C1302" s="96" t="s">
        <v>2904</v>
      </c>
      <c r="D1302" s="98">
        <v>270</v>
      </c>
      <c r="E1302" s="100" t="s">
        <v>2905</v>
      </c>
    </row>
    <row r="1303" spans="1:5" ht="25.5" x14ac:dyDescent="0.25">
      <c r="A1303" s="159"/>
      <c r="B1303" s="97" t="s">
        <v>2658</v>
      </c>
      <c r="C1303" s="96" t="s">
        <v>2906</v>
      </c>
      <c r="D1303" s="98">
        <v>170.8</v>
      </c>
      <c r="E1303" s="100" t="s">
        <v>2907</v>
      </c>
    </row>
    <row r="1304" spans="1:5" ht="25.5" x14ac:dyDescent="0.25">
      <c r="A1304" s="159"/>
      <c r="B1304" s="97" t="s">
        <v>2658</v>
      </c>
      <c r="C1304" s="96" t="s">
        <v>2774</v>
      </c>
      <c r="D1304" s="98">
        <v>117.44</v>
      </c>
      <c r="E1304" s="100" t="s">
        <v>2908</v>
      </c>
    </row>
    <row r="1305" spans="1:5" ht="25.5" x14ac:dyDescent="0.25">
      <c r="A1305" s="159"/>
      <c r="B1305" s="97" t="s">
        <v>2909</v>
      </c>
      <c r="C1305" s="96" t="s">
        <v>2910</v>
      </c>
      <c r="D1305" s="98">
        <v>2496</v>
      </c>
      <c r="E1305" s="100" t="s">
        <v>2911</v>
      </c>
    </row>
    <row r="1306" spans="1:5" ht="25.5" x14ac:dyDescent="0.25">
      <c r="A1306" s="159"/>
      <c r="B1306" s="97" t="s">
        <v>2661</v>
      </c>
      <c r="C1306" s="96" t="s">
        <v>2912</v>
      </c>
      <c r="D1306" s="98">
        <v>570</v>
      </c>
      <c r="E1306" s="100" t="s">
        <v>2913</v>
      </c>
    </row>
    <row r="1307" spans="1:5" ht="25.5" x14ac:dyDescent="0.25">
      <c r="A1307" s="159"/>
      <c r="B1307" s="97" t="s">
        <v>2661</v>
      </c>
      <c r="C1307" s="96" t="s">
        <v>2914</v>
      </c>
      <c r="D1307" s="98">
        <v>1333.3</v>
      </c>
      <c r="E1307" s="100" t="s">
        <v>2915</v>
      </c>
    </row>
    <row r="1308" spans="1:5" x14ac:dyDescent="0.25">
      <c r="A1308" s="159"/>
      <c r="B1308" s="97" t="s">
        <v>2692</v>
      </c>
      <c r="C1308" s="96" t="s">
        <v>2916</v>
      </c>
      <c r="D1308" s="98">
        <v>1416.07</v>
      </c>
      <c r="E1308" s="100" t="s">
        <v>2917</v>
      </c>
    </row>
    <row r="1309" spans="1:5" x14ac:dyDescent="0.25">
      <c r="A1309" s="159"/>
      <c r="B1309" s="97" t="s">
        <v>2692</v>
      </c>
      <c r="C1309" s="96" t="s">
        <v>2918</v>
      </c>
      <c r="D1309" s="98">
        <v>171</v>
      </c>
      <c r="E1309" s="100" t="s">
        <v>2919</v>
      </c>
    </row>
    <row r="1310" spans="1:5" ht="25.5" x14ac:dyDescent="0.25">
      <c r="A1310" s="159"/>
      <c r="B1310" s="97" t="s">
        <v>2661</v>
      </c>
      <c r="C1310" s="96" t="s">
        <v>2920</v>
      </c>
      <c r="D1310" s="98">
        <v>400</v>
      </c>
      <c r="E1310" s="100" t="s">
        <v>2921</v>
      </c>
    </row>
    <row r="1311" spans="1:5" ht="25.5" x14ac:dyDescent="0.25">
      <c r="A1311" s="159"/>
      <c r="B1311" s="97" t="s">
        <v>2658</v>
      </c>
      <c r="C1311" s="96" t="s">
        <v>2922</v>
      </c>
      <c r="D1311" s="98">
        <v>1350.02</v>
      </c>
      <c r="E1311" s="100" t="s">
        <v>2923</v>
      </c>
    </row>
    <row r="1312" spans="1:5" x14ac:dyDescent="0.25">
      <c r="A1312" s="159" t="s">
        <v>2989</v>
      </c>
      <c r="B1312" s="118" t="s">
        <v>2925</v>
      </c>
      <c r="C1312" s="49" t="s">
        <v>992</v>
      </c>
      <c r="D1312" s="102">
        <v>410.51</v>
      </c>
      <c r="E1312" s="103" t="s">
        <v>2990</v>
      </c>
    </row>
    <row r="1313" spans="1:5" x14ac:dyDescent="0.25">
      <c r="A1313" s="159"/>
      <c r="B1313" s="118" t="s">
        <v>2926</v>
      </c>
      <c r="C1313" s="49" t="s">
        <v>992</v>
      </c>
      <c r="D1313" s="102">
        <v>1594</v>
      </c>
      <c r="E1313" s="103" t="s">
        <v>2991</v>
      </c>
    </row>
    <row r="1314" spans="1:5" x14ac:dyDescent="0.25">
      <c r="A1314" s="159"/>
      <c r="B1314" s="118" t="s">
        <v>2927</v>
      </c>
      <c r="C1314" s="49" t="s">
        <v>992</v>
      </c>
      <c r="D1314" s="102">
        <v>775.36</v>
      </c>
      <c r="E1314" s="104" t="s">
        <v>2992</v>
      </c>
    </row>
    <row r="1315" spans="1:5" x14ac:dyDescent="0.25">
      <c r="A1315" s="159"/>
      <c r="B1315" s="118" t="s">
        <v>2928</v>
      </c>
      <c r="C1315" s="49" t="s">
        <v>992</v>
      </c>
      <c r="D1315" s="102">
        <v>400</v>
      </c>
      <c r="E1315" s="104" t="s">
        <v>2993</v>
      </c>
    </row>
    <row r="1316" spans="1:5" x14ac:dyDescent="0.25">
      <c r="A1316" s="159"/>
      <c r="B1316" s="118" t="s">
        <v>2929</v>
      </c>
      <c r="C1316" s="49" t="s">
        <v>992</v>
      </c>
      <c r="D1316" s="102">
        <v>336.34</v>
      </c>
      <c r="E1316" s="104" t="s">
        <v>2994</v>
      </c>
    </row>
    <row r="1317" spans="1:5" ht="30" x14ac:dyDescent="0.25">
      <c r="A1317" s="159"/>
      <c r="B1317" s="119" t="s">
        <v>2930</v>
      </c>
      <c r="C1317" s="49" t="s">
        <v>2931</v>
      </c>
      <c r="D1317" s="105">
        <v>380000</v>
      </c>
      <c r="E1317" s="106" t="s">
        <v>2995</v>
      </c>
    </row>
    <row r="1318" spans="1:5" x14ac:dyDescent="0.25">
      <c r="A1318" s="159"/>
      <c r="B1318" s="120" t="s">
        <v>2932</v>
      </c>
      <c r="C1318" s="49" t="s">
        <v>992</v>
      </c>
      <c r="D1318" s="105">
        <v>1617</v>
      </c>
      <c r="E1318" s="106" t="s">
        <v>2996</v>
      </c>
    </row>
    <row r="1319" spans="1:5" x14ac:dyDescent="0.25">
      <c r="A1319" s="159"/>
      <c r="B1319" s="121" t="s">
        <v>2933</v>
      </c>
      <c r="C1319" s="49" t="s">
        <v>992</v>
      </c>
      <c r="D1319" s="102">
        <v>596</v>
      </c>
      <c r="E1319" s="106" t="s">
        <v>2997</v>
      </c>
    </row>
    <row r="1320" spans="1:5" ht="24" x14ac:dyDescent="0.25">
      <c r="A1320" s="159"/>
      <c r="B1320" s="119" t="s">
        <v>2934</v>
      </c>
      <c r="C1320" s="49" t="s">
        <v>992</v>
      </c>
      <c r="D1320" s="107">
        <v>3808</v>
      </c>
      <c r="E1320" s="106" t="s">
        <v>2998</v>
      </c>
    </row>
    <row r="1321" spans="1:5" x14ac:dyDescent="0.25">
      <c r="A1321" s="159"/>
      <c r="B1321" s="108" t="s">
        <v>2935</v>
      </c>
      <c r="C1321" s="49" t="s">
        <v>992</v>
      </c>
      <c r="D1321" s="102">
        <v>707</v>
      </c>
      <c r="E1321" s="106" t="s">
        <v>2999</v>
      </c>
    </row>
    <row r="1322" spans="1:5" x14ac:dyDescent="0.25">
      <c r="A1322" s="159"/>
      <c r="B1322" s="118" t="s">
        <v>2936</v>
      </c>
      <c r="C1322" s="49" t="s">
        <v>992</v>
      </c>
      <c r="D1322" s="102">
        <v>64.900000000000006</v>
      </c>
      <c r="E1322" s="106" t="s">
        <v>3000</v>
      </c>
    </row>
    <row r="1323" spans="1:5" x14ac:dyDescent="0.25">
      <c r="A1323" s="159"/>
      <c r="B1323" s="119" t="s">
        <v>2937</v>
      </c>
      <c r="C1323" s="49" t="s">
        <v>992</v>
      </c>
      <c r="D1323" s="102">
        <v>84.98</v>
      </c>
      <c r="E1323" s="106" t="s">
        <v>3001</v>
      </c>
    </row>
    <row r="1324" spans="1:5" x14ac:dyDescent="0.25">
      <c r="A1324" s="159"/>
      <c r="B1324" s="119" t="s">
        <v>2938</v>
      </c>
      <c r="C1324" s="49" t="s">
        <v>992</v>
      </c>
      <c r="D1324" s="102">
        <v>164.5</v>
      </c>
      <c r="E1324" s="106" t="s">
        <v>3002</v>
      </c>
    </row>
    <row r="1325" spans="1:5" x14ac:dyDescent="0.25">
      <c r="A1325" s="159"/>
      <c r="B1325" s="119" t="s">
        <v>2939</v>
      </c>
      <c r="C1325" s="49" t="s">
        <v>992</v>
      </c>
      <c r="D1325" s="102">
        <v>2500</v>
      </c>
      <c r="E1325" s="106" t="s">
        <v>3003</v>
      </c>
    </row>
    <row r="1326" spans="1:5" x14ac:dyDescent="0.25">
      <c r="A1326" s="159"/>
      <c r="B1326" s="119" t="s">
        <v>2936</v>
      </c>
      <c r="C1326" s="49" t="s">
        <v>992</v>
      </c>
      <c r="D1326" s="102">
        <v>137</v>
      </c>
      <c r="E1326" s="106" t="s">
        <v>3004</v>
      </c>
    </row>
    <row r="1327" spans="1:5" x14ac:dyDescent="0.25">
      <c r="A1327" s="159"/>
      <c r="B1327" s="119" t="s">
        <v>2940</v>
      </c>
      <c r="C1327" s="49" t="s">
        <v>992</v>
      </c>
      <c r="D1327" s="102" t="s">
        <v>2941</v>
      </c>
      <c r="E1327" s="106" t="s">
        <v>3005</v>
      </c>
    </row>
    <row r="1328" spans="1:5" x14ac:dyDescent="0.25">
      <c r="A1328" s="159"/>
      <c r="B1328" s="119" t="s">
        <v>2942</v>
      </c>
      <c r="C1328" s="49" t="s">
        <v>992</v>
      </c>
      <c r="D1328" s="102">
        <v>334.5</v>
      </c>
      <c r="E1328" s="106" t="s">
        <v>3006</v>
      </c>
    </row>
    <row r="1329" spans="1:5" x14ac:dyDescent="0.25">
      <c r="A1329" s="159"/>
      <c r="B1329" s="119" t="s">
        <v>2943</v>
      </c>
      <c r="C1329" s="49" t="s">
        <v>992</v>
      </c>
      <c r="D1329" s="102">
        <v>4300</v>
      </c>
      <c r="E1329" s="106" t="s">
        <v>3007</v>
      </c>
    </row>
    <row r="1330" spans="1:5" x14ac:dyDescent="0.25">
      <c r="A1330" s="159"/>
      <c r="B1330" s="119" t="s">
        <v>2944</v>
      </c>
      <c r="C1330" s="49" t="s">
        <v>992</v>
      </c>
      <c r="D1330" s="102">
        <v>792</v>
      </c>
      <c r="E1330" s="106" t="s">
        <v>3008</v>
      </c>
    </row>
    <row r="1331" spans="1:5" x14ac:dyDescent="0.25">
      <c r="A1331" s="159"/>
      <c r="B1331" s="119" t="s">
        <v>2945</v>
      </c>
      <c r="C1331" s="49" t="s">
        <v>992</v>
      </c>
      <c r="D1331" s="102">
        <v>193.55</v>
      </c>
      <c r="E1331" s="106" t="s">
        <v>3009</v>
      </c>
    </row>
    <row r="1332" spans="1:5" x14ac:dyDescent="0.25">
      <c r="A1332" s="159"/>
      <c r="B1332" s="119" t="s">
        <v>2946</v>
      </c>
      <c r="C1332" s="49" t="s">
        <v>2947</v>
      </c>
      <c r="D1332" s="102">
        <v>32830</v>
      </c>
      <c r="E1332" s="106" t="s">
        <v>3010</v>
      </c>
    </row>
    <row r="1333" spans="1:5" x14ac:dyDescent="0.25">
      <c r="A1333" s="159"/>
      <c r="B1333" s="119" t="s">
        <v>2927</v>
      </c>
      <c r="C1333" s="49" t="s">
        <v>992</v>
      </c>
      <c r="D1333" s="102">
        <v>543</v>
      </c>
      <c r="E1333" s="106" t="s">
        <v>3011</v>
      </c>
    </row>
    <row r="1334" spans="1:5" x14ac:dyDescent="0.25">
      <c r="A1334" s="159"/>
      <c r="B1334" s="122" t="s">
        <v>2948</v>
      </c>
      <c r="C1334" s="49" t="s">
        <v>992</v>
      </c>
      <c r="D1334" s="109">
        <v>683.02</v>
      </c>
      <c r="E1334" s="106" t="s">
        <v>3012</v>
      </c>
    </row>
    <row r="1335" spans="1:5" x14ac:dyDescent="0.25">
      <c r="A1335" s="159"/>
      <c r="B1335" s="119" t="s">
        <v>2949</v>
      </c>
      <c r="C1335" s="49" t="s">
        <v>992</v>
      </c>
      <c r="D1335" s="109">
        <v>360</v>
      </c>
      <c r="E1335" s="106" t="s">
        <v>3013</v>
      </c>
    </row>
    <row r="1336" spans="1:5" x14ac:dyDescent="0.25">
      <c r="A1336" s="159"/>
      <c r="B1336" s="122" t="s">
        <v>2950</v>
      </c>
      <c r="C1336" s="49" t="s">
        <v>992</v>
      </c>
      <c r="D1336" s="102">
        <v>1650</v>
      </c>
      <c r="E1336" s="106" t="s">
        <v>3014</v>
      </c>
    </row>
    <row r="1337" spans="1:5" x14ac:dyDescent="0.25">
      <c r="A1337" s="159"/>
      <c r="B1337" s="123" t="s">
        <v>2951</v>
      </c>
      <c r="C1337" s="49" t="s">
        <v>992</v>
      </c>
      <c r="D1337" s="102">
        <v>1258.5999999999999</v>
      </c>
      <c r="E1337" s="106" t="s">
        <v>3015</v>
      </c>
    </row>
    <row r="1338" spans="1:5" x14ac:dyDescent="0.25">
      <c r="A1338" s="159"/>
      <c r="B1338" s="124" t="s">
        <v>2952</v>
      </c>
      <c r="C1338" s="49" t="s">
        <v>2953</v>
      </c>
      <c r="D1338" s="110">
        <v>5867.61</v>
      </c>
      <c r="E1338" s="106" t="s">
        <v>3016</v>
      </c>
    </row>
    <row r="1339" spans="1:5" x14ac:dyDescent="0.25">
      <c r="A1339" s="159"/>
      <c r="B1339" s="125" t="s">
        <v>2954</v>
      </c>
      <c r="C1339" s="49" t="s">
        <v>992</v>
      </c>
      <c r="D1339" s="107">
        <v>11050</v>
      </c>
      <c r="E1339" s="106" t="s">
        <v>3017</v>
      </c>
    </row>
    <row r="1340" spans="1:5" x14ac:dyDescent="0.25">
      <c r="A1340" s="159"/>
      <c r="B1340" s="124" t="s">
        <v>2955</v>
      </c>
      <c r="C1340" s="49" t="s">
        <v>992</v>
      </c>
      <c r="D1340" s="111">
        <v>919.06</v>
      </c>
      <c r="E1340" s="106" t="s">
        <v>3018</v>
      </c>
    </row>
    <row r="1341" spans="1:5" x14ac:dyDescent="0.25">
      <c r="A1341" s="159"/>
      <c r="B1341" s="119" t="s">
        <v>2956</v>
      </c>
      <c r="C1341" s="49" t="s">
        <v>992</v>
      </c>
      <c r="D1341" s="102">
        <v>1500</v>
      </c>
      <c r="E1341" s="106" t="s">
        <v>3019</v>
      </c>
    </row>
    <row r="1342" spans="1:5" x14ac:dyDescent="0.25">
      <c r="A1342" s="159"/>
      <c r="B1342" s="119" t="s">
        <v>2957</v>
      </c>
      <c r="C1342" s="49" t="s">
        <v>992</v>
      </c>
      <c r="D1342" s="107">
        <v>4590</v>
      </c>
      <c r="E1342" s="106" t="s">
        <v>3020</v>
      </c>
    </row>
    <row r="1343" spans="1:5" x14ac:dyDescent="0.25">
      <c r="A1343" s="159"/>
      <c r="B1343" s="119" t="s">
        <v>2958</v>
      </c>
      <c r="C1343" s="49" t="s">
        <v>992</v>
      </c>
      <c r="D1343" s="102">
        <v>400</v>
      </c>
      <c r="E1343" s="106" t="s">
        <v>3021</v>
      </c>
    </row>
    <row r="1344" spans="1:5" x14ac:dyDescent="0.25">
      <c r="A1344" s="159"/>
      <c r="B1344" s="119" t="s">
        <v>2959</v>
      </c>
      <c r="C1344" s="49" t="s">
        <v>992</v>
      </c>
      <c r="D1344" s="102">
        <v>9580.42</v>
      </c>
      <c r="E1344" s="106" t="s">
        <v>3022</v>
      </c>
    </row>
    <row r="1345" spans="1:5" x14ac:dyDescent="0.25">
      <c r="A1345" s="159"/>
      <c r="B1345" s="119" t="s">
        <v>2960</v>
      </c>
      <c r="C1345" s="49" t="s">
        <v>992</v>
      </c>
      <c r="D1345" s="102">
        <v>330</v>
      </c>
      <c r="E1345" s="106" t="s">
        <v>3023</v>
      </c>
    </row>
    <row r="1346" spans="1:5" x14ac:dyDescent="0.25">
      <c r="A1346" s="159"/>
      <c r="B1346" s="119" t="s">
        <v>2961</v>
      </c>
      <c r="C1346" s="49" t="s">
        <v>992</v>
      </c>
      <c r="D1346" s="102">
        <v>6000</v>
      </c>
      <c r="E1346" s="106" t="s">
        <v>3024</v>
      </c>
    </row>
    <row r="1347" spans="1:5" x14ac:dyDescent="0.25">
      <c r="A1347" s="159"/>
      <c r="B1347" s="119" t="s">
        <v>2962</v>
      </c>
      <c r="C1347" s="49" t="s">
        <v>992</v>
      </c>
      <c r="D1347" s="102">
        <v>2309.83</v>
      </c>
      <c r="E1347" s="106" t="s">
        <v>3025</v>
      </c>
    </row>
    <row r="1348" spans="1:5" x14ac:dyDescent="0.25">
      <c r="A1348" s="159"/>
      <c r="B1348" s="119" t="s">
        <v>2963</v>
      </c>
      <c r="C1348" s="49" t="s">
        <v>992</v>
      </c>
      <c r="D1348" s="107">
        <v>1300</v>
      </c>
      <c r="E1348" s="112" t="s">
        <v>3026</v>
      </c>
    </row>
    <row r="1349" spans="1:5" x14ac:dyDescent="0.25">
      <c r="A1349" s="159"/>
      <c r="B1349" s="119" t="s">
        <v>2964</v>
      </c>
      <c r="C1349" s="49" t="s">
        <v>992</v>
      </c>
      <c r="D1349" s="102">
        <v>4745.5</v>
      </c>
      <c r="E1349" s="106" t="s">
        <v>3027</v>
      </c>
    </row>
    <row r="1350" spans="1:5" x14ac:dyDescent="0.25">
      <c r="A1350" s="159"/>
      <c r="B1350" s="119" t="s">
        <v>2965</v>
      </c>
      <c r="C1350" s="49" t="s">
        <v>992</v>
      </c>
      <c r="D1350" s="102">
        <v>1120</v>
      </c>
      <c r="E1350" s="106" t="s">
        <v>3028</v>
      </c>
    </row>
    <row r="1351" spans="1:5" x14ac:dyDescent="0.25">
      <c r="A1351" s="159"/>
      <c r="B1351" s="119" t="s">
        <v>2966</v>
      </c>
      <c r="C1351" s="49" t="s">
        <v>992</v>
      </c>
      <c r="D1351" s="102">
        <v>967.02</v>
      </c>
      <c r="E1351" s="106" t="s">
        <v>3029</v>
      </c>
    </row>
    <row r="1352" spans="1:5" x14ac:dyDescent="0.25">
      <c r="A1352" s="159"/>
      <c r="B1352" s="119" t="s">
        <v>2967</v>
      </c>
      <c r="C1352" s="49" t="s">
        <v>992</v>
      </c>
      <c r="D1352" s="102">
        <v>72</v>
      </c>
      <c r="E1352" s="106" t="s">
        <v>3030</v>
      </c>
    </row>
    <row r="1353" spans="1:5" ht="24" x14ac:dyDescent="0.25">
      <c r="A1353" s="159"/>
      <c r="B1353" s="119" t="s">
        <v>2968</v>
      </c>
      <c r="C1353" s="49" t="s">
        <v>992</v>
      </c>
      <c r="D1353" s="107">
        <v>2040</v>
      </c>
      <c r="E1353" s="106" t="s">
        <v>3031</v>
      </c>
    </row>
    <row r="1354" spans="1:5" x14ac:dyDescent="0.25">
      <c r="A1354" s="159"/>
      <c r="B1354" s="126" t="s">
        <v>2969</v>
      </c>
      <c r="C1354" s="49" t="s">
        <v>992</v>
      </c>
      <c r="D1354" s="102">
        <v>459.35</v>
      </c>
      <c r="E1354" s="106" t="s">
        <v>3032</v>
      </c>
    </row>
    <row r="1355" spans="1:5" x14ac:dyDescent="0.25">
      <c r="A1355" s="159"/>
      <c r="B1355" s="119" t="s">
        <v>2970</v>
      </c>
      <c r="C1355" s="49" t="s">
        <v>992</v>
      </c>
      <c r="D1355" s="102">
        <v>3173.4</v>
      </c>
      <c r="E1355" s="106" t="s">
        <v>3033</v>
      </c>
    </row>
    <row r="1356" spans="1:5" x14ac:dyDescent="0.25">
      <c r="A1356" s="159"/>
      <c r="B1356" s="127" t="s">
        <v>2971</v>
      </c>
      <c r="C1356" s="49" t="s">
        <v>992</v>
      </c>
      <c r="D1356" s="102">
        <v>4125.42</v>
      </c>
      <c r="E1356" s="106" t="s">
        <v>3034</v>
      </c>
    </row>
    <row r="1357" spans="1:5" x14ac:dyDescent="0.25">
      <c r="A1357" s="159"/>
      <c r="B1357" s="127" t="s">
        <v>2971</v>
      </c>
      <c r="C1357" s="49" t="s">
        <v>992</v>
      </c>
      <c r="D1357" s="113">
        <v>4125.42</v>
      </c>
      <c r="E1357" s="106" t="s">
        <v>3035</v>
      </c>
    </row>
    <row r="1358" spans="1:5" x14ac:dyDescent="0.25">
      <c r="A1358" s="159"/>
      <c r="B1358" s="119" t="s">
        <v>2972</v>
      </c>
      <c r="C1358" s="49" t="s">
        <v>992</v>
      </c>
      <c r="D1358" s="102">
        <v>8500</v>
      </c>
      <c r="E1358" s="106" t="s">
        <v>3036</v>
      </c>
    </row>
    <row r="1359" spans="1:5" ht="24" x14ac:dyDescent="0.25">
      <c r="A1359" s="159"/>
      <c r="B1359" s="128" t="s">
        <v>2973</v>
      </c>
      <c r="C1359" s="114" t="s">
        <v>992</v>
      </c>
      <c r="D1359" s="115">
        <v>212</v>
      </c>
      <c r="E1359" s="116" t="s">
        <v>3037</v>
      </c>
    </row>
    <row r="1360" spans="1:5" ht="24" x14ac:dyDescent="0.25">
      <c r="A1360" s="159"/>
      <c r="B1360" s="119" t="s">
        <v>2974</v>
      </c>
      <c r="C1360" s="49" t="s">
        <v>992</v>
      </c>
      <c r="D1360" s="102">
        <v>3135.57</v>
      </c>
      <c r="E1360" s="106" t="s">
        <v>3038</v>
      </c>
    </row>
    <row r="1361" spans="1:5" ht="36" x14ac:dyDescent="0.25">
      <c r="A1361" s="159"/>
      <c r="B1361" s="121" t="s">
        <v>2975</v>
      </c>
      <c r="C1361" s="49" t="s">
        <v>992</v>
      </c>
      <c r="D1361" s="105">
        <v>1287</v>
      </c>
      <c r="E1361" s="106" t="s">
        <v>3039</v>
      </c>
    </row>
    <row r="1362" spans="1:5" ht="24" x14ac:dyDescent="0.25">
      <c r="A1362" s="159"/>
      <c r="B1362" s="121" t="s">
        <v>2976</v>
      </c>
      <c r="C1362" s="49" t="s">
        <v>992</v>
      </c>
      <c r="D1362" s="105">
        <v>1009.24</v>
      </c>
      <c r="E1362" s="106" t="s">
        <v>3040</v>
      </c>
    </row>
    <row r="1363" spans="1:5" x14ac:dyDescent="0.25">
      <c r="A1363" s="159"/>
      <c r="B1363" s="121" t="s">
        <v>2977</v>
      </c>
      <c r="C1363" s="49" t="s">
        <v>2947</v>
      </c>
      <c r="D1363" s="105">
        <v>120000</v>
      </c>
      <c r="E1363" s="106" t="s">
        <v>3041</v>
      </c>
    </row>
    <row r="1364" spans="1:5" ht="24" x14ac:dyDescent="0.25">
      <c r="A1364" s="159"/>
      <c r="B1364" s="119" t="s">
        <v>2978</v>
      </c>
      <c r="C1364" s="49" t="s">
        <v>992</v>
      </c>
      <c r="D1364" s="102">
        <v>36200</v>
      </c>
      <c r="E1364" s="106" t="s">
        <v>3042</v>
      </c>
    </row>
    <row r="1365" spans="1:5" ht="24" x14ac:dyDescent="0.25">
      <c r="A1365" s="159"/>
      <c r="B1365" s="119" t="s">
        <v>2979</v>
      </c>
      <c r="C1365" s="49" t="s">
        <v>992</v>
      </c>
      <c r="D1365" s="102">
        <v>10000</v>
      </c>
      <c r="E1365" s="106" t="s">
        <v>3043</v>
      </c>
    </row>
    <row r="1366" spans="1:5" ht="24" x14ac:dyDescent="0.25">
      <c r="A1366" s="159"/>
      <c r="B1366" s="119" t="s">
        <v>2980</v>
      </c>
      <c r="C1366" s="49" t="s">
        <v>992</v>
      </c>
      <c r="D1366" s="102">
        <v>680</v>
      </c>
      <c r="E1366" s="106" t="s">
        <v>3044</v>
      </c>
    </row>
    <row r="1367" spans="1:5" ht="36" x14ac:dyDescent="0.25">
      <c r="A1367" s="159"/>
      <c r="B1367" s="119" t="s">
        <v>2981</v>
      </c>
      <c r="C1367" s="49" t="s">
        <v>992</v>
      </c>
      <c r="D1367" s="107">
        <v>385.3</v>
      </c>
      <c r="E1367" s="106" t="s">
        <v>3045</v>
      </c>
    </row>
    <row r="1368" spans="1:5" ht="24" x14ac:dyDescent="0.25">
      <c r="A1368" s="159"/>
      <c r="B1368" s="119" t="s">
        <v>2982</v>
      </c>
      <c r="C1368" s="49" t="s">
        <v>992</v>
      </c>
      <c r="D1368" s="107">
        <v>123</v>
      </c>
      <c r="E1368" s="106" t="s">
        <v>3046</v>
      </c>
    </row>
    <row r="1369" spans="1:5" x14ac:dyDescent="0.25">
      <c r="A1369" s="159"/>
      <c r="B1369" s="122" t="s">
        <v>2983</v>
      </c>
      <c r="C1369" s="49" t="s">
        <v>992</v>
      </c>
      <c r="D1369" s="117">
        <v>820</v>
      </c>
      <c r="E1369" s="106" t="s">
        <v>3047</v>
      </c>
    </row>
    <row r="1370" spans="1:5" x14ac:dyDescent="0.25">
      <c r="A1370" s="159"/>
      <c r="B1370" s="122" t="s">
        <v>2984</v>
      </c>
      <c r="C1370" s="49" t="s">
        <v>992</v>
      </c>
      <c r="D1370" s="107">
        <v>328.59</v>
      </c>
      <c r="E1370" s="106" t="s">
        <v>3048</v>
      </c>
    </row>
    <row r="1371" spans="1:5" x14ac:dyDescent="0.25">
      <c r="A1371" s="159"/>
      <c r="B1371" s="119" t="s">
        <v>2985</v>
      </c>
      <c r="C1371" s="49" t="s">
        <v>992</v>
      </c>
      <c r="D1371" s="107">
        <v>227.41</v>
      </c>
      <c r="E1371" s="106" t="s">
        <v>3049</v>
      </c>
    </row>
    <row r="1372" spans="1:5" ht="24" x14ac:dyDescent="0.25">
      <c r="A1372" s="159"/>
      <c r="B1372" s="119" t="s">
        <v>2986</v>
      </c>
      <c r="C1372" s="49" t="s">
        <v>992</v>
      </c>
      <c r="D1372" s="107">
        <v>1918.6</v>
      </c>
      <c r="E1372" s="106" t="s">
        <v>3050</v>
      </c>
    </row>
    <row r="1373" spans="1:5" ht="25.5" x14ac:dyDescent="0.25">
      <c r="A1373" s="159"/>
      <c r="B1373" s="129" t="s">
        <v>2987</v>
      </c>
      <c r="C1373" s="49" t="s">
        <v>992</v>
      </c>
      <c r="D1373" s="107">
        <v>400</v>
      </c>
      <c r="E1373" s="106" t="s">
        <v>3051</v>
      </c>
    </row>
    <row r="1374" spans="1:5" ht="15.75" thickBot="1" x14ac:dyDescent="0.3">
      <c r="A1374" s="159"/>
      <c r="B1374" s="119" t="s">
        <v>2988</v>
      </c>
      <c r="C1374" s="49" t="s">
        <v>992</v>
      </c>
      <c r="D1374" s="107">
        <v>319.57</v>
      </c>
      <c r="E1374" s="106" t="s">
        <v>3052</v>
      </c>
    </row>
    <row r="1375" spans="1:5" ht="78" thickBot="1" x14ac:dyDescent="0.3">
      <c r="A1375" s="159" t="s">
        <v>3128</v>
      </c>
      <c r="B1375" s="182" t="s">
        <v>3053</v>
      </c>
      <c r="C1375" s="164" t="s">
        <v>3053</v>
      </c>
      <c r="D1375" s="165" t="s">
        <v>3054</v>
      </c>
      <c r="E1375" s="165" t="s">
        <v>3055</v>
      </c>
    </row>
    <row r="1376" spans="1:5" ht="102.75" thickBot="1" x14ac:dyDescent="0.3">
      <c r="A1376" s="159"/>
      <c r="B1376" s="166" t="s">
        <v>3056</v>
      </c>
      <c r="C1376" s="166" t="s">
        <v>3056</v>
      </c>
      <c r="D1376" s="167" t="s">
        <v>3057</v>
      </c>
      <c r="E1376" s="168" t="s">
        <v>3058</v>
      </c>
    </row>
    <row r="1377" spans="1:5" ht="115.5" thickBot="1" x14ac:dyDescent="0.3">
      <c r="A1377" s="159"/>
      <c r="B1377" s="183" t="s">
        <v>3059</v>
      </c>
      <c r="C1377" s="165" t="s">
        <v>3059</v>
      </c>
      <c r="D1377" s="165" t="s">
        <v>3060</v>
      </c>
      <c r="E1377" s="168" t="s">
        <v>3061</v>
      </c>
    </row>
    <row r="1378" spans="1:5" ht="51.75" thickBot="1" x14ac:dyDescent="0.3">
      <c r="A1378" s="159"/>
      <c r="B1378" s="183" t="s">
        <v>3062</v>
      </c>
      <c r="C1378" s="165" t="s">
        <v>3062</v>
      </c>
      <c r="D1378" s="169" t="s">
        <v>3063</v>
      </c>
      <c r="E1378" s="170" t="s">
        <v>3064</v>
      </c>
    </row>
    <row r="1379" spans="1:5" ht="64.5" thickBot="1" x14ac:dyDescent="0.3">
      <c r="A1379" s="159"/>
      <c r="B1379" s="184" t="s">
        <v>3065</v>
      </c>
      <c r="C1379" s="171" t="s">
        <v>3065</v>
      </c>
      <c r="D1379" s="165" t="s">
        <v>3066</v>
      </c>
      <c r="E1379" s="168" t="s">
        <v>3067</v>
      </c>
    </row>
    <row r="1380" spans="1:5" ht="90" thickBot="1" x14ac:dyDescent="0.3">
      <c r="A1380" s="159"/>
      <c r="B1380" s="185" t="s">
        <v>3068</v>
      </c>
      <c r="C1380" s="172" t="s">
        <v>3068</v>
      </c>
      <c r="D1380" s="169" t="s">
        <v>3069</v>
      </c>
      <c r="E1380" s="170" t="s">
        <v>3070</v>
      </c>
    </row>
    <row r="1381" spans="1:5" ht="90" thickBot="1" x14ac:dyDescent="0.3">
      <c r="A1381" s="159"/>
      <c r="B1381" s="183" t="s">
        <v>3071</v>
      </c>
      <c r="C1381" s="165" t="s">
        <v>3071</v>
      </c>
      <c r="D1381" s="165" t="s">
        <v>3072</v>
      </c>
      <c r="E1381" s="165" t="s">
        <v>3073</v>
      </c>
    </row>
    <row r="1382" spans="1:5" ht="79.5" thickBot="1" x14ac:dyDescent="0.3">
      <c r="A1382" s="159"/>
      <c r="B1382" s="186" t="s">
        <v>3074</v>
      </c>
      <c r="C1382" s="173" t="s">
        <v>3074</v>
      </c>
      <c r="D1382" s="173" t="s">
        <v>3075</v>
      </c>
      <c r="E1382" s="174" t="s">
        <v>3076</v>
      </c>
    </row>
    <row r="1383" spans="1:5" ht="90" thickBot="1" x14ac:dyDescent="0.3">
      <c r="A1383" s="159"/>
      <c r="B1383" s="185" t="s">
        <v>3077</v>
      </c>
      <c r="C1383" s="172" t="s">
        <v>3077</v>
      </c>
      <c r="D1383" s="169" t="s">
        <v>3078</v>
      </c>
      <c r="E1383" s="170" t="s">
        <v>3079</v>
      </c>
    </row>
    <row r="1384" spans="1:5" ht="77.25" thickBot="1" x14ac:dyDescent="0.3">
      <c r="A1384" s="159"/>
      <c r="B1384" s="183" t="s">
        <v>3080</v>
      </c>
      <c r="C1384" s="165" t="s">
        <v>3080</v>
      </c>
      <c r="D1384" s="175" t="s">
        <v>3081</v>
      </c>
      <c r="E1384" s="176" t="s">
        <v>3082</v>
      </c>
    </row>
    <row r="1385" spans="1:5" ht="51.75" thickBot="1" x14ac:dyDescent="0.3">
      <c r="A1385" s="159"/>
      <c r="B1385" s="187" t="s">
        <v>3083</v>
      </c>
      <c r="C1385" s="175" t="s">
        <v>3083</v>
      </c>
      <c r="D1385" s="175" t="s">
        <v>3084</v>
      </c>
      <c r="E1385" s="165" t="s">
        <v>3085</v>
      </c>
    </row>
    <row r="1386" spans="1:5" ht="115.5" thickBot="1" x14ac:dyDescent="0.3">
      <c r="A1386" s="159"/>
      <c r="B1386" s="183" t="s">
        <v>3086</v>
      </c>
      <c r="C1386" s="165" t="s">
        <v>3086</v>
      </c>
      <c r="D1386" s="165" t="s">
        <v>3087</v>
      </c>
      <c r="E1386" s="165" t="s">
        <v>3088</v>
      </c>
    </row>
    <row r="1387" spans="1:5" ht="90" thickBot="1" x14ac:dyDescent="0.3">
      <c r="A1387" s="159"/>
      <c r="B1387" s="183" t="s">
        <v>3089</v>
      </c>
      <c r="C1387" s="165" t="s">
        <v>3089</v>
      </c>
      <c r="D1387" s="165" t="s">
        <v>3090</v>
      </c>
      <c r="E1387" s="176" t="s">
        <v>3091</v>
      </c>
    </row>
    <row r="1388" spans="1:5" ht="116.25" thickBot="1" x14ac:dyDescent="0.3">
      <c r="A1388" s="159"/>
      <c r="B1388" s="188" t="s">
        <v>3092</v>
      </c>
      <c r="C1388" s="177" t="s">
        <v>3092</v>
      </c>
      <c r="D1388" s="178" t="s">
        <v>3093</v>
      </c>
      <c r="E1388" s="179" t="s">
        <v>3094</v>
      </c>
    </row>
    <row r="1389" spans="1:5" ht="77.25" thickBot="1" x14ac:dyDescent="0.3">
      <c r="A1389" s="159"/>
      <c r="B1389" s="183" t="s">
        <v>3095</v>
      </c>
      <c r="C1389" s="165" t="s">
        <v>3095</v>
      </c>
      <c r="D1389" s="168" t="s">
        <v>3096</v>
      </c>
      <c r="E1389" s="165" t="s">
        <v>3097</v>
      </c>
    </row>
    <row r="1390" spans="1:5" ht="51.75" thickBot="1" x14ac:dyDescent="0.3">
      <c r="A1390" s="159"/>
      <c r="B1390" s="183" t="s">
        <v>3098</v>
      </c>
      <c r="C1390" s="165" t="s">
        <v>3098</v>
      </c>
      <c r="D1390" s="165" t="s">
        <v>3099</v>
      </c>
      <c r="E1390" s="168" t="s">
        <v>3100</v>
      </c>
    </row>
    <row r="1391" spans="1:5" ht="77.25" thickBot="1" x14ac:dyDescent="0.3">
      <c r="A1391" s="159"/>
      <c r="B1391" s="183" t="s">
        <v>3101</v>
      </c>
      <c r="C1391" s="165" t="s">
        <v>3101</v>
      </c>
      <c r="D1391" s="165" t="s">
        <v>3102</v>
      </c>
      <c r="E1391" s="176" t="s">
        <v>3103</v>
      </c>
    </row>
    <row r="1392" spans="1:5" ht="204.75" thickBot="1" x14ac:dyDescent="0.3">
      <c r="A1392" s="159"/>
      <c r="B1392" s="183" t="s">
        <v>3104</v>
      </c>
      <c r="C1392" s="165" t="s">
        <v>3104</v>
      </c>
      <c r="D1392" s="165" t="s">
        <v>3105</v>
      </c>
      <c r="E1392" s="165" t="s">
        <v>3106</v>
      </c>
    </row>
    <row r="1393" spans="1:5" ht="90" thickBot="1" x14ac:dyDescent="0.3">
      <c r="A1393" s="159"/>
      <c r="B1393" s="183" t="s">
        <v>3107</v>
      </c>
      <c r="C1393" s="165" t="s">
        <v>3107</v>
      </c>
      <c r="D1393" s="165" t="s">
        <v>3108</v>
      </c>
      <c r="E1393" s="165" t="s">
        <v>3109</v>
      </c>
    </row>
    <row r="1394" spans="1:5" ht="115.5" thickBot="1" x14ac:dyDescent="0.3">
      <c r="A1394" s="159"/>
      <c r="B1394" s="189" t="s">
        <v>3110</v>
      </c>
      <c r="C1394" s="169" t="s">
        <v>3110</v>
      </c>
      <c r="D1394" s="180" t="s">
        <v>3111</v>
      </c>
      <c r="E1394" s="165" t="s">
        <v>3112</v>
      </c>
    </row>
    <row r="1395" spans="1:5" ht="90" thickBot="1" x14ac:dyDescent="0.3">
      <c r="A1395" s="159"/>
      <c r="B1395" s="183" t="s">
        <v>3113</v>
      </c>
      <c r="C1395" s="165" t="s">
        <v>3113</v>
      </c>
      <c r="D1395" s="165" t="s">
        <v>3114</v>
      </c>
      <c r="E1395" s="181" t="s">
        <v>3115</v>
      </c>
    </row>
    <row r="1396" spans="1:5" ht="141" thickBot="1" x14ac:dyDescent="0.3">
      <c r="A1396" s="159"/>
      <c r="B1396" s="183" t="s">
        <v>3116</v>
      </c>
      <c r="C1396" s="165" t="s">
        <v>3116</v>
      </c>
      <c r="D1396" s="165" t="s">
        <v>3117</v>
      </c>
      <c r="E1396" s="176" t="s">
        <v>3118</v>
      </c>
    </row>
    <row r="1397" spans="1:5" ht="77.25" thickBot="1" x14ac:dyDescent="0.3">
      <c r="A1397" s="159"/>
      <c r="B1397" s="183" t="s">
        <v>3119</v>
      </c>
      <c r="C1397" s="165" t="s">
        <v>3119</v>
      </c>
      <c r="D1397" s="165" t="s">
        <v>3120</v>
      </c>
      <c r="E1397" s="165" t="s">
        <v>3121</v>
      </c>
    </row>
    <row r="1398" spans="1:5" ht="115.5" thickBot="1" x14ac:dyDescent="0.3">
      <c r="A1398" s="159"/>
      <c r="B1398" s="183" t="s">
        <v>3122</v>
      </c>
      <c r="C1398" s="165" t="s">
        <v>3122</v>
      </c>
      <c r="D1398" s="165" t="s">
        <v>3123</v>
      </c>
      <c r="E1398" s="165" t="s">
        <v>3124</v>
      </c>
    </row>
    <row r="1399" spans="1:5" ht="115.5" thickBot="1" x14ac:dyDescent="0.3">
      <c r="A1399" s="159"/>
      <c r="B1399" s="183" t="s">
        <v>3125</v>
      </c>
      <c r="C1399" s="165" t="s">
        <v>3125</v>
      </c>
      <c r="D1399" s="165" t="s">
        <v>3126</v>
      </c>
      <c r="E1399" s="165" t="s">
        <v>3127</v>
      </c>
    </row>
  </sheetData>
  <mergeCells count="24">
    <mergeCell ref="A1375:A1399"/>
    <mergeCell ref="A1312:A1374"/>
    <mergeCell ref="A1180:A1311"/>
    <mergeCell ref="A7:D7"/>
    <mergeCell ref="A454:A498"/>
    <mergeCell ref="A499:A681"/>
    <mergeCell ref="A682:A816"/>
    <mergeCell ref="A359:A389"/>
    <mergeCell ref="A390:A430"/>
    <mergeCell ref="A431:A453"/>
    <mergeCell ref="A9:A72"/>
    <mergeCell ref="A993:A1088"/>
    <mergeCell ref="A1089:A1179"/>
    <mergeCell ref="A73:A127"/>
    <mergeCell ref="A128:A157"/>
    <mergeCell ref="A158:A270"/>
    <mergeCell ref="A925:A992"/>
    <mergeCell ref="A271:A358"/>
    <mergeCell ref="A817:A924"/>
    <mergeCell ref="A1:E1"/>
    <mergeCell ref="A2:E3"/>
    <mergeCell ref="A4:E4"/>
    <mergeCell ref="A5:E5"/>
    <mergeCell ref="A6:E6"/>
  </mergeCells>
  <dataValidations count="3">
    <dataValidation type="textLength" operator="lessThanOrEqual" allowBlank="1" showInputMessage="1" showErrorMessage="1" error="descrizione troppo lunga (max 250 car)" sqref="C54 C40:C43 C15 C20 C12:C13 C34 C27:C30 C46:C47 C51:C52 C72 C62:C63 C56 C817:C818 C824 C896:C910 C914:C921 B948 B972 B989 C1241:C1251 C1254 C1258 C1260:C1261 C1266 C1274 C1311 C1296:C1299 C1303:C1305 C1283:C1294 B1339 B1312:B1317 B1341:B1353 B1371:B1372 B1374 B1319:B1320 B1322:B1336 B1355:B1369">
      <formula1>250</formula1>
    </dataValidation>
    <dataValidation type="textLength" operator="lessThanOrEqual" allowBlank="1" showInputMessage="1" showErrorMessage="1" error="la descrizione non può superare i 250 caratteri_x000a_" sqref="D971">
      <formula1>250</formula1>
    </dataValidation>
    <dataValidation type="list" allowBlank="1" showInputMessage="1" showErrorMessage="1" sqref="B993:B1088">
      <formula1>$Q$1:$Q$6</formula1>
    </dataValidation>
  </dataValidations>
  <pageMargins left="0.23622047244094491" right="0.23622047244094491" top="0.74803149606299213" bottom="0.74803149606299213" header="0.31496062992125984" footer="0.31496062992125984"/>
  <pageSetup paperSize="9" scale="67" orientation="portrait" horizontalDpi="4294967294" verticalDpi="4294967294"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lavori, forn, servizi</vt:lpstr>
      <vt:lpstr>'lavori, forn, servizi'!Area_stampa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2023-09-21T10:15:09Z</dcterms:modified>
</cp:coreProperties>
</file>