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1_FAD9F3F95520B646196AB327EEAB525077087EF2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AP Lombardia " sheetId="2" r:id="rId1"/>
    <sheet name="Bergamo " sheetId="3" r:id="rId2"/>
    <sheet name="Bollate" sheetId="4" r:id="rId3"/>
    <sheet name="Brescia " sheetId="5" r:id="rId4"/>
    <sheet name="Busto A" sheetId="6" r:id="rId5"/>
    <sheet name="Como " sheetId="7" r:id="rId6"/>
    <sheet name="Cremona " sheetId="8" r:id="rId7"/>
    <sheet name="Lecco" sheetId="18" r:id="rId8"/>
    <sheet name="Lodi" sheetId="9" r:id="rId9"/>
    <sheet name="Mantova" sheetId="19" r:id="rId10"/>
    <sheet name="Monza" sheetId="17" r:id="rId11"/>
    <sheet name="Opera" sheetId="11" r:id="rId12"/>
    <sheet name="Pavia" sheetId="12" r:id="rId13"/>
    <sheet name="San Vittore" sheetId="10" r:id="rId14"/>
    <sheet name="Sondrio" sheetId="13" r:id="rId15"/>
    <sheet name="Varese" sheetId="14" r:id="rId16"/>
    <sheet name="Vigevano" sheetId="15" r:id="rId17"/>
    <sheet name="Voghera" sheetId="16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5" i="15" l="1"/>
  <c r="C15" i="6" l="1"/>
  <c r="C91" i="4" l="1"/>
  <c r="C14" i="4"/>
</calcChain>
</file>

<file path=xl/sharedStrings.xml><?xml version="1.0" encoding="utf-8"?>
<sst xmlns="http://schemas.openxmlformats.org/spreadsheetml/2006/main" count="5929" uniqueCount="3533">
  <si>
    <t>MINISTERO DELLA GIUSTIZIA</t>
  </si>
  <si>
    <t xml:space="preserve">Elenco provvedimenti amministrativi </t>
  </si>
  <si>
    <t>Contenuto</t>
  </si>
  <si>
    <t>Oggetto</t>
  </si>
  <si>
    <t>Spesa prevista</t>
  </si>
  <si>
    <t>DIPARTIMENTO DELL'AMMINISTRAZIONE PENITENZIARIA</t>
  </si>
  <si>
    <t>Scelta del contraente per l'affidamento di lavori, forniture e servizi, anche con riferimento alla modalità di selezione prescelta ai sensi del codice dei contratti pubblici, relativi a lavori, servizi e forniture, di cui al d.lgs. N.150/2009</t>
  </si>
  <si>
    <t>Estremi fascicolo procedimentale(data ,prot, ufficio)</t>
  </si>
  <si>
    <t>Art.23 comma1, lett b) - D.lgs 33/2013</t>
  </si>
  <si>
    <t>semestre di riferimento: secondo semestre 2023</t>
  </si>
  <si>
    <t>1540,80</t>
  </si>
  <si>
    <t>SOSTITUZIONE CAMBIO AUTO PANDA 4X4 TARGATA P.P. 092AH</t>
  </si>
  <si>
    <t>Acquisto pneumatici per auto di servizio</t>
  </si>
  <si>
    <t>Gestione amministrativa tenuta registro carico - scarico rifiuti e compilazione Mud 2024</t>
  </si>
  <si>
    <t xml:space="preserve">Intervento urgente per il ripristino della porta ingresso Prap  </t>
  </si>
  <si>
    <t>Corso di Formazione " La Rete Territoriale della Formazione "</t>
  </si>
  <si>
    <t>Sedute operative ergonomiche per uffici del P.r.a.p.</t>
  </si>
  <si>
    <t>Corso di formazione "Il Benessere Organizzativo Interservizi"</t>
  </si>
  <si>
    <t>Riparazione auto di servizio targata PP475AH</t>
  </si>
  <si>
    <t xml:space="preserve">Corso Aggiornamento Datori di Lavoro e Responsabili del Servizio di Prevenzione e Protezione </t>
  </si>
  <si>
    <t>Acquisto carta per stampe e fotocopie</t>
  </si>
  <si>
    <t xml:space="preserve">Affidamento diretto ai sensi dell’art.50, comma 1, lett. b) del d.lgs. n. 36/2023           
per l’acquisto di Buoni Pasto Elettronici per il fabbisogno del Provveditorato per l’anno 2024.-
</t>
  </si>
  <si>
    <t xml:space="preserve">Acquisto Materiale didattico per la Formazione </t>
  </si>
  <si>
    <t xml:space="preserve">Corso di Formazione Addetti alla Prevenzione e Protezione </t>
  </si>
  <si>
    <t>Progettazione del nuovo impianto rilevazione fumi del Provveditorato</t>
  </si>
  <si>
    <t>TAGLIANDO IN GARANZIA JEEP RENEGADE TARGA 309AH</t>
  </si>
  <si>
    <t>Acquisto materiale di cancelleria e igienico sanitario per gli uffici del P.r.a.p.</t>
  </si>
  <si>
    <t>Acquisto materiale informatico per il Prap</t>
  </si>
  <si>
    <t>Affidamento attività di progettazione per lavori di demolizioni e ricostruzione con ampliamento dell'edificio block house della Casa Circondariale di Pavia</t>
  </si>
  <si>
    <t>Intervento di recupero cartelle e dati dagli hard disk NAS danneggiati</t>
  </si>
  <si>
    <t>Acquisto arredi per gli uffici del P.r.a.p.</t>
  </si>
  <si>
    <t>Acquisto mobiletti bagno aula didattica formazione del P.r.a.p.</t>
  </si>
  <si>
    <t>Acquisto apparecchi telefonici per gli uffici del P.r.a.p</t>
  </si>
  <si>
    <t>Acquisto materiale igienico sanitario per il P.r.a.p..</t>
  </si>
  <si>
    <t>LAVORI RIPRISTINO ELETTRONICA E MOTORE VEICOLO DISCOVERY TARGA PP 683AE</t>
  </si>
  <si>
    <t>Acquisto 46  veneziane per gli infissi del provveditorato</t>
  </si>
  <si>
    <t>LAVORI DI CARROZZERIA VEICOLO TARGATO 683AE</t>
  </si>
  <si>
    <t>LAVORI DI CARROZZERIA VEICOLO TARGATO 472AH</t>
  </si>
  <si>
    <t>LAVORI DI CARROZZERIA VEICOLO TARGATO 114AH</t>
  </si>
  <si>
    <t>Contratto per il servizio di ospitalità apparati sito Monte Maddalena periodo 2024-2026</t>
  </si>
  <si>
    <t>Acquisto materiale di cancelleria</t>
  </si>
  <si>
    <t>Acquisto citofono per il P.r.a.p..</t>
  </si>
  <si>
    <t>Acquisto pneumatici per automezzi di servizio</t>
  </si>
  <si>
    <t>Servizio si manutenzione del sistema rilevazioni presenze “Juppiter” anno 2024</t>
  </si>
  <si>
    <t>l’Affidamento del Medico competente, redazione del protocollo sanitario e visite mediche da sottoporre al personale del Provveditorato -D.Lgs. 81/08 (artt.41 e 26</t>
  </si>
  <si>
    <t>Fornitura e l’Installazione nr. 15 Lavastoviglie A Cappotta Krupps EL60E  con sistema di recupero calore power green con pompa di calore</t>
  </si>
  <si>
    <t>Affidamento del serv1zio di Raccolta, Trasporto e Recupero / Smaltimento Rifiuti Speciali</t>
  </si>
  <si>
    <t xml:space="preserve">Affidamento in Economia                            Affidamento Diretto </t>
  </si>
  <si>
    <t xml:space="preserve">    Ufficio/Struttura: Prap  Lombardia </t>
  </si>
  <si>
    <t>Determina  72 del 24/07/2023</t>
  </si>
  <si>
    <t>Determina  74 del 01/08/2023</t>
  </si>
  <si>
    <t>Determina  75 del 01/08/2023</t>
  </si>
  <si>
    <t xml:space="preserve">Determina  77 del 07/09/2023 </t>
  </si>
  <si>
    <t xml:space="preserve">Determina  79 del 14/09/2023 </t>
  </si>
  <si>
    <t xml:space="preserve">Determina  79 BIS drl 25/09/2023 </t>
  </si>
  <si>
    <t xml:space="preserve">Determina  80 del 14/09/2023 </t>
  </si>
  <si>
    <t xml:space="preserve">Determina  80 BIS del 28/09/2023 </t>
  </si>
  <si>
    <t xml:space="preserve">Determina  81 del 14/09/2023 </t>
  </si>
  <si>
    <t xml:space="preserve">Determina  81 BIS del 28/09/2023 </t>
  </si>
  <si>
    <t xml:space="preserve">Determina  82 BIS del 28/09/2023 </t>
  </si>
  <si>
    <t xml:space="preserve">Determina  84 del 09/10/2023 </t>
  </si>
  <si>
    <t xml:space="preserve">Determina  85 del 10/10/2023 </t>
  </si>
  <si>
    <t xml:space="preserve">Determina  86 del 16/10/2023 </t>
  </si>
  <si>
    <t xml:space="preserve">Determina  87 del 18/10/2023 </t>
  </si>
  <si>
    <t xml:space="preserve">Determina  88 del 18/10/2023 </t>
  </si>
  <si>
    <t xml:space="preserve">Determina  91 del 02/11/2023 </t>
  </si>
  <si>
    <t>Determina  92 del 03/11/2023</t>
  </si>
  <si>
    <t xml:space="preserve">Determina  93 del 08/11/2023 </t>
  </si>
  <si>
    <t xml:space="preserve">Determina  94 del 09/11/2023 </t>
  </si>
  <si>
    <t xml:space="preserve">Determina  95 del 16/11/2023 </t>
  </si>
  <si>
    <t xml:space="preserve">Determina  96 del 16/11/2023 </t>
  </si>
  <si>
    <t xml:space="preserve">Determina  97 del 16/11/2023 </t>
  </si>
  <si>
    <t xml:space="preserve">Determina  98 del 16/11/2023 </t>
  </si>
  <si>
    <t xml:space="preserve">Determina  99 del 17/11/2023 </t>
  </si>
  <si>
    <t>Determina  100 del 20/11/2023</t>
  </si>
  <si>
    <t xml:space="preserve">Determina  101 del 21/11/2023 </t>
  </si>
  <si>
    <t xml:space="preserve">Determina  102 del 22/11/2023 </t>
  </si>
  <si>
    <t xml:space="preserve">Determina  103 del 22/11/2023 </t>
  </si>
  <si>
    <t xml:space="preserve">Determina  104 del 22/11/2023 </t>
  </si>
  <si>
    <t xml:space="preserve">Determina  105 del 27/11/2023 </t>
  </si>
  <si>
    <t xml:space="preserve">Determina  106 del 29/11/2023 </t>
  </si>
  <si>
    <t xml:space="preserve">Determina  107 del 04/12/2023 </t>
  </si>
  <si>
    <t xml:space="preserve">Determina  108 del 04/12/2023 </t>
  </si>
  <si>
    <t xml:space="preserve">Determina  109 del 06/12/2023 </t>
  </si>
  <si>
    <t>Determina  110 del 14/10/2023</t>
  </si>
  <si>
    <t xml:space="preserve">Determina  111 del 18/12/2023 </t>
  </si>
  <si>
    <t xml:space="preserve">Determina  112 del 22/12/2023 </t>
  </si>
  <si>
    <t xml:space="preserve">    Ufficio/Struttura: CASA CIRCONDARIALE BERGAMO</t>
  </si>
  <si>
    <t>FORNITURE-AFFIDAMENTO DIRETTO</t>
  </si>
  <si>
    <t>FORNITURA N 1 PNEUMATICO PER FIAT G.PUNTO PP263AF</t>
  </si>
  <si>
    <t>DETERMINA N 51/37 DEL 18/07/2023</t>
  </si>
  <si>
    <t>LAVORO COLLEGAMENTO CUCINA FEMMINILE- DONATA-</t>
  </si>
  <si>
    <t>DETERMINA N 52/37 DEL 18/07/2023</t>
  </si>
  <si>
    <t>SOSTITUZIONE MOTORE CANCELLO PRINCIPALE</t>
  </si>
  <si>
    <t>DETERMINA N 53/37 DEL 18/07/2023</t>
  </si>
  <si>
    <t>LAVORI-AFFIDAMENTO DIRETTO</t>
  </si>
  <si>
    <t>RIPARAZIONE MACCHINA SCANNER CONTROLLO PACCHI</t>
  </si>
  <si>
    <t>DETERMINA N 54/37 DEL 31/07/2023</t>
  </si>
  <si>
    <t>FORNITURA SACCHI DI PLASTICA PER SEZIONI DETENUTI</t>
  </si>
  <si>
    <t>DETERMINA N 55/37 DEL 04/08/2023</t>
  </si>
  <si>
    <t>FORNITURA MATERIALE MANUTENZIONE ORDINARIA FABBRICATO</t>
  </si>
  <si>
    <t>DETERMINA N 56/37 DEL 04/08/2023</t>
  </si>
  <si>
    <t>FORNITURA MATERIALE IGIENICO SANITARIO PER DETENUTI</t>
  </si>
  <si>
    <t>DETERMINA N 57/37 DEL 01/09/2023</t>
  </si>
  <si>
    <t>FORNITURA MATERIALE IGIENICO SANITARIO PER CUCINA DETENUTI</t>
  </si>
  <si>
    <t>DETERMINA N 59/37 DEL 12/09/2023</t>
  </si>
  <si>
    <t>FORNITURA MATERIALE IGIENICOSANITARIO PER CUCINA DETENUTI</t>
  </si>
  <si>
    <t>DETERMINA N 60/37 DEL 18/09/2023</t>
  </si>
  <si>
    <t>INTERVENTI VARI SU IMPIANTI ELETTRICI SEZIONI DETENUTI</t>
  </si>
  <si>
    <t>DETERMINA N 61/37 DEL 18/09/2023</t>
  </si>
  <si>
    <t>SERVIZI-AFFIDAMENTO DIRETTO</t>
  </si>
  <si>
    <t>COPIE VOLUMI PER UTILIZZO PERSONALE POL-PEN</t>
  </si>
  <si>
    <t>DETERMINA N 63/37 DEL 18/09/2023</t>
  </si>
  <si>
    <t>INTERVENTI VARI SU CANCELLI CIRCONDARIALE E PENALE</t>
  </si>
  <si>
    <t>DETERMINA N 64/37 DEL 18/09/2023</t>
  </si>
  <si>
    <t>FORNITURA COPIE CHIAVI PENITENZIARIE</t>
  </si>
  <si>
    <t>DETERMINA N 65/37 DEL 18/09/2023</t>
  </si>
  <si>
    <t>TAGLIANDO TRATTORE SAME WALKER 50</t>
  </si>
  <si>
    <t>DETERMINA N 66/37 DEL 18/09/2023</t>
  </si>
  <si>
    <t>FORNITURA LIBRI SCOLASTICI PER DETENUTI</t>
  </si>
  <si>
    <t>DETERMINA N 67/37 DEL 18/09/2023</t>
  </si>
  <si>
    <t>RIFACIMENTO RETE METALLICA CAMPO SPORTIVO PER DETENUTI</t>
  </si>
  <si>
    <t>DETERMINA N 68/37 DEL 25/09/2023</t>
  </si>
  <si>
    <t>FORNITURA DI N 2500 LENZUOLA PER DETENUTI</t>
  </si>
  <si>
    <t>DETERMINA N 69/37 DEL 26/09/2023</t>
  </si>
  <si>
    <t>FORNITURA DI UN CASSONE SMALTIMENTO CARTA ARCHIVI</t>
  </si>
  <si>
    <t>DETERMINA N 72/37 DEL 19/09/2023</t>
  </si>
  <si>
    <t>FORNITURA CANCELLERIA DIDATTICA PER DETENUTI</t>
  </si>
  <si>
    <t>DETERMINA N 73/37 DEL 21/09/2023</t>
  </si>
  <si>
    <t>FORNITURA TONER VARI UFFICI</t>
  </si>
  <si>
    <t>DETERMINA N 74/37 DEL 29/09/2023</t>
  </si>
  <si>
    <t>RIPARAZIONE MOTORE MEZZO PP 207 AH</t>
  </si>
  <si>
    <t>DETERMINA N 75/37 DEL 29/09/2023</t>
  </si>
  <si>
    <t>FORNITURA DI N 8 PNEUMATICI MEZZI PP464 AG -PP 207 AH</t>
  </si>
  <si>
    <t>DETERMINA N 76/37 DEL 29/09/2023</t>
  </si>
  <si>
    <t>INTERVENTO SU IMPIANTO CONDIZIONAMENTO ALLOGGI POL-PEN</t>
  </si>
  <si>
    <t>DETERMINA N 77/37 DEL 29/09/2023</t>
  </si>
  <si>
    <t>FORNITURA DI N 60 TV PER SEZIONI DETENUTI</t>
  </si>
  <si>
    <t>DETERMINA N 78/37 DEL 10/10/2023</t>
  </si>
  <si>
    <t>FORNITURA TESSERE TELEFONICHE PER DETENUTI</t>
  </si>
  <si>
    <t>DETERMINA N 79/37 DEL 12/10/2023</t>
  </si>
  <si>
    <t>FORNITURA DI UNA STAMPANTE PER BADGE + TESSERE</t>
  </si>
  <si>
    <t>DETERMINA N 80/37 DEL 13/10/2023</t>
  </si>
  <si>
    <t>LAVAGGIO COPERTE DETENUTI</t>
  </si>
  <si>
    <t>DETERMINA N 81/37 DEL 13/10/2023</t>
  </si>
  <si>
    <t>FORNITURA DI FOGLI IN POLICARBONATO PER SEZIONI DETENUTI</t>
  </si>
  <si>
    <t>DETERMINA N 82/37 DEL 16/10/2023</t>
  </si>
  <si>
    <t>PULIZIA FOSSA SCOLMAGRASSI + STASAMENTO TUBAZIONE</t>
  </si>
  <si>
    <t>DETERMINA N 83/37 DEL 17/10/2023</t>
  </si>
  <si>
    <t>MANUTENZIONE ANNUALE DISPOSITIVI ANTINCENDIO</t>
  </si>
  <si>
    <t>DETERMINA N 84/37 DEL 20/10/2023</t>
  </si>
  <si>
    <t>FORNITURA DI UNA LAVATRICE INDUSTRIALE ED UNA ASCIUGATRICE INDUSTRIALE MIELE</t>
  </si>
  <si>
    <t>DETERMINA N 85/37 DEL 20/10/2023</t>
  </si>
  <si>
    <t>FORNITURA MOTORE RICONDIZIONATO SEMICOMPLETO CON DISTRIBUZIONE MEZZO PP 479 AF</t>
  </si>
  <si>
    <t>DETERMINA N 86/37 DEL 27/10/2023</t>
  </si>
  <si>
    <t>INTERVENTI STRAORDINARI SU CENTRALE TERMICA</t>
  </si>
  <si>
    <t>DETERMINA N 87/37 DEL 27/10/2023</t>
  </si>
  <si>
    <t>FORNITURA DI HARD DISK ESTERNI PER SALA REGIA</t>
  </si>
  <si>
    <t>DETERMINA N 88/37 DEL 27/10/2023</t>
  </si>
  <si>
    <t>MANUTENZIONE ORDINARIA SU CUCINE DETENUTI</t>
  </si>
  <si>
    <t>DETERMINA N 89/37 DEL 31/10/2023</t>
  </si>
  <si>
    <t>IMPIANTO IDRICO PER ALLACCIO LAVATRICI INDUSTRIALI ACQUA CALDA-FREDDA</t>
  </si>
  <si>
    <t>DETERMINA N 90/37 DEL 02/11/2023</t>
  </si>
  <si>
    <t>FORNITURA PICCOLE ATTREZZATURE PER SERVIZIO MOS</t>
  </si>
  <si>
    <t>DETERMINA N 91/37 DEL 10/11/2023</t>
  </si>
  <si>
    <t>DETERMINA N 92/37 DEL 21/11/2023</t>
  </si>
  <si>
    <t>RIPARAZIONE VETRO MEZZO PP 532 AG</t>
  </si>
  <si>
    <t>DETERMINA N 93/37 DEL 28/11/2023</t>
  </si>
  <si>
    <t>SPURGO LINEE CUCINE   CC BERGAMO</t>
  </si>
  <si>
    <t>DETERMINA N 94/37 DEL 28/11/2023</t>
  </si>
  <si>
    <t>FORNITURA E POSA IN OPERA DI CONDIZIONATORI UFFICIO EDUCATORI E REPARTO FEMMINILE</t>
  </si>
  <si>
    <t>DETERMINA N 96/37 DEL 04/12/2023</t>
  </si>
  <si>
    <t>FORNITURA CARTA A4 PER ATTIVITA' SCOLASTICHE</t>
  </si>
  <si>
    <t>DETERMINA N 97/37 DEL 04/12/2023</t>
  </si>
  <si>
    <t>FORNITURA DI TAVOLI E SEDIE PER SALE COLLOQUI DETENUTI</t>
  </si>
  <si>
    <t>DETERMINA N 98/37 DEL 06/12/2023</t>
  </si>
  <si>
    <t>FORNITURA PLAFONIERE PER SEZIONE DETENUTI</t>
  </si>
  <si>
    <t>DETERMINA N 99/37 DEL 07/12/2023</t>
  </si>
  <si>
    <t>VERNICIATURA MEZZO IVECO PP 723 AD</t>
  </si>
  <si>
    <t>DETERMINA N 100/37 DEL 11/12/2023</t>
  </si>
  <si>
    <t>FORNITURA MATERIALE DI FERRAMENTA PER MANUTENZIONE IMMOBILE</t>
  </si>
  <si>
    <t>DETERMINA N 101/37 DEL 11/12/2023</t>
  </si>
  <si>
    <t>FORNITURA APRISCATOLE E N 1 MACCHINA PER SOTTOVUOTO PER CUCINA DETENUTI</t>
  </si>
  <si>
    <t>DETERMINA N 102/37 DEL 11/12/2023</t>
  </si>
  <si>
    <t>FORNITURA DI UNA STAMPANTE HP LASER JET PER UFFICIO SOPRAVVITTO</t>
  </si>
  <si>
    <t>DETERMINA N 103/37 DEL 11/12/2023</t>
  </si>
  <si>
    <t>INTERVENTI VARI SU CANCELLI AUTOMATICI CC BERGAMO</t>
  </si>
  <si>
    <t>DETERMINA N 104/37 DEL 11/12/2023</t>
  </si>
  <si>
    <t xml:space="preserve">    Ufficio/Struttura: Ufficio acquisti - II Casa di Reclusione di Milano - Bollate</t>
  </si>
  <si>
    <t>Affidamento diretto Mepa</t>
  </si>
  <si>
    <t>Fornitura elettrovalvole</t>
  </si>
  <si>
    <t>Determina n. 135 del 03/07/2023</t>
  </si>
  <si>
    <t>Fornitura e posa in opera di n. 3 impianti di climatizzazione</t>
  </si>
  <si>
    <t xml:space="preserve">Determina n. 136 del 03/07/2023 </t>
  </si>
  <si>
    <t>Affidamento diretto Fuori Mepa</t>
  </si>
  <si>
    <t xml:space="preserve">Progetto supporto psicologico p.p. MAGRIN MARIA ELENA </t>
  </si>
  <si>
    <t xml:space="preserve">Determina n. 137 del 03/07/2023 </t>
  </si>
  <si>
    <t>Progetto supporto psicologico p.p. RIPAMONTI ELENA</t>
  </si>
  <si>
    <t>Progetto supporto psicologico p.p. POLLASTRINI GAIA</t>
  </si>
  <si>
    <t>Progetto supporto psicologico p.p. FRANCESCHI PAOLA</t>
  </si>
  <si>
    <t>Progetto supporto psicologico p.p. LONGO LUCA</t>
  </si>
  <si>
    <t xml:space="preserve">Progetto supporto psicologico p.p. FARINA MARTINA </t>
  </si>
  <si>
    <t>Ordine diretto di acquisto - Mepa</t>
  </si>
  <si>
    <t>Fornitura di n. 500 buste bianche a sacco</t>
  </si>
  <si>
    <t>Determina n. 138 del 05/07/2023</t>
  </si>
  <si>
    <t>Fornitura stazione di ricarica aria condizionata texa per officina regionale</t>
  </si>
  <si>
    <t>Determina n. 139 del 05/07/2023</t>
  </si>
  <si>
    <t>Servizio di tappezzeria sedile lato conducente automezzo pp732af</t>
  </si>
  <si>
    <t>Determina n. 140 del 05/07/2023</t>
  </si>
  <si>
    <t>Servizio pulizie alloggi demaniali</t>
  </si>
  <si>
    <t>Determina n. 141 del 05/07/2023</t>
  </si>
  <si>
    <t>Fornitura di n. 4 ventilatori</t>
  </si>
  <si>
    <t>Determina n. 142 del 10/07/2023</t>
  </si>
  <si>
    <t>Fornitura materiale area verde nido</t>
  </si>
  <si>
    <t>Determina n. 143 del 10/07/2023</t>
  </si>
  <si>
    <t xml:space="preserve">Fornitura di 30 toner Samsung </t>
  </si>
  <si>
    <t xml:space="preserve">Determina n. 144bis del 11/07/2023 </t>
  </si>
  <si>
    <t>Controllo affidabilità mezzi di portata superiore ai 35q.li -autobus PP526AB</t>
  </si>
  <si>
    <t>Determina n. 145 del 12/07/2023</t>
  </si>
  <si>
    <t>Sanificazione straordinaria per iperclorazione reti idriche</t>
  </si>
  <si>
    <t>Determina n. 146 del 12/07/2023</t>
  </si>
  <si>
    <t>Intervento straordinario manutenzione impianti di climatizzazione</t>
  </si>
  <si>
    <t>Determina n. 147 del 12/07/2023</t>
  </si>
  <si>
    <t>Fornitura materiale box agenti II reparto</t>
  </si>
  <si>
    <t>Determina n. 148 del 12/07/2023</t>
  </si>
  <si>
    <t>Fornitura filo di ferro e tiranti - cinofili</t>
  </si>
  <si>
    <t>Determina n. 149 del 12/07/2023</t>
  </si>
  <si>
    <t>Fornitura di n. 2000 assorbenti</t>
  </si>
  <si>
    <t>Determina n. 150 del 13/07/2023</t>
  </si>
  <si>
    <t>Materiale di cancelleria</t>
  </si>
  <si>
    <t>Determina n. 151 del 13/07/2023</t>
  </si>
  <si>
    <t>Confronto preventivi - Mepa</t>
  </si>
  <si>
    <t>Aggiudicazione servizio di fornitura ricambi e accessori per la riparazione automezzi-officina meccanica</t>
  </si>
  <si>
    <t>Determina n. 152 del 14/07/2023</t>
  </si>
  <si>
    <t>Fornitura di materiale per pulizie</t>
  </si>
  <si>
    <t>Determina n. 153 del 18/07/2023</t>
  </si>
  <si>
    <t>Servizio di derattizzazione - Alloggi demaniali</t>
  </si>
  <si>
    <t>Determina n. 154 del 18/07/2023</t>
  </si>
  <si>
    <t>Fornitura di materiale (fontanella) area verde nido</t>
  </si>
  <si>
    <t>Determina n. 155 del 19/07/2023</t>
  </si>
  <si>
    <t>Fornitura n. 4 pneumatici 4 stagioni per automezzo PP891AC</t>
  </si>
  <si>
    <t>Determina n. 156 del 19/07/2023</t>
  </si>
  <si>
    <t>Sostituzione caldaia appartamento 2 scala A - Alloggi demaniali</t>
  </si>
  <si>
    <t>Determina n. 157 del 20/07/2023</t>
  </si>
  <si>
    <t>Fornitura kit drop test</t>
  </si>
  <si>
    <t>Determina n. 158 del 20/07/2023</t>
  </si>
  <si>
    <t>Riparazione tavolo refrigerato -zona bar spaccio</t>
  </si>
  <si>
    <t>Determina n. 159 del 21/07/2023</t>
  </si>
  <si>
    <t>Acquisto n.2 contatori acqua mod.3/4 (consuntivo)</t>
  </si>
  <si>
    <t>Determina n. 160 del 25/07/2023</t>
  </si>
  <si>
    <t>Analisi qualitativa e quantitativa di campione di sostanza polverosa</t>
  </si>
  <si>
    <t>Determina n. 161 del 26/07/2023</t>
  </si>
  <si>
    <t>Intervento barriera blocco esterno (consuntivo)</t>
  </si>
  <si>
    <t>Determina n. 162 del 26/07/2023</t>
  </si>
  <si>
    <t>Installazione nuove cassette naspo e disinstallazione di quelle obsolete</t>
  </si>
  <si>
    <t>Determina n. 163 del 26/07/2023</t>
  </si>
  <si>
    <t>Fornitura prodotti mensa agenti (mos)</t>
  </si>
  <si>
    <t>Determina n. 164 del 26/07/2023</t>
  </si>
  <si>
    <t>Riparazione urgente serranda magazzino regionale e locale (consuntivo)</t>
  </si>
  <si>
    <t>Determina n. 165 del 31/07/2023</t>
  </si>
  <si>
    <t>Riparazione ascensore palazzina agenti 2 matr. 723704</t>
  </si>
  <si>
    <t>Determina n. 166 del 01/08/2023</t>
  </si>
  <si>
    <t>Pulizia e svuotamento 8 vasche disoleatori cucine reparti I-II-III-femm. e mensa agenti</t>
  </si>
  <si>
    <t>Determina n. 167 del 03/08/2023</t>
  </si>
  <si>
    <t>Intervento urgente per perdita d'acqua presso appartamento alloggi demaniali (consuntivo)</t>
  </si>
  <si>
    <t>Determina n. 169 del 10/08/2023</t>
  </si>
  <si>
    <t>Riparazione porta carraia esterna (consuntivo)</t>
  </si>
  <si>
    <t>Determina n. 170 del 12/08/2023</t>
  </si>
  <si>
    <t>Intervento di disinfestazione cimici da letto a consuntivo I REPARTO</t>
  </si>
  <si>
    <t>Determina n. 171 del 23/08/2023</t>
  </si>
  <si>
    <t>Intervento di revisione ponti sollevatori-officina meccanica</t>
  </si>
  <si>
    <t>Determina n. 172 del 29/08/2023</t>
  </si>
  <si>
    <t>Fornitura materiale cucina centrale abc</t>
  </si>
  <si>
    <t>Determina n. 173 del 01/09/2023</t>
  </si>
  <si>
    <t>Sostituzione serrande magazzino regionale e locale</t>
  </si>
  <si>
    <t>Determina n. 174 del 04/09/2023</t>
  </si>
  <si>
    <t>Fornitura di badge RFDI</t>
  </si>
  <si>
    <t>Determina n. 175 del 05/09/2023</t>
  </si>
  <si>
    <t>Fornitura di n.2 pneumatici per automezzo PP882AF</t>
  </si>
  <si>
    <t>Determina n. 176 del 07/09/2023</t>
  </si>
  <si>
    <t xml:space="preserve">Lavori di rifacimento e revisione tetto della palazzina C - Alloggi demaniali </t>
  </si>
  <si>
    <t>Determina n. 177 del 07/09/2023</t>
  </si>
  <si>
    <t>Fornitura materiali e montaggio/smontaggio attrezzature mos a consuntivo</t>
  </si>
  <si>
    <t>Determina n. 178 del 08/09/2023</t>
  </si>
  <si>
    <t>Accesso agli atti-cpi antincendio</t>
  </si>
  <si>
    <t>Determina n. 179 del 08/09/2023</t>
  </si>
  <si>
    <t>Fornitura di 100.000 rotoli di carta igienica</t>
  </si>
  <si>
    <t>Determina n. 181 del 12/09/2023</t>
  </si>
  <si>
    <t>Riparazione porta carraia 7°reparto consuntivo</t>
  </si>
  <si>
    <t>Determina n. 182 del 13/09/2023</t>
  </si>
  <si>
    <t>Attivazione linea telefonica caserma agenti</t>
  </si>
  <si>
    <t>Determina n. 183 del 13/09/2023</t>
  </si>
  <si>
    <t>Intervento per allontanamento rettili</t>
  </si>
  <si>
    <t>Determina n. 184 del 14/09/2023</t>
  </si>
  <si>
    <t>Fornitura n.4 tamponi per ponte sollevatore officina meccanica</t>
  </si>
  <si>
    <t>Determina n. 185 del 14/09/2023</t>
  </si>
  <si>
    <t>Fornitura pannelli NDA CASACONFORT</t>
  </si>
  <si>
    <t>Determina n. 186 del 14/09/2023</t>
  </si>
  <si>
    <t>Verifica straordinaria impianti elevatori direzione e palazzina agenti 1</t>
  </si>
  <si>
    <t>Determina n. 187 del 14/09/2023</t>
  </si>
  <si>
    <t>Convenzione Consip</t>
  </si>
  <si>
    <t xml:space="preserve">Consip contratto gas 15 bis lotto 2: fornitura gas istituto </t>
  </si>
  <si>
    <t>Determina n. 188 del 18/09/2023</t>
  </si>
  <si>
    <t>Fornitura di 300 cuscini detenuti</t>
  </si>
  <si>
    <t>Determina n. 189 del 15/09/2023</t>
  </si>
  <si>
    <t>Fornitura di n. 5 taniche da 10 lt. di ad blue</t>
  </si>
  <si>
    <t>Determina n. 190 del 19/09/2023</t>
  </si>
  <si>
    <t>II inter. Straordinario disinfestazione cimici da letto I REP.</t>
  </si>
  <si>
    <t>Determina n. 191 del 20/09/2023</t>
  </si>
  <si>
    <t>Intervento straordinario manutenzione del verde Alloggi demaniali</t>
  </si>
  <si>
    <t>Determina n. 192 del 21/09/2023</t>
  </si>
  <si>
    <t>Rinnovo servizio di migrazione telefonia mobile e utenze ad uso detenuti</t>
  </si>
  <si>
    <t>Determina n. 193 del 22/09/2023</t>
  </si>
  <si>
    <t>Fornitura e montaggio n. 4 climatizzatori reparto nido</t>
  </si>
  <si>
    <t>Determina n. 194 del 25/09/2023</t>
  </si>
  <si>
    <t>Fornitura vetro sintentico per box agenti II REP</t>
  </si>
  <si>
    <t>Determina n. 195 del 26/09/2023</t>
  </si>
  <si>
    <t>Fornitura 100 tv per rep. Detentivi - amministrazione</t>
  </si>
  <si>
    <t>Determina n. 196 del 26/09/2023</t>
  </si>
  <si>
    <t>Fornitura pistola laser alimenti e tende mensa agenti</t>
  </si>
  <si>
    <t>Determina n. 197 del 26/09/2023</t>
  </si>
  <si>
    <t xml:space="preserve">Servizio di lavanderia personale detenuti - 1 REP. A CONSUNTIVO </t>
  </si>
  <si>
    <t>Determina n. 198 del 28/09/2023</t>
  </si>
  <si>
    <t xml:space="preserve">Sevizio di ritiro smaltimento rifiuti filtri olio, aria e gasolio - officina regionale </t>
  </si>
  <si>
    <t>Determina n. 199 del 02/10/2023</t>
  </si>
  <si>
    <t>Riparazione martello pneumatico makita</t>
  </si>
  <si>
    <t>Determina n. 200 del 03/10/2023</t>
  </si>
  <si>
    <t>Progetto tecnico audio luce per lo spettacolo</t>
  </si>
  <si>
    <t>Determina n. 201 del 03/10/2023</t>
  </si>
  <si>
    <t>Acquisto e sost. Parabrezza anteriore automezzo  PP732AF</t>
  </si>
  <si>
    <t>Determina n. 202 del 05/10/2023</t>
  </si>
  <si>
    <t>Fornitura di materiale per imbiancatura stanze caserma agenti e 5 REP.</t>
  </si>
  <si>
    <t>Determina n. 203 del 09/10/2023</t>
  </si>
  <si>
    <t>Riparazione cella frizer cucina centrale  - consuntivo</t>
  </si>
  <si>
    <t>Determina n. 204 del 11/10/2023</t>
  </si>
  <si>
    <t>Fornitura materiale videosorveglianza</t>
  </si>
  <si>
    <t>Determina n. 205 del 11/10/2023</t>
  </si>
  <si>
    <t>Progetto Integrando</t>
  </si>
  <si>
    <t>Determina n. 206 del 11/10/2023</t>
  </si>
  <si>
    <t>Fornitura di n. 200 grembiuli pvc</t>
  </si>
  <si>
    <t>Determina n. 207 del 12/10/2023</t>
  </si>
  <si>
    <t>Fornitura 3 kit catene da neve per Toyota Yaris PP960AH - PP961AH - PP597AH</t>
  </si>
  <si>
    <t>Determina n. 208 del 12/10/2023</t>
  </si>
  <si>
    <t>Controllo affidabilità mezzi di portata superiore ai 35q.LI -AUTOCARRO PP236AE</t>
  </si>
  <si>
    <t>Determina n. 209 del 13/10/2023</t>
  </si>
  <si>
    <t>Intervento straordinario di disinfestazione cimici da letto - 5 REP. CELLA 110 (CONSUNTIVO)</t>
  </si>
  <si>
    <t>Determina n. 210 del 16/10/2023</t>
  </si>
  <si>
    <t>Fornitura di 2 pneumatici automezzo PP960AH</t>
  </si>
  <si>
    <t>Determina n. 211 del 17/10/2023</t>
  </si>
  <si>
    <t>Fornitura materiale ripristino cella allestimento fiera</t>
  </si>
  <si>
    <t>Determina n. 212 del 19/10/2023</t>
  </si>
  <si>
    <t>Progetto spazi di lavoro SPA.LA</t>
  </si>
  <si>
    <t>Determina n. 213 del 19/10/2023</t>
  </si>
  <si>
    <t>Progetto spazio x nuove mete rep. Femminile</t>
  </si>
  <si>
    <t>Determina n. 214 del 19/10/2023</t>
  </si>
  <si>
    <t>Progetto spazio x nuove mete rep. Infermeria</t>
  </si>
  <si>
    <t>Determina n. 215 del 19/10/2023</t>
  </si>
  <si>
    <t xml:space="preserve">Progetto violenza di genere </t>
  </si>
  <si>
    <t>Determina n. 216 del 19/10/2023</t>
  </si>
  <si>
    <t>Progetto laboratorio di crescita</t>
  </si>
  <si>
    <t>Determina n. 217 del 19/10/2023</t>
  </si>
  <si>
    <t xml:space="preserve">Fornitura codici di procedura penale e cod. Penitenziario </t>
  </si>
  <si>
    <t>Determina n. 218 del 25/10/2023</t>
  </si>
  <si>
    <t>Riparazione iniettori autocarro PP236AE</t>
  </si>
  <si>
    <t>Determina n. 219 del 30/10/2023</t>
  </si>
  <si>
    <t>Fornitura di 5 scaffali di metallo</t>
  </si>
  <si>
    <t>Determina n. 220 del 30/10/2023</t>
  </si>
  <si>
    <t>Sost. Valvola intercettazione gas cucina 1 REP</t>
  </si>
  <si>
    <t>Determina n. 221 del 31/10/2023</t>
  </si>
  <si>
    <t>Fornitura detersivo pavimento</t>
  </si>
  <si>
    <t>Determina n. 222 del 31/10/2023</t>
  </si>
  <si>
    <t>Manutenzione straordinaria locale mensa agenti (consuntivo)</t>
  </si>
  <si>
    <t>Determina n. 223 del 31/10/2023</t>
  </si>
  <si>
    <t>Fornitura cartucce timbro type 2</t>
  </si>
  <si>
    <t>Determina n. 224 del 31/10/2023</t>
  </si>
  <si>
    <t>Riparazione del forno Zanussi 240202 – cucina 1° REPARTO</t>
  </si>
  <si>
    <t>Determina n. 225 del 02/11//2023</t>
  </si>
  <si>
    <t>Riparazione di n. 2 armadi frigo – cucina 2° reparto</t>
  </si>
  <si>
    <t>Determina n. 226 del 02/11//2023</t>
  </si>
  <si>
    <t>Riparazioni varie presso la cucina femminile</t>
  </si>
  <si>
    <t>Determina n. 227 del 02/11//2023</t>
  </si>
  <si>
    <t xml:space="preserve">Riparazioni varie e nuovi acquisti presso la cucina centrale </t>
  </si>
  <si>
    <t>Determina n. 228 del 03/11//2023</t>
  </si>
  <si>
    <t>Adesione Convenzione Consip “Buoni Pasto 9 – Lotto 13 – Ep Spa”</t>
  </si>
  <si>
    <t>Determina n. 229 del 06/11//2023</t>
  </si>
  <si>
    <t>Riparazioni varie presso la cucina del reparto 7b</t>
  </si>
  <si>
    <t>Determina n. 230 del 06/11//2023</t>
  </si>
  <si>
    <t>Riparazioni varie presso la cucina del reparto 7a</t>
  </si>
  <si>
    <t>Determina n. 231 del 06/11//2023</t>
  </si>
  <si>
    <t xml:space="preserve">Rinnovo abbonamentoTexa Tps per attività autodiagnostica della pressione pneumatici per Officina Meccanica Regionale </t>
  </si>
  <si>
    <t>Determina n. 232 del 07/11//2023</t>
  </si>
  <si>
    <t xml:space="preserve">Fornitura di nuove attrezzature da destinare alle cucine di questo istituto </t>
  </si>
  <si>
    <t>Determina n. 233 del 08/11//2023</t>
  </si>
  <si>
    <t>Fornitura di nuovi utensili da destinare alle cucine di questo istituto</t>
  </si>
  <si>
    <t>Determina n. 234 del 08/11//2023</t>
  </si>
  <si>
    <t>Lavori di manutenzione Pal. A 1 p. e Pal. B 1 p. alloggi demaniali</t>
  </si>
  <si>
    <t>Determina n. 235 del 08/11//2023</t>
  </si>
  <si>
    <t>Verifica periodica biennale impianti elevatori alloggi demaniali</t>
  </si>
  <si>
    <t>Determina n. 236 del 08/11//2023-det. 236 bis del 20/12/2023 (aumento del quinto)</t>
  </si>
  <si>
    <t>Fornitura di n. 2 kit catene da neve per automezzi targati PP048AJ-PP049AJ</t>
  </si>
  <si>
    <t>Determina n. 237 del 09/11//2023</t>
  </si>
  <si>
    <t>Rinnovo del gestionale anagrafiche Juppiter-annualità 2024</t>
  </si>
  <si>
    <t>Determina n. 238 del 13/11//2023</t>
  </si>
  <si>
    <t>Rinnovo noleggio multifunzione area trattamentale</t>
  </si>
  <si>
    <t>Determina n. 239 del 14/11//2023</t>
  </si>
  <si>
    <t>Attriubuzione progetto UTI-M per il trattamento per autori di maltrattamento e/o stalking</t>
  </si>
  <si>
    <t>Determina n. 240 del 14/11//2023</t>
  </si>
  <si>
    <t>Fornitura trattorino rasaerba - Mof</t>
  </si>
  <si>
    <t>Determina n. 241 del 14/11//2023</t>
  </si>
  <si>
    <t>Fornitura 4 pneumatici per golf cars yamaha</t>
  </si>
  <si>
    <t>Determina n. 242 del 15/11//2023</t>
  </si>
  <si>
    <t>Lavori di intervento su condotto gas - Palazzina C alloggi demaniali</t>
  </si>
  <si>
    <t>Determina n. 243 del 16/11//2023</t>
  </si>
  <si>
    <t>Servizio di lavanderia centrale- annualità 2024</t>
  </si>
  <si>
    <t>Determina n. 244 del 16/11//2023</t>
  </si>
  <si>
    <t xml:space="preserve">Fornitura di scarpe antinfortunistiche </t>
  </si>
  <si>
    <t>Determina n. 244 bis  del 20/11//2023</t>
  </si>
  <si>
    <t>Acquisto 10.000 sacchi spazzatura 50x60</t>
  </si>
  <si>
    <t>Determina n. 245 del 23/11//2023</t>
  </si>
  <si>
    <t>Fornitura di quattro codici</t>
  </si>
  <si>
    <t>Determina n. 246 del 24/11//2023</t>
  </si>
  <si>
    <t>Concessione gestione asilo nido aziendale 2024-2027</t>
  </si>
  <si>
    <t>Determina n. 247 del 10/11//2023</t>
  </si>
  <si>
    <t>Affidabilità autocarro PP553AD</t>
  </si>
  <si>
    <t>Determina n. 248 del 24/11//2023</t>
  </si>
  <si>
    <t>Lavori di adeguamento normativo sul locale contatori gas - alloggi demaniali</t>
  </si>
  <si>
    <t>Determina n. 249 del 28/11//2023</t>
  </si>
  <si>
    <t>Fornitura di materiale informatico</t>
  </si>
  <si>
    <t>Determina n. 250 del 28/11//2023</t>
  </si>
  <si>
    <t>Fornitura di materiale per le pulizie</t>
  </si>
  <si>
    <t>Determina n. 251 del 29/11//2023</t>
  </si>
  <si>
    <t>Contratto di manutenzione impianti elevatori - durata 36 mesi</t>
  </si>
  <si>
    <t>Determina n. 253 del 29/11//2023</t>
  </si>
  <si>
    <t>Lavori di sostituzioni caldaie - alloggi demaniali</t>
  </si>
  <si>
    <t>Determina n. 254 del 01/12//2023</t>
  </si>
  <si>
    <t>Fornitura a consuntivo di 3 estintori per automezzi</t>
  </si>
  <si>
    <t>Determina n. 255 del 01/12//2023</t>
  </si>
  <si>
    <t>Sostituzione telone automezzo PP882AF</t>
  </si>
  <si>
    <t>Determina n. 256 del 04/12//2023</t>
  </si>
  <si>
    <t>Fornitura e montaggio motori porta carraia</t>
  </si>
  <si>
    <t>Determina n. 257 del 04/12//2023</t>
  </si>
  <si>
    <t>Ritiro e smaltimento toner esausti</t>
  </si>
  <si>
    <t>Determina n. 258 del 06/12//2023</t>
  </si>
  <si>
    <t>Fornitura e installazione linea elettrica forno 3° reparto</t>
  </si>
  <si>
    <t>Determina n. 259 dell'11/12//2023</t>
  </si>
  <si>
    <t>Riparazione a consuntivo ponte sollevatore officina meccanica</t>
  </si>
  <si>
    <t>Determina n. 260 del 12/12//2023</t>
  </si>
  <si>
    <t>Affidamento noleggio contenitori per rifiuti</t>
  </si>
  <si>
    <t>Determina n. 261 del 13/12//2023</t>
  </si>
  <si>
    <t>Fornitura 4 pneumatici per automezzo PP208AH</t>
  </si>
  <si>
    <t>Determina n. 262 del 13/12//2023</t>
  </si>
  <si>
    <t>Fornitura materiale di consumo officina meccanica regioanle</t>
  </si>
  <si>
    <t>Determina n. 263 del 14/12//2023</t>
  </si>
  <si>
    <t>Fornitura per materiale pulizie</t>
  </si>
  <si>
    <t>Determina n. 264 del 15/12//2023</t>
  </si>
  <si>
    <t>Progetto Uno, nessuno, centomila</t>
  </si>
  <si>
    <t>Determina n. 265 del 15/12//2023</t>
  </si>
  <si>
    <t>Controllo a consuntivo degli automatismi esterni</t>
  </si>
  <si>
    <t>Determina n. 266 del 19/12//2023</t>
  </si>
  <si>
    <t>Intervento condizionatore sopravvitto a consuntivo</t>
  </si>
  <si>
    <t>Determina n. 267 del 19/12//2023</t>
  </si>
  <si>
    <t>Fornitura casse per cinofili</t>
  </si>
  <si>
    <t>Determina n. 268 del 22/12//2023</t>
  </si>
  <si>
    <t xml:space="preserve">    ISTITUTI PENITENZIARI DI BRESCIA</t>
  </si>
  <si>
    <t xml:space="preserve">          DETERMINA 182 del 03/07/2023  </t>
  </si>
  <si>
    <t xml:space="preserve">ACQ. PORTANOME X CR </t>
  </si>
  <si>
    <t>BUONO 77</t>
  </si>
  <si>
    <t>DETERMINA 183  del 04/07/2023</t>
  </si>
  <si>
    <t>ACQ. 8 ELETTROSERRATURE X CCBS</t>
  </si>
  <si>
    <t>TRATT. 3640891</t>
  </si>
  <si>
    <t>DETERMINA 184 del 04/07/2023</t>
  </si>
  <si>
    <t>ACQ. ESTRATTORI D'ARIA X CC BS</t>
  </si>
  <si>
    <t>TRATT. 3641010</t>
  </si>
  <si>
    <t>DETERMINA  185 del 06/07/2023</t>
  </si>
  <si>
    <t>AFF. SERVIZIO PRE REVISIONI MEZZI IIPP</t>
  </si>
  <si>
    <t xml:space="preserve">ATTO DI AFF. </t>
  </si>
  <si>
    <t>DETERMINA  186  del 06/07/2023</t>
  </si>
  <si>
    <t>ACQ. PORTE USB X CC BS</t>
  </si>
  <si>
    <t>BUONO 79</t>
  </si>
  <si>
    <t>DETERMINA  187  del 06/07/2023</t>
  </si>
  <si>
    <t>ACQ. MAT. PITTURA PER CR VERZIANO</t>
  </si>
  <si>
    <t>TRATT. 3693111</t>
  </si>
  <si>
    <t>DETERMINA  188  del 06/07/2023</t>
  </si>
  <si>
    <t>TRATT. 3692989</t>
  </si>
  <si>
    <t>DETERMINA  189  del 06/07/2023</t>
  </si>
  <si>
    <t>INTERVENTO INSTALLAZIONE SENSORE FUMO X CC BS</t>
  </si>
  <si>
    <t>TRATT. 3635871</t>
  </si>
  <si>
    <t>DETERMINA  190  del 06/07/2023</t>
  </si>
  <si>
    <t>ACQUISTO MAT. ELET. X CC BS</t>
  </si>
  <si>
    <t>BUONO 80</t>
  </si>
  <si>
    <t>DETERMINA  191  del 10/07//2023</t>
  </si>
  <si>
    <t xml:space="preserve">INT. DI POSA E FORNITURE LAMPADE FARI </t>
  </si>
  <si>
    <t>TRATT 3655770</t>
  </si>
  <si>
    <t>DETERMINA  192  del 11/07/2023</t>
  </si>
  <si>
    <t>SOSTITUZIONE MOTORE CR VERZIANO</t>
  </si>
  <si>
    <t>TRATT. 3658311</t>
  </si>
  <si>
    <t>DETERMINA  193  del 11/07/2023</t>
  </si>
  <si>
    <t xml:space="preserve">ACQ.MATERIALE CANCELLERIA X IIPP </t>
  </si>
  <si>
    <t>TRATT.3658312</t>
  </si>
  <si>
    <t>DETERMINA 194  del 12/07/2023</t>
  </si>
  <si>
    <t>RDO PER PROGETTO UOMINI MALTRATTANTI</t>
  </si>
  <si>
    <t>RDO 3659263</t>
  </si>
  <si>
    <t>DETERMINA  195  del 12/07/2023</t>
  </si>
  <si>
    <t>ACQ.COND X SORVEGLIANZA  CC BRESCIA</t>
  </si>
  <si>
    <t>BUONO 81</t>
  </si>
  <si>
    <t>DETERMINA  196  del 12/07/2023</t>
  </si>
  <si>
    <t>ACQ.MATERIALE CC BRESCIA</t>
  </si>
  <si>
    <t>BUONO 82</t>
  </si>
  <si>
    <t>DETERMINA  197  del 12/07/2023</t>
  </si>
  <si>
    <t>BUONO 83</t>
  </si>
  <si>
    <t>DETERMINA  198  del 12/07/2023</t>
  </si>
  <si>
    <t>RDO PROGETTO UOMINI MALTRATTANTI IIPP BRESCIA</t>
  </si>
  <si>
    <t>RDO 3659807</t>
  </si>
  <si>
    <t>DETERMINA  199  del 12/07/2023</t>
  </si>
  <si>
    <t>RDO PROGETTO CORSO FITOSANITARI</t>
  </si>
  <si>
    <t>RDO 3659952</t>
  </si>
  <si>
    <t>DETERMINA  200  del 12/07/2023</t>
  </si>
  <si>
    <t>ACQ.BIANCHERIA SEZIONE DETENTIVA CC BS</t>
  </si>
  <si>
    <t>RDO 3660860</t>
  </si>
  <si>
    <t>DETERMINA  201  del 12/07/2023</t>
  </si>
  <si>
    <t>ACQ. MAT. IGIENICO SANITARIO X CUCINA CC BS</t>
  </si>
  <si>
    <t>RDO 3660864</t>
  </si>
  <si>
    <t>DETERMINA  202  del 13/07/2023</t>
  </si>
  <si>
    <t>ACQ. MAT. IGIENICO SANITARIO X CCBS</t>
  </si>
  <si>
    <t>RDO 3662921</t>
  </si>
  <si>
    <t>DETERMINA  203  del 13/07/2023</t>
  </si>
  <si>
    <t>ACQ. MAT. IGIENICO X CR VERZIANO</t>
  </si>
  <si>
    <t>RDO 3662922</t>
  </si>
  <si>
    <t>DETERMINA  204  del 13/07/2023</t>
  </si>
  <si>
    <t xml:space="preserve">STIPULA RDO 3630791 DISTRIBUTORI AUTOMATICI </t>
  </si>
  <si>
    <t>RDO 3630791</t>
  </si>
  <si>
    <t>DETERMINA  205  del 18/07/2023</t>
  </si>
  <si>
    <t>PROGETTO PER PITTURA, STUCCATURA,EDILIZIA IIPP</t>
  </si>
  <si>
    <t>RDO 3664290</t>
  </si>
  <si>
    <t>DETERMINA  206  del 19/07/2023</t>
  </si>
  <si>
    <t>ACQ.LASTRE POLICARBONATO X CC BS</t>
  </si>
  <si>
    <t>TRATT 3668736</t>
  </si>
  <si>
    <t>DETERMINA  207  del 19/07/2023</t>
  </si>
  <si>
    <t>ACQ.MAT INFORMATICO CR VERZIANO</t>
  </si>
  <si>
    <t>BUONO N.84</t>
  </si>
  <si>
    <t>DETERMINA  208  del 20/07/2023</t>
  </si>
  <si>
    <t>ACQ. PARTITORI CC BRESCIA</t>
  </si>
  <si>
    <t>BUONO N.85</t>
  </si>
  <si>
    <t>DETERMINA  209  del 20/07/2023</t>
  </si>
  <si>
    <t xml:space="preserve">PROGETTO INCREMENTARE IL BENESSERE X IIPP </t>
  </si>
  <si>
    <t>ATTO AFF. PROT. 2586</t>
  </si>
  <si>
    <t>DETERMINA  210  del 31/07/2023</t>
  </si>
  <si>
    <t>ACQ. MAT. INFORMATICO X CC BS</t>
  </si>
  <si>
    <t xml:space="preserve">BUONO 86 </t>
  </si>
  <si>
    <t>DETERMINA  211  del 03/08/2023</t>
  </si>
  <si>
    <t>ACQ. BIANCHERIA X CC BS</t>
  </si>
  <si>
    <t>DETERMINA  212  del 03/08/2023</t>
  </si>
  <si>
    <t>INTERVENTO RIPRISTINO ASCENSORE CR</t>
  </si>
  <si>
    <t>BUONO 87</t>
  </si>
  <si>
    <t>DETERMINA  213  del 07/08/2023</t>
  </si>
  <si>
    <t>ACQ. ACCESSORI MENSA CC BS</t>
  </si>
  <si>
    <t>BUONO 88</t>
  </si>
  <si>
    <t>DETERMINA  214  del 08/08/2023</t>
  </si>
  <si>
    <t>ACQ. DI PITTURA PER CC BS</t>
  </si>
  <si>
    <t>RDO 3695274</t>
  </si>
  <si>
    <t>DETERMINA  215  del 08/08/2023</t>
  </si>
  <si>
    <t>ACQ. 16 GRUPPI DI CONTINUITA X CC BS</t>
  </si>
  <si>
    <t>RDO 3695989</t>
  </si>
  <si>
    <t>DETERMINA  216  del 08/08/2023</t>
  </si>
  <si>
    <t xml:space="preserve">INTERVENTO SMALTIMENTO VAGLIO PER CR </t>
  </si>
  <si>
    <t>BUONO 89</t>
  </si>
  <si>
    <t>DETERMINA  217  del 09/08/2023</t>
  </si>
  <si>
    <t>ACQ. TELECOMANDI CC BS</t>
  </si>
  <si>
    <t>BUONO 90</t>
  </si>
  <si>
    <t>DETERMINA  218  del 09/08/2023</t>
  </si>
  <si>
    <t>ACQ. DETERSIVO CUCINA CC BS</t>
  </si>
  <si>
    <t>TRATT. 3695662</t>
  </si>
  <si>
    <t>DETERMINA  219  del 09/08/2023</t>
  </si>
  <si>
    <t>INTERV. STRAORD. PASSEGGI CC BS</t>
  </si>
  <si>
    <t>TRATT. 3651544</t>
  </si>
  <si>
    <t>DETERMINA  220  del 09/08/2023</t>
  </si>
  <si>
    <t>INTERV. STRAOR. MACCHINA PACCHI CC BS</t>
  </si>
  <si>
    <t>TRATT. 3626400</t>
  </si>
  <si>
    <t>DETERMINA  221  del 09/08/2023</t>
  </si>
  <si>
    <t>INTERV. SOSTITUZIONE PATTINI CR</t>
  </si>
  <si>
    <t>TRATT. 3651664</t>
  </si>
  <si>
    <t>DETERMINA  222  del 09/08/2023</t>
  </si>
  <si>
    <t>INTERV. ANTENNISTA CR VERZIANO</t>
  </si>
  <si>
    <t>BUONO 91</t>
  </si>
  <si>
    <t>DETERMINA  223  del 10/08/2023</t>
  </si>
  <si>
    <t>ACQ. MAT. IGIENICO CR VERZIANO</t>
  </si>
  <si>
    <t>DETERMINA  224  del 10/08/2023</t>
  </si>
  <si>
    <t>ACQ. MAT. IGIENICO CUCINA CC BS</t>
  </si>
  <si>
    <t>DETERMINA  225  del 11/08/2023</t>
  </si>
  <si>
    <t>ACQ. MAT. IGIENICO X CC BS</t>
  </si>
  <si>
    <t>DETERMINA  226  del 11/08/2023</t>
  </si>
  <si>
    <t>TRATT. 3689594</t>
  </si>
  <si>
    <t>DETERMINA  227  del 11/08/2023</t>
  </si>
  <si>
    <t>INTERVENTI CANCELLI IIPP</t>
  </si>
  <si>
    <t>BUONO 92</t>
  </si>
  <si>
    <t>DETERMINA  228  del 11/08/2023</t>
  </si>
  <si>
    <t>ACQ. 6 EXTENDER X CC BS</t>
  </si>
  <si>
    <t>BUONO 93</t>
  </si>
  <si>
    <t>DETERMINA  229  del 16/08/2023</t>
  </si>
  <si>
    <t>ACQ. FERRAMENTA  PER CC BS</t>
  </si>
  <si>
    <t>BUONO 94</t>
  </si>
  <si>
    <t>DETERMINA  230  del 18/08/2023</t>
  </si>
  <si>
    <t xml:space="preserve">PROGETTO osservazione detenuti colpevoli di reati maltrattanti </t>
  </si>
  <si>
    <t>ATTO DI AFF. PROT 2833</t>
  </si>
  <si>
    <t>DETERMINA  231  del 18/08/2023</t>
  </si>
  <si>
    <t>Progetto sostegno agli uomini maltrattanti CC brescia</t>
  </si>
  <si>
    <t>ATTO DI AFF. PROT.2842</t>
  </si>
  <si>
    <t>DETERMINA  232  del 21/08/2023</t>
  </si>
  <si>
    <t>ACQ. MATERIALE ILLUMINAZIONE CCBS</t>
  </si>
  <si>
    <t>TRATT. 3700622</t>
  </si>
  <si>
    <t>DETERMINA  233  del 21/08/2023</t>
  </si>
  <si>
    <t>ACQ. 25 TV X CC BS</t>
  </si>
  <si>
    <t>RDO 3702083</t>
  </si>
  <si>
    <t>DETERMINA  234  del 21/08/2023</t>
  </si>
  <si>
    <t>ACQ. 10 TV X CR BS</t>
  </si>
  <si>
    <t>RDO 3703749</t>
  </si>
  <si>
    <t>DETERMINA  235  del 23/08/2023</t>
  </si>
  <si>
    <t>ACQ. TIMBRO E CARTA PACCHI X CCBS</t>
  </si>
  <si>
    <t>BUONO 95</t>
  </si>
  <si>
    <t>DETERMINA  236  del 23/08/2023</t>
  </si>
  <si>
    <t>ACQ. VENTILATORI CR VERZIANO</t>
  </si>
  <si>
    <t>BUONO 96</t>
  </si>
  <si>
    <t>DETERMINA  237  del 23/08/2023</t>
  </si>
  <si>
    <t>SERVIZIO PROGETTAZIONE SCIA PER RILASCIO CPI X CC BS</t>
  </si>
  <si>
    <t>RDO 3707207</t>
  </si>
  <si>
    <t>DETERMINA  238  del 25/08/2023</t>
  </si>
  <si>
    <t>ACQ. 600 POSATE PER CR VERZIANO</t>
  </si>
  <si>
    <t>TRATT. 3706840</t>
  </si>
  <si>
    <t>DETERMINA  239  del 28/08/2023</t>
  </si>
  <si>
    <t>ACQ. MAT. AUTOMEZZI IIPP</t>
  </si>
  <si>
    <t>RDO 3707014</t>
  </si>
  <si>
    <t>DETERMINA  240  del 28/08/2023</t>
  </si>
  <si>
    <t>ACQ. 4 PENUMATICI PER TALENTO XCC BS</t>
  </si>
  <si>
    <t>DETERMINA  240 BIS  del 28/08/2023</t>
  </si>
  <si>
    <t>ACQ. MAT. FERRAMENTA CR VERZIANO</t>
  </si>
  <si>
    <t>BUONO 97</t>
  </si>
  <si>
    <t>DETERMINA  241  del 29/08/2023</t>
  </si>
  <si>
    <t>ACQ. SCARPE ANTINFORT. CR</t>
  </si>
  <si>
    <t>TRATT. 3703747</t>
  </si>
  <si>
    <t>DETERMINA  242  del 30/08/2023</t>
  </si>
  <si>
    <t>ACQ. MAT. FERRAMENTA X CC BS</t>
  </si>
  <si>
    <t>BUONO 98</t>
  </si>
  <si>
    <t>DETERMINA  243  del 01/09/2023</t>
  </si>
  <si>
    <t>ACQUISTI VARI FERRAMENTA IIPP</t>
  </si>
  <si>
    <t>TRATT. 3711066</t>
  </si>
  <si>
    <t>DETERMINA  244  del 01/09/2023</t>
  </si>
  <si>
    <t>ACQ. POSATE X CR</t>
  </si>
  <si>
    <t>TRATT. 3713558</t>
  </si>
  <si>
    <t>DETERMINA  245  del 01/09/2023</t>
  </si>
  <si>
    <t>ACQ. MAT. ELETTRICO X CR</t>
  </si>
  <si>
    <t>RDO 3717056</t>
  </si>
  <si>
    <t>DETERMINA  246  del 01/09/2023</t>
  </si>
  <si>
    <t>ACQ. MAT. INFORM X CC BS</t>
  </si>
  <si>
    <t>BUONO 99</t>
  </si>
  <si>
    <t>DETERMINA  247  del 04/09/2023</t>
  </si>
  <si>
    <t>ACQ. ASPIRATORE ARMERIA CC BS</t>
  </si>
  <si>
    <t>TRATT. 3708682</t>
  </si>
  <si>
    <t>DETERMINA  248  del 04/09/2023</t>
  </si>
  <si>
    <t>INTERVENTO DI RIPARAZIONE FORNO CR VERZIANO</t>
  </si>
  <si>
    <t>ATTO DI AFF. 2975</t>
  </si>
  <si>
    <t>DETERMINA  249  del 06/09/2023</t>
  </si>
  <si>
    <t>INTERVENTI CANCELLI CC BS</t>
  </si>
  <si>
    <t>BUONO 100</t>
  </si>
  <si>
    <t>DETERMINA  250  del 06/09/2023</t>
  </si>
  <si>
    <t>ACQ. MAT. X CASSETTE PRONTO SOCCORSO X CC BS</t>
  </si>
  <si>
    <t>RDO 3722281</t>
  </si>
  <si>
    <t>DETERMINA  251  del 07/09/2023</t>
  </si>
  <si>
    <t>COMPLETAMENTO AUTOMAZIONE NORD CCBS</t>
  </si>
  <si>
    <t>TRATT. 3718979</t>
  </si>
  <si>
    <t>DETERMINA  252  del 07/09/2023</t>
  </si>
  <si>
    <t>TRATT. 3723356</t>
  </si>
  <si>
    <t>DETERMINA  252 BIS  del 12/09/2023</t>
  </si>
  <si>
    <t>BUONO 101</t>
  </si>
  <si>
    <t>DETERMINA  253  del 14/09/2023</t>
  </si>
  <si>
    <t>INTERV. SEPARAZIONE LINEE ELETTRICHE CUCINA BS</t>
  </si>
  <si>
    <t>TRATT.3728791</t>
  </si>
  <si>
    <t>DETERMINA  254  del 14/09/2023</t>
  </si>
  <si>
    <t>ACQ. LAMIERE PER LAVORAZIONI CC BS</t>
  </si>
  <si>
    <t>TRATT 3726699</t>
  </si>
  <si>
    <t>DETERMINA  255  del 18/09/2023</t>
  </si>
  <si>
    <t>INTERVENTO ANTENNISTA CC BS</t>
  </si>
  <si>
    <t>BUONO 102</t>
  </si>
  <si>
    <t>DETERMINA  256  del 18/09/2023</t>
  </si>
  <si>
    <t>ACQ. BASI MICROFONICHE X CC BS</t>
  </si>
  <si>
    <t>TRATT. 3737437</t>
  </si>
  <si>
    <t>DETERMINA  257  del 19/09/2023</t>
  </si>
  <si>
    <t>ACQ. UPS RACKET X CC BS</t>
  </si>
  <si>
    <t>DETERMINA  258  del 19/09/2023</t>
  </si>
  <si>
    <t>PROGETTO A LEVAR L'ANCORA</t>
  </si>
  <si>
    <t>CONV.PROT 3140</t>
  </si>
  <si>
    <t>DETERMINA  259  del 20/09/2023</t>
  </si>
  <si>
    <t>ACQ. RICAMBIO TAGLIAVERDURA CR VERZIANO</t>
  </si>
  <si>
    <t>BUONO 103</t>
  </si>
  <si>
    <t>DETERMINA  260  del 20/09/2023</t>
  </si>
  <si>
    <t>RDO 3745374</t>
  </si>
  <si>
    <t>DETERMINA  261  del 20/09/2023</t>
  </si>
  <si>
    <t>ACQ. MAT. EDILE PER CR VERZIANO</t>
  </si>
  <si>
    <t>RDO 3746962</t>
  </si>
  <si>
    <t>DETERMINA  262  del 25/09/2023</t>
  </si>
  <si>
    <t>INT. DI RIPARAZIONE CUCINA CC BS</t>
  </si>
  <si>
    <t>ATTO DI AFF. 3225</t>
  </si>
  <si>
    <t>DETERMINA  263  del 25/09/2023</t>
  </si>
  <si>
    <t xml:space="preserve">INT. DI RIPARAZIONE FRIGO CR </t>
  </si>
  <si>
    <t>ATTO DI AFF. 3226</t>
  </si>
  <si>
    <t>DETERMINA  264  del 25/09/2023</t>
  </si>
  <si>
    <t>SERVIZIO SMALTIMENTO DOCUMENTI CC BS</t>
  </si>
  <si>
    <t>BUONO 104</t>
  </si>
  <si>
    <t>DETERMINA  265  del 27/09/2023</t>
  </si>
  <si>
    <t>pubb avviso progetto Integrando</t>
  </si>
  <si>
    <t>AVVISO PROT.3288</t>
  </si>
  <si>
    <t>DETERMINA  266  del 27/09/2023</t>
  </si>
  <si>
    <t>pubb nomina commissione tecnica prot. Integrando</t>
  </si>
  <si>
    <t>DETERMINA  267  del 29/09/2023</t>
  </si>
  <si>
    <t>CORSO FITOSANITARI CR  VERZIANO</t>
  </si>
  <si>
    <t xml:space="preserve">ATTO AFF. PROT. 3332 </t>
  </si>
  <si>
    <t>DETERMINA  268  del 29/09/2023</t>
  </si>
  <si>
    <t>ACQ. 2 MICRO SIM X VIDEOCAMERE CCBS</t>
  </si>
  <si>
    <t>BUONO 105</t>
  </si>
  <si>
    <t>DETERMINA  269  del 02/10/2023</t>
  </si>
  <si>
    <t>ACQ. PELLICOLE SPECCHIO X CC BS</t>
  </si>
  <si>
    <t>TRATT. 3769527</t>
  </si>
  <si>
    <t>DETERMINA  270  del 02/10/2023</t>
  </si>
  <si>
    <t>RILASCIO SCIA PER GRUPPO ELETTROGENO</t>
  </si>
  <si>
    <t>ATTO AFF. PROT. 3350</t>
  </si>
  <si>
    <t>DETERMINA  271  del 02/10/2023</t>
  </si>
  <si>
    <t xml:space="preserve">RICARICA ESTINTORI CC BRESCIA </t>
  </si>
  <si>
    <t>TRATT. 3749103</t>
  </si>
  <si>
    <t>DETERMINA  272  del 02/10/2023</t>
  </si>
  <si>
    <t>ACQ. 2 CALCIOBALILLA X CC BS</t>
  </si>
  <si>
    <t>RDO 3772614</t>
  </si>
  <si>
    <t>DETERMINA  273  del 02/10/2023</t>
  </si>
  <si>
    <t>ACQ. CANCELLERIA X ATT. TRATT. X CC BS</t>
  </si>
  <si>
    <t>RDO 3772987</t>
  </si>
  <si>
    <t>DETERMINA  274  del 03/10/2023</t>
  </si>
  <si>
    <t>ACQ. MATERIALE PER CASSETTE PS X CC BS</t>
  </si>
  <si>
    <t>TRATT. 3754456</t>
  </si>
  <si>
    <t>DETERMINA  275  del 03/10/2023</t>
  </si>
  <si>
    <t>ACQ. 2 POMPE PROFESSIONBALI LAVAGGIO X CC BS</t>
  </si>
  <si>
    <t>BUONO 106</t>
  </si>
  <si>
    <t>DETERMINA  276  del 04/10/2023</t>
  </si>
  <si>
    <t>ACQ. MAT. CANCELLERIA X IIPP BS</t>
  </si>
  <si>
    <t>RDO 3777147</t>
  </si>
  <si>
    <t>DETERMINA  277  del 05/10/2023</t>
  </si>
  <si>
    <t>ACQ. MATERIALE FERROSO X AMBULATORIO CC BS</t>
  </si>
  <si>
    <t>TRATT. 3768435</t>
  </si>
  <si>
    <t>DETERMINA  278  del 06/10/2023</t>
  </si>
  <si>
    <t>BUONO 107</t>
  </si>
  <si>
    <t>DETERMINA  278 bis  del 06/10/2023</t>
  </si>
  <si>
    <t>PROGETTO INTEGRANDO 17 ORE MENSILI D.SSA GHIDONI FLAVIA</t>
  </si>
  <si>
    <t>ACCORDO PROT. 8301</t>
  </si>
  <si>
    <t>DETERMINA  278 ter  del 06/10/2023</t>
  </si>
  <si>
    <t>PROGETTO INTEGRANDO 18 ORE MENSILI D.SSA GIAZZOLI CLAUDIA</t>
  </si>
  <si>
    <t>ACCORDO PROT. 8300</t>
  </si>
  <si>
    <t>DETERMINA  279  del 10/10/2023</t>
  </si>
  <si>
    <t>ACQ. CERNIERE PER CANCELLI X CCBS</t>
  </si>
  <si>
    <t>BUONO 108</t>
  </si>
  <si>
    <t>DETERMINA  280  del 10/10/2023</t>
  </si>
  <si>
    <t>ACQ. MAT. PITTURA X CC BS</t>
  </si>
  <si>
    <t>TRATT. 3769603</t>
  </si>
  <si>
    <t>DETERMINA  280 bis   del 10/10/2023</t>
  </si>
  <si>
    <t>PROGETTO INTEGRANDO 10 ORE MENSILI D.SSA SANTARPIA</t>
  </si>
  <si>
    <t>ACCORDO PROT. 8302</t>
  </si>
  <si>
    <t>DETERMINA  281  del 16/10/2023</t>
  </si>
  <si>
    <t>ACQ. CELLOPHANE X CCBS</t>
  </si>
  <si>
    <t>BUONO 109</t>
  </si>
  <si>
    <t>DETERMINA  282  del 17/10/2023</t>
  </si>
  <si>
    <t>ACQ. MAT. IGIENICO SANITARIO X CR</t>
  </si>
  <si>
    <t>RDO 3797201</t>
  </si>
  <si>
    <t>DETERMINA  283  del 17/10/2023</t>
  </si>
  <si>
    <t>ACQ. MAT. EDILE PER CR</t>
  </si>
  <si>
    <t>DETERMINA  287  del 20/10/2023</t>
  </si>
  <si>
    <t>ACQ. RICAMBI AUTO X CC BS</t>
  </si>
  <si>
    <t>ORD. 7456948</t>
  </si>
  <si>
    <t>DETERMINA  288  del 20/10/2023</t>
  </si>
  <si>
    <t>ACQ. 10 ALIMENTATORI X CC BS</t>
  </si>
  <si>
    <t>BUONO 110</t>
  </si>
  <si>
    <t>DETERMINA  289  del 23/10/2023</t>
  </si>
  <si>
    <t>ACQ. 100 RISME DI CARTA X CC BS</t>
  </si>
  <si>
    <t>BUONO 111</t>
  </si>
  <si>
    <t>DETERMINA  290  del 23/10/2023</t>
  </si>
  <si>
    <t>ACQ. PITTURA PER CC BS</t>
  </si>
  <si>
    <t>TRATT. 3792724</t>
  </si>
  <si>
    <t>DETERMINA  292  del 26/10/2023</t>
  </si>
  <si>
    <t>SERVIZIO CONV. E BIL. PP 627 AE X CC BS</t>
  </si>
  <si>
    <t>BUONO 112</t>
  </si>
  <si>
    <t>DETERMINA  293  del 30/10/2023</t>
  </si>
  <si>
    <t>DETERMINA  294  del 30/10/2023</t>
  </si>
  <si>
    <t>ACQ. 8 TV PER SALETTE SOCIALITA' CC BS</t>
  </si>
  <si>
    <t>ORDINE 410902</t>
  </si>
  <si>
    <t>DETERMINA  295  del 30/10/2023</t>
  </si>
  <si>
    <t>SERVIZIO SMALTIMENTO ATTREZZATURE X CCBS</t>
  </si>
  <si>
    <t>TRATT. 3808644</t>
  </si>
  <si>
    <t>DETERMINA  296  del 30/10/2023</t>
  </si>
  <si>
    <t>BUONO 113</t>
  </si>
  <si>
    <t>DETERMINA  297  del 30/10/2023</t>
  </si>
  <si>
    <t>ACQ. MAT. ATTIVITA' RICREATIVE X CCBS</t>
  </si>
  <si>
    <t>DETERMINA  298  del 30/10/2023</t>
  </si>
  <si>
    <t>SERVIZIO DISINFESTAZIONE CIMICI X CC BS</t>
  </si>
  <si>
    <t>BUONO 114</t>
  </si>
  <si>
    <t>DETERMINA  299  del 30/10/2023</t>
  </si>
  <si>
    <t>ACQ. TELI MATERASSI X CCBS</t>
  </si>
  <si>
    <t>BUONO 115</t>
  </si>
  <si>
    <t>DETERMINA  300  del 30/10/2023</t>
  </si>
  <si>
    <t>ACQ. CARTUCCE STAMPANTE X CCBS</t>
  </si>
  <si>
    <t xml:space="preserve">BUONO 116 </t>
  </si>
  <si>
    <t>DETERMINA  301  del 31/10/2023</t>
  </si>
  <si>
    <t>INTERVENTO DERATTIZZAZIONE X CC BS</t>
  </si>
  <si>
    <t>BUONO 117</t>
  </si>
  <si>
    <t>DETERMINA  302  del 31/10/2023</t>
  </si>
  <si>
    <t>ACQ. DI 109 SCHEDE TELEFONICHE X CC BS</t>
  </si>
  <si>
    <t>ORD. 411932</t>
  </si>
  <si>
    <t>DETERMINA  303  del 02/11/2023</t>
  </si>
  <si>
    <t>ACQ. 2 DISCHI SAMSUNG X CC BS</t>
  </si>
  <si>
    <t>BUONO 118</t>
  </si>
  <si>
    <t>DETERMINA  304  del 02/11/2023</t>
  </si>
  <si>
    <t xml:space="preserve">ACQ. 40 MATERASSI X RESTITUZIONE BOLLATE </t>
  </si>
  <si>
    <t>RDO 3793915</t>
  </si>
  <si>
    <t>DETERMINA  305  del 03/11/2023</t>
  </si>
  <si>
    <t xml:space="preserve">INTERVENTO SOST. BATTERIE IMPIANTO FUMI X CR </t>
  </si>
  <si>
    <t>BUONO 119</t>
  </si>
  <si>
    <t>DETERMINA  305 BIS  del 03/11/2023</t>
  </si>
  <si>
    <t>ACQ. SEDIE E TAVOLI X LA SOCIALITA' DETENUTI</t>
  </si>
  <si>
    <t>ORD.411439 PROT 3792</t>
  </si>
  <si>
    <t>DETERMINA  306  del 07/11/2023</t>
  </si>
  <si>
    <t>ACQ. 10 CELLULARI X CC BS</t>
  </si>
  <si>
    <t>TRATT. 3828341</t>
  </si>
  <si>
    <t>DETERMINA  307  del 07/11/2023</t>
  </si>
  <si>
    <t>BUONO 120</t>
  </si>
  <si>
    <t>DETERMINA  308  del 07/11/2023</t>
  </si>
  <si>
    <t>ACQ. MAT. IDRAULICO PER CC BS</t>
  </si>
  <si>
    <t>BUONO 121</t>
  </si>
  <si>
    <t>DETERMINA  309  del 08/11/2023</t>
  </si>
  <si>
    <t>BUONO 122</t>
  </si>
  <si>
    <t>DETERMINA  310  del 08/11/2023</t>
  </si>
  <si>
    <t>TRATT. 3825231</t>
  </si>
  <si>
    <t>DETERMINA  311  del 08/11/2023</t>
  </si>
  <si>
    <t>SERVIZI PULIZIA GRIGLIE X CC BS</t>
  </si>
  <si>
    <t>TRATT. 3822886</t>
  </si>
  <si>
    <t>DETERMINA  312  del 10/11/2023</t>
  </si>
  <si>
    <t>ACQ. MAT. ELETTRICO X CC BS</t>
  </si>
  <si>
    <t>TRATT. 3834827</t>
  </si>
  <si>
    <t>DETERMINA  313  del 10/11/2023</t>
  </si>
  <si>
    <t>ACQ. ATTREZZATURE PER LAVORAZIONI IIPP</t>
  </si>
  <si>
    <t>TRATT. 3835688</t>
  </si>
  <si>
    <t>DETERMINA  314  del 13/11/2023</t>
  </si>
  <si>
    <t>ACQ, MAT. CANCELLERIA X CC BS</t>
  </si>
  <si>
    <t>BUONO 123</t>
  </si>
  <si>
    <t>DETERMINA  315  del 13/11/2023</t>
  </si>
  <si>
    <t>ACQ. MAT. INFORMATICO PER CC BS</t>
  </si>
  <si>
    <t xml:space="preserve">BUONO 124 </t>
  </si>
  <si>
    <t>DETERMINA  316  del 13/11/2023</t>
  </si>
  <si>
    <t>ACQ. COPPIA FOTOCELLULE X CC BS</t>
  </si>
  <si>
    <t>BUONO 125</t>
  </si>
  <si>
    <t>DETERMINA  317  del 14/11/2023</t>
  </si>
  <si>
    <t>ACQ. ALIMENTATORE X CC BS</t>
  </si>
  <si>
    <t>BUONO 126</t>
  </si>
  <si>
    <t>DETERMINA  318  del 15/11/2023</t>
  </si>
  <si>
    <t>ACQ. 40 LASTRE MATERASSI X CC BS</t>
  </si>
  <si>
    <t>DETERMINA  319  del 15/11/2023</t>
  </si>
  <si>
    <t>INT. DI RIPARAZIONE RILEVATORI X CR</t>
  </si>
  <si>
    <t>TRATT. 3834753</t>
  </si>
  <si>
    <t>DETERMINA  320  del 16/11/2023</t>
  </si>
  <si>
    <t>ACQ. SALE PER ADDOLCITORE X CR</t>
  </si>
  <si>
    <t>TRATT. 3843094</t>
  </si>
  <si>
    <t>DETERMINA  321  del 20/11/2023</t>
  </si>
  <si>
    <t>ACQUISTO DI MATERASSI PER ALLOGGI II PP</t>
  </si>
  <si>
    <t>TRATT. 3849280</t>
  </si>
  <si>
    <t>DETERMINA  322  del 20/11/2023</t>
  </si>
  <si>
    <t>ACQ. MAT. IDRAULICO PER BAGNI X CCBS</t>
  </si>
  <si>
    <t>BUONO 128</t>
  </si>
  <si>
    <t>DETERMINA  323  del 20/11/2023</t>
  </si>
  <si>
    <t>TRATT. 3849964</t>
  </si>
  <si>
    <t>DETERMINA  324  del 21/11/2023</t>
  </si>
  <si>
    <t>DETERMINA  325  del 21/11/2023</t>
  </si>
  <si>
    <t>ACQ. ATTREZATURE DA CUCINA IIPP</t>
  </si>
  <si>
    <t>TRATT. 3854768</t>
  </si>
  <si>
    <t>DETERMINA  326  del 22/11/2023</t>
  </si>
  <si>
    <t>ACQ. 10 TV 24" X CR VERZIANO</t>
  </si>
  <si>
    <t>TRATT. 3859548</t>
  </si>
  <si>
    <t>DETERMINA  327  del 23/11/2023</t>
  </si>
  <si>
    <t>ACQ. 4 PNUEMATICI INVERNALI PER BRAVA X CR VERZIANO</t>
  </si>
  <si>
    <t>BUONO 129</t>
  </si>
  <si>
    <t>DETERMINA  328  del 24/11/2023</t>
  </si>
  <si>
    <t>LAVAGGIO BIANCHERIA X CC BS</t>
  </si>
  <si>
    <t>BUONO 130</t>
  </si>
  <si>
    <t>DETERMINA  329  del 24/11/2023</t>
  </si>
  <si>
    <t>RDO 3869045</t>
  </si>
  <si>
    <t>DETERMINA  330  del 24/11/2023</t>
  </si>
  <si>
    <t>ACQ. 60 BADGES X POL PEN X CC BS</t>
  </si>
  <si>
    <t>BUONO 131</t>
  </si>
  <si>
    <t>DETERMINA  331  del 27/11/2023</t>
  </si>
  <si>
    <t>TRATT. 3864489</t>
  </si>
  <si>
    <t>DETERMINA  332  del 28/11/2023</t>
  </si>
  <si>
    <t>INTERVENTO STRAOR. FOSSA INTERRATO DEL 25/10/23 X CCBS</t>
  </si>
  <si>
    <t>TRATT. 3864751</t>
  </si>
  <si>
    <t>DETERMINA  333  del 28/11/2023</t>
  </si>
  <si>
    <t>ACQ. LAVANDINI X CC BS</t>
  </si>
  <si>
    <t>BUONO 132</t>
  </si>
  <si>
    <t>DETERMINA  334  del 29/11/2023</t>
  </si>
  <si>
    <t>DETERMINA  335  del 29/11/2023</t>
  </si>
  <si>
    <t>ACQ. MACCHINARI E ATTREZZ. X IIPP</t>
  </si>
  <si>
    <t>TRATT. 3873308</t>
  </si>
  <si>
    <t>DETERMINA  336  del 29/11/2023</t>
  </si>
  <si>
    <t>INTERVENTO RIPARAZIONE TRANSPALLET X  CR VERZIANO</t>
  </si>
  <si>
    <t>ATTO DI AFF. 4028</t>
  </si>
  <si>
    <t>DETERMINA  337  del 30/11/2023</t>
  </si>
  <si>
    <t>ACQ. ACCESSORI CUCINA DETENUTI X IIPP</t>
  </si>
  <si>
    <t>TRATT. 3878589</t>
  </si>
  <si>
    <t>DETERMINA  338  del 30/11/2023</t>
  </si>
  <si>
    <t>BUONO 133</t>
  </si>
  <si>
    <t>DETERMINA  339  del 30/11/2023</t>
  </si>
  <si>
    <t>ACQ. TELEFONI X CC BS</t>
  </si>
  <si>
    <t>ORD. 443889</t>
  </si>
  <si>
    <t>DETERMINA  340  del 30/11/2023</t>
  </si>
  <si>
    <t>ACQUISTO TAVOLI E SEDIE X IIPP</t>
  </si>
  <si>
    <t>ORD. 444113</t>
  </si>
  <si>
    <t>DETERMINA  341  del 30/11/2023</t>
  </si>
  <si>
    <t xml:space="preserve">PROGETTO SICUREZZA IN CANTIERE </t>
  </si>
  <si>
    <t>ATTO AFF. 4333</t>
  </si>
  <si>
    <t>DETERMINA  342  del 01/12/2023</t>
  </si>
  <si>
    <t>PROGETTO INTEGRANDO MEDIATORI CULTURALI CCBS</t>
  </si>
  <si>
    <t>CONV. PROT 4382</t>
  </si>
  <si>
    <t>DETERMINA  343  del 04/12/2023</t>
  </si>
  <si>
    <t>ACQ. IDROPULITRICE PER CC BRESCIA</t>
  </si>
  <si>
    <t>TRATT. 3874063</t>
  </si>
  <si>
    <t>DETERMINA  344  del 04/12/2023</t>
  </si>
  <si>
    <t>AC. POSATE E BICCHIERI X IIPP</t>
  </si>
  <si>
    <t>TRATT. 3881923</t>
  </si>
  <si>
    <t>DETERMINA  345  del 05/12/2023</t>
  </si>
  <si>
    <t>BUONO 134</t>
  </si>
  <si>
    <t>DETERMINA  346  del 06/12/2023</t>
  </si>
  <si>
    <t>ACQ. MAT. PITTURA X CR VERZIANO</t>
  </si>
  <si>
    <t>TRATT. 3874260</t>
  </si>
  <si>
    <t>DETERMINA  347  del 06/12/2023</t>
  </si>
  <si>
    <t>DETERMINA  348  del 06/12/2023</t>
  </si>
  <si>
    <t>ACQ. TRANSPALLET PER CC BS</t>
  </si>
  <si>
    <t>ORD. 454089</t>
  </si>
  <si>
    <t>DETERMINA  349  del 06/12/2023</t>
  </si>
  <si>
    <t>ACQ. PELLICOLE OSCURANTI X CC BS</t>
  </si>
  <si>
    <t>ORD. 451902</t>
  </si>
  <si>
    <t>DETERMINA  350  del 07/12/2023</t>
  </si>
  <si>
    <t>ACQ. 7 TV 32" X CC BS</t>
  </si>
  <si>
    <t>ORD. 455276</t>
  </si>
  <si>
    <t>DETERMINA  351  del 07/12/2023</t>
  </si>
  <si>
    <t>ACQ. SPAZZOLA AUTO X CR VERZIANO</t>
  </si>
  <si>
    <t>BUONO 135</t>
  </si>
  <si>
    <t>DETERMINA  352  del 07/12/2023</t>
  </si>
  <si>
    <t>ACQ. 10 RADIO RICETRASMITTENTI X II.PP. BRESCIA</t>
  </si>
  <si>
    <t>TRATT. 3895461</t>
  </si>
  <si>
    <t>DETERMINA  353  del 07/12/2023</t>
  </si>
  <si>
    <t xml:space="preserve">ACQ. MATERIALE INFORMATICO X CCBS </t>
  </si>
  <si>
    <t>TRATT 3894621</t>
  </si>
  <si>
    <t>DETERMINA  354  del 11/12/2023</t>
  </si>
  <si>
    <t>ACQ. MAT. IDRAULICO X CR VERZIANO</t>
  </si>
  <si>
    <t>BUONO 136</t>
  </si>
  <si>
    <t>DETERMINA  355  del  11/12/2023</t>
  </si>
  <si>
    <t>INTERVENTO PRELIEVI LEGIONELLA X IIPP</t>
  </si>
  <si>
    <t>BUONO 137</t>
  </si>
  <si>
    <t>DETERMINA  356  del 11/12/2023</t>
  </si>
  <si>
    <t>SERVIZIO COPIA CHIAVI X CC BS</t>
  </si>
  <si>
    <t>BUONO 138</t>
  </si>
  <si>
    <t>DETERMINA  357  del 11/12/2023</t>
  </si>
  <si>
    <t>INTERVENTO RILEVATORE GAS X CR</t>
  </si>
  <si>
    <t>BUONO 139</t>
  </si>
  <si>
    <t>DETERMINA  358  del 12/12/2023</t>
  </si>
  <si>
    <t>LAVAGGIO GIUBBOTTI X CC BS</t>
  </si>
  <si>
    <t>BUONO 140</t>
  </si>
  <si>
    <t>DETERMINA  359  del 12/12/2023</t>
  </si>
  <si>
    <t>INTERVENTI CANCELLI X IIPP</t>
  </si>
  <si>
    <t>BUONO 141</t>
  </si>
  <si>
    <t>DETERMINA  360  del 12/12/2023</t>
  </si>
  <si>
    <t>ACQ. ARREDO UFFICIO II.PP. BRESCIA</t>
  </si>
  <si>
    <t>TRATT. 3901975</t>
  </si>
  <si>
    <t>DETERMINA  361  del 13/12/2023</t>
  </si>
  <si>
    <t>ACQ. BATTERIE PER GRUPPO CONTINUITA' IIPP BS</t>
  </si>
  <si>
    <t>BUONO 142</t>
  </si>
  <si>
    <t>DETERMINA  362  del 13/12/2023</t>
  </si>
  <si>
    <t xml:space="preserve">ACQ. SCAFFALATURE PER ARCHIVI CCBS </t>
  </si>
  <si>
    <t>TRATT 3903874</t>
  </si>
  <si>
    <t>DETERMINA  363  del 13/12/2023</t>
  </si>
  <si>
    <t>SERVIZIO DISINFESTAZIONE MATERASSI DETENUTI CC BS</t>
  </si>
  <si>
    <t>TRATT 3902351</t>
  </si>
  <si>
    <t>DETERMINA  364  del 14/12/2023</t>
  </si>
  <si>
    <t>INTERV. RIPARAZIONE CANCELLO REPARTO SICUREZZA CC</t>
  </si>
  <si>
    <t>TRATT 3906649</t>
  </si>
  <si>
    <t>DETERMINA  365  del 14/12/2023</t>
  </si>
  <si>
    <t>BUONO 143</t>
  </si>
  <si>
    <t>DETERMINA  366  del 15/12/2023</t>
  </si>
  <si>
    <t>ACQ. MAT. IDRAULICO X CC BS</t>
  </si>
  <si>
    <t>ATTO DI AFF 4526</t>
  </si>
  <si>
    <t>DETERMINA  367  del 15/12/2023</t>
  </si>
  <si>
    <t>ACQ. ARREDO UFFICIO PER II.PP. BRESCIA</t>
  </si>
  <si>
    <t>TRATT 3906422</t>
  </si>
  <si>
    <t>DETERMINA  368  del 15/12/2023</t>
  </si>
  <si>
    <t xml:space="preserve">ACQ. N. 2 DEUMIDIFICATORI PER PARETE  CHIESA CC BRESCIA </t>
  </si>
  <si>
    <t>TRATT. 3906007</t>
  </si>
  <si>
    <t>DETERMINA  369  del 15/12/2023</t>
  </si>
  <si>
    <t>ACQ. ADATTATORE X TELEFONINI X CR BS</t>
  </si>
  <si>
    <t>BUONO 144</t>
  </si>
  <si>
    <t>DETERMINA  370  del 15/12/2023</t>
  </si>
  <si>
    <t>ACQ. CANCELLERIA X UFFICI II.PP. BRESCIA</t>
  </si>
  <si>
    <t>TRATT 3909200</t>
  </si>
  <si>
    <t>DETERMINA  371  del 15/12/2023</t>
  </si>
  <si>
    <t>ACQ. DI 10 STUFETTE X IIPP</t>
  </si>
  <si>
    <t>TRATT. 3900486</t>
  </si>
  <si>
    <t>DETERMINA  372  del 15/12/2023</t>
  </si>
  <si>
    <t>FORNITURA E POSA MOTORE PER CR VERZIANO</t>
  </si>
  <si>
    <t>TRATT. 3902865</t>
  </si>
  <si>
    <t>DETERMINA 373  del 18/12/2023</t>
  </si>
  <si>
    <t xml:space="preserve">ACQ. N. 1 MASCHERA CON AUTORESPIRATORE </t>
  </si>
  <si>
    <t>TRATT 3906532</t>
  </si>
  <si>
    <t>DETERMINA  374  del 18/12/2023</t>
  </si>
  <si>
    <t>ACQ.MATERIALE SPECIALISTICO X STRUM.MUSICALI</t>
  </si>
  <si>
    <t>TRATT 3909122</t>
  </si>
  <si>
    <t>DETERMINA 375  del 18/12/2023</t>
  </si>
  <si>
    <t>ACQ. MAT. ELETTRICO X CCBS</t>
  </si>
  <si>
    <t>BUONO 145</t>
  </si>
  <si>
    <t>DETERMINA  376  del 18/12/2023</t>
  </si>
  <si>
    <t>ACQ. STRUMENTI MUSICALI</t>
  </si>
  <si>
    <t>TRATT 3909046</t>
  </si>
  <si>
    <t>DETERMINA  376 bis  del 18/12/2023</t>
  </si>
  <si>
    <t>ORD. 465379</t>
  </si>
  <si>
    <t>DETERMINA  377  del 20/12/2023</t>
  </si>
  <si>
    <t xml:space="preserve">ACQ. STAMPANTI E TONER X CORSO FORMAZIONE DETENUTI CC BS </t>
  </si>
  <si>
    <t>TRATT 3918540</t>
  </si>
  <si>
    <t>DETERMINA  378  del 20/12/2023</t>
  </si>
  <si>
    <t>ACQ. PORTATILI X CCB</t>
  </si>
  <si>
    <t>TRATT. 3918696</t>
  </si>
  <si>
    <t xml:space="preserve"> DETERMINA  379  del 20/12/2023</t>
  </si>
  <si>
    <t>NOLEGGIO STAMP. SEGR+ CUCINA X CCBS</t>
  </si>
  <si>
    <t>TRATT. 3912493</t>
  </si>
  <si>
    <t>DETERMINA  380  del 20/12/2023</t>
  </si>
  <si>
    <t>ACQ. 2 VENTILATORI X CCBS</t>
  </si>
  <si>
    <t>TRATT. 3912905</t>
  </si>
  <si>
    <t>DETERMINA  381  del 21/12/2023</t>
  </si>
  <si>
    <t>INTERV. SCABBIA X CC BS</t>
  </si>
  <si>
    <t>BUONO 146</t>
  </si>
  <si>
    <t>DETERMINA  382  del 22/12/2023</t>
  </si>
  <si>
    <t>ACQ. 16 CESTE X CC BS</t>
  </si>
  <si>
    <t>TRATT. 3920988</t>
  </si>
  <si>
    <t>DETERMINA  383  del 22/12/2023</t>
  </si>
  <si>
    <t>ACQ. CANCELLERIA PER AREA TRATT. X CCBS</t>
  </si>
  <si>
    <t>ODR. 473906</t>
  </si>
  <si>
    <t>DETERMINA  384  del 29/12/2023</t>
  </si>
  <si>
    <t>INTERVENTO VERIFICA MESSA A TERRA CR</t>
  </si>
  <si>
    <t>TRATT 3902440</t>
  </si>
  <si>
    <t>DETERMINA  385  del 29/12/2023</t>
  </si>
  <si>
    <t>PROROGA SERVIZIO LEGIONELLA GENNAIO CR</t>
  </si>
  <si>
    <t xml:space="preserve">RDO 338409 </t>
  </si>
  <si>
    <t>DETERMINA  386  del 29/12/2023</t>
  </si>
  <si>
    <t>PROROGA SERVIZIO LEGIONELLA GENNAIO CC</t>
  </si>
  <si>
    <t>RDO 3384456</t>
  </si>
  <si>
    <t>DETERMINA  387  del 29/12/2023</t>
  </si>
  <si>
    <t>PROROGA STAMPANTI SEG. E CUCINA  GENNAIO CC</t>
  </si>
  <si>
    <t>DETERMINA  388  del 29/12/2023</t>
  </si>
  <si>
    <t>PROROGA STAMPANTI SORV. GENNAIO CR</t>
  </si>
  <si>
    <t>TRATT. 3625345</t>
  </si>
  <si>
    <t>DETERMINA  389  del 29/12/2023</t>
  </si>
  <si>
    <t>PROROGA STAMPANTI II PP BRESCIA</t>
  </si>
  <si>
    <t>RDO 3385869</t>
  </si>
  <si>
    <t xml:space="preserve">    Ufficio/Struttura: casa circondariale di Busto Arsizio</t>
  </si>
  <si>
    <t>affidamento diretto</t>
  </si>
  <si>
    <t>RIPARAZIONE GRUPPO UTA ,ASSISTENZA IMP. ELETTRICO, INTERVENTI VARI, SPOST. CONDIZIONATORI-</t>
  </si>
  <si>
    <t>determina n 95 del 05/07/2023</t>
  </si>
  <si>
    <t xml:space="preserve"> Servizio assistenza e supporto psicologico della persona pers.le penitenziario-</t>
  </si>
  <si>
    <t>determina n 96 del 07/07/2023</t>
  </si>
  <si>
    <t xml:space="preserve"> COORDINAMENTO AZIONI DI SUPPORTO PSICOLOGICO-</t>
  </si>
  <si>
    <t>serrature di sicurezza rep. Ambulatori-</t>
  </si>
  <si>
    <t>determina n 98 del 10/07/2023</t>
  </si>
  <si>
    <t>asciugamano elettrico</t>
  </si>
  <si>
    <t>determina n 99 del 10/07/2023</t>
  </si>
  <si>
    <t>Riqualificazione gruppo pompe di irrigazione area demaniale esterna</t>
  </si>
  <si>
    <t>determina n 100 del 10/07/2023</t>
  </si>
  <si>
    <t>Supporto e realizzazione impianto elettrico rete ponente e spostamento NTP</t>
  </si>
  <si>
    <t>determina n 101 del 13/07/2023</t>
  </si>
  <si>
    <t>Servizio di pulizia straordinaria</t>
  </si>
  <si>
    <t>determina n 102 del 14/07/2023</t>
  </si>
  <si>
    <t>ordine diretto mepa</t>
  </si>
  <si>
    <t>materiale igiene ambientale e pulizia</t>
  </si>
  <si>
    <t>determina n 103 del 15/07/2023</t>
  </si>
  <si>
    <t>trattativa mepa</t>
  </si>
  <si>
    <t>MATERIALE VARIO pulizia</t>
  </si>
  <si>
    <t>determina n 104 del 15/07/2023</t>
  </si>
  <si>
    <t>buoni pasto 2023</t>
  </si>
  <si>
    <t>determina n 105 del 15/07/2023</t>
  </si>
  <si>
    <t>adeguamento porte locali gruppo elettrogeno per CPI</t>
  </si>
  <si>
    <t>determina n 106 del 15/07/2023</t>
  </si>
  <si>
    <t>Progetto laboratorio teatrale e giornate a tema</t>
  </si>
  <si>
    <t>determina n 107 del 15/07/2023</t>
  </si>
  <si>
    <t>servizio raccolta e trasporto rifiuti biodegradabili al 31.12.2023</t>
  </si>
  <si>
    <t>determina n 112 del 19/07/2023</t>
  </si>
  <si>
    <t>impianto condizionamento sorveglianza interna</t>
  </si>
  <si>
    <t>determina n 113 del 21/07/2023</t>
  </si>
  <si>
    <t>PLAFONIERE PER UFFICIO</t>
  </si>
  <si>
    <t>determina n 114 del 24/07/2023</t>
  </si>
  <si>
    <t>FORNITURA LAMPADA ATEX PRESCRIZIONI VV.FF.</t>
  </si>
  <si>
    <t>determina n 115 del 24/07/2023</t>
  </si>
  <si>
    <t>ritiro faldoni sant'angelo dei lombardi</t>
  </si>
  <si>
    <t>determina n 116 del 24/07/2023</t>
  </si>
  <si>
    <t>PROTEZIONE AREA VERDE /LUDOTECA</t>
  </si>
  <si>
    <t>determina n 117 del 24/07/2023</t>
  </si>
  <si>
    <t>Fornitura sacchetti freezer in busta e Saldatrice per sacchetti</t>
  </si>
  <si>
    <t>determina n 118 del 26/07/2023</t>
  </si>
  <si>
    <t xml:space="preserve">Fornitura e posa in opera di sbarra di sollevamento per accesso parcheggio dipendenti </t>
  </si>
  <si>
    <t>determina n 120 del 26/07/2023</t>
  </si>
  <si>
    <t>Fornitura materiale idraulico urgente per stanze caserma agenti</t>
  </si>
  <si>
    <t>determina n 121 del 26/07/2023</t>
  </si>
  <si>
    <t>Fornitura materiale edile urgente per stanze caserma agenti</t>
  </si>
  <si>
    <t>determina n 122 del 26/07/2023</t>
  </si>
  <si>
    <t>Fornitura materiale idraulico urgente per completamento lavori 3° sez. Cella 12</t>
  </si>
  <si>
    <t>determina n 123 del 26/07/2023</t>
  </si>
  <si>
    <t>assistenza attrezzature lavanderia per manutenzione ordinaria</t>
  </si>
  <si>
    <t>determina n 124 del 28/07/2023</t>
  </si>
  <si>
    <t>sanificazione ultimazione lavori ex art. 32</t>
  </si>
  <si>
    <t>determina n 125 del 28/07/2023</t>
  </si>
  <si>
    <t>APPARECCHIATUR U PS CENTRALINO DETENUTI</t>
  </si>
  <si>
    <t>determina n 126 del 28/07/2023</t>
  </si>
  <si>
    <t>PROGETTO LABORATORIO MUSICALE ATTIVITA TRATTAMENTALI DETENUTI</t>
  </si>
  <si>
    <t>determina n 127 del 01/08/2023</t>
  </si>
  <si>
    <t>APPARECCHIATURE MULTIMEDIALI PER SALA RIUNIONI</t>
  </si>
  <si>
    <t>determina n 128 del 04/08/2023</t>
  </si>
  <si>
    <t>MATERIALE DI TINTEGGIATURA SEZIONI DETENTIVE</t>
  </si>
  <si>
    <t>determina n 129 del 08/08/2023</t>
  </si>
  <si>
    <t>manutenzione straordinaria PNEUMATICIautomezzo tg. 600AH</t>
  </si>
  <si>
    <t>determina n 130 del 09/08/2023</t>
  </si>
  <si>
    <t>fornitura plafoniere led con ventilatore</t>
  </si>
  <si>
    <t>determina n 131 del 09/08/2023</t>
  </si>
  <si>
    <t>attezzature cucina</t>
  </si>
  <si>
    <t>determina n 132 del 09/08/2023</t>
  </si>
  <si>
    <t>fornitura posate riutilizzabili</t>
  </si>
  <si>
    <t>determina n 133 del 21/08/2023</t>
  </si>
  <si>
    <t>fornitura n. 2 ups per esigenze armadi rack struttura</t>
  </si>
  <si>
    <t>determina n 134 del 22/08/2023</t>
  </si>
  <si>
    <t>FORNITURA MATERIALE IDRAULICO</t>
  </si>
  <si>
    <t>determina n 135 del 28/08/2023</t>
  </si>
  <si>
    <t>RIPARAZIONE ATTREZZI DA GIARDINAGGIO</t>
  </si>
  <si>
    <t>determina n 136 del 28/08/2023</t>
  </si>
  <si>
    <t>acquisto stoviglie per piastre ad induzione reparto ex art 32</t>
  </si>
  <si>
    <t>determina n 137 del 11/09/2023</t>
  </si>
  <si>
    <t>affidamento servizio di allestimento cucina detenuti</t>
  </si>
  <si>
    <t>determina n 138 del 12/09/2023</t>
  </si>
  <si>
    <t>Pneumatico trattorino</t>
  </si>
  <si>
    <t>determina n 139 del 14/09/2023</t>
  </si>
  <si>
    <t>RdO</t>
  </si>
  <si>
    <t>Conduzione manutenzione impianto termico con assunzione del ruolo di terzo responsabile</t>
  </si>
  <si>
    <t>determina n 140 del 15/09/2023</t>
  </si>
  <si>
    <t>taratura e ricerca guasto gruppo uta, interventi ricerca guasti GE e verifica linee elettriche</t>
  </si>
  <si>
    <t>determina n 141 del 20/09/2023</t>
  </si>
  <si>
    <t>Fornitura di n. 200 specchi acrilici argento 30x30 cm. per celle detentive</t>
  </si>
  <si>
    <t>determina n 142 del 20/09/2023</t>
  </si>
  <si>
    <t>Progetto prevenzione e supporto alla fragilità</t>
  </si>
  <si>
    <t>determina n 143 del 21/09/2023</t>
  </si>
  <si>
    <t>Fornitura di materiale per le esigenze dell'Orto</t>
  </si>
  <si>
    <t>determina n 144 del 22/09/2023</t>
  </si>
  <si>
    <t>Fornitura di pavimentazione  anti-trauma per palestra</t>
  </si>
  <si>
    <t>determina n 145 del 22/09/2023</t>
  </si>
  <si>
    <t>punti rete per piastre ad induzuione</t>
  </si>
  <si>
    <t>determina n 146 del 22/09/2023</t>
  </si>
  <si>
    <t>Fornitura di n. 16 sedie in polipropilene per area verde</t>
  </si>
  <si>
    <t>determina n 147 del 22/09/2023</t>
  </si>
  <si>
    <t>servizio di fornitura armadietti ex art 32</t>
  </si>
  <si>
    <t>determina n 148 del 22/09/2023</t>
  </si>
  <si>
    <t>Fornitura di cancelleria d'ufficio quali risma carta bianca A4, toner stampanti, raccogliotori Oxford</t>
  </si>
  <si>
    <t>determina n 153 del 02/10/2023</t>
  </si>
  <si>
    <t>Fornitura di plexiglass su misura per portone di accesso ex 32</t>
  </si>
  <si>
    <t>determina n 154 del 03/10/2023</t>
  </si>
  <si>
    <t>Materiale di tinteggiatura sezioni detentive</t>
  </si>
  <si>
    <t>determina n 155 del 06/10/2023</t>
  </si>
  <si>
    <t>Progetto synthesis a favore detenuti</t>
  </si>
  <si>
    <t>determina n 156 del 09/10/2023</t>
  </si>
  <si>
    <t>Interventi manutentivi su impianto elettrico, fonia e cavo dati</t>
  </si>
  <si>
    <t>determina n 157 del 09/10/2023</t>
  </si>
  <si>
    <t>Fornitura materiale igiene personale e pulizia</t>
  </si>
  <si>
    <t>determina n 158 del 10/10/2023</t>
  </si>
  <si>
    <t>Progetto integrando per mediazione culturale e psicologi</t>
  </si>
  <si>
    <t>determina n 159 del 20/10/2023</t>
  </si>
  <si>
    <t>Manutenzione straordinaria pompe idranti</t>
  </si>
  <si>
    <t>determina n 161 del 24/10/2023</t>
  </si>
  <si>
    <t>Plastificatrice e relativi sacchetti</t>
  </si>
  <si>
    <t>determina n 162 del 24/10/2023</t>
  </si>
  <si>
    <t>Interventi urgenti su automatismi istituto</t>
  </si>
  <si>
    <t>determina n 163 del 24/10/2023</t>
  </si>
  <si>
    <t>Fornitura duplicato chiavi elettroniche</t>
  </si>
  <si>
    <t>determina n 164 del 24/10/2023</t>
  </si>
  <si>
    <t>Polizza RC copertura attività sportiva pers.le</t>
  </si>
  <si>
    <t>determina n 165 del 24/10/2023</t>
  </si>
  <si>
    <t>Intervento urgento rilevazione presenze</t>
  </si>
  <si>
    <t>determina n 166 del 26/10/2023</t>
  </si>
  <si>
    <t>DPI lavoranti interno istituto</t>
  </si>
  <si>
    <t>determina n 167 del 26/10/2023</t>
  </si>
  <si>
    <t>riparazione tubazione detentiva</t>
  </si>
  <si>
    <t>determina n 168 del 26/10/2023</t>
  </si>
  <si>
    <t>CONDUZIONE IMP. IDRO-TERMO-SANITARIO OTTOBRE 2023</t>
  </si>
  <si>
    <t>determina n 169 del 31/10/2023</t>
  </si>
  <si>
    <t>GESTIONE DELLE COLONNINE PER RICARICA AUTO</t>
  </si>
  <si>
    <t>determina n 170 del 31/10/2023</t>
  </si>
  <si>
    <t>attività formativa per avvio laboratorio falegnameria</t>
  </si>
  <si>
    <t>determina n 171 del 31/10/2023</t>
  </si>
  <si>
    <t>materiale idraulico e sanitario urgente</t>
  </si>
  <si>
    <t>determina n 173 del 03/11/2023</t>
  </si>
  <si>
    <t>materiale per l'edilizia per manutenzione fabbricato</t>
  </si>
  <si>
    <t>determina n 174 del 03/11/2023</t>
  </si>
  <si>
    <t>porte per uff. area esterna e vestiario</t>
  </si>
  <si>
    <t>determina n 175 del 03/11/2023</t>
  </si>
  <si>
    <t>materiale pulizia cucina detenuti</t>
  </si>
  <si>
    <t>determina n 176 del 03/11/2023</t>
  </si>
  <si>
    <t>adeguamento barriere e fotocellule accesso colloqui</t>
  </si>
  <si>
    <t>determina n 177 del 09/11/2023</t>
  </si>
  <si>
    <t>automazione cancelli ex art 32</t>
  </si>
  <si>
    <t>determina n 178 del 09/11/2023</t>
  </si>
  <si>
    <t>realizzazione punti rete interno istituto</t>
  </si>
  <si>
    <t>determina n 179 del 09/11/2023</t>
  </si>
  <si>
    <t>servizio biglietteria aerea ferroviaria alberghiera pol. pen. IV tri. 2023</t>
  </si>
  <si>
    <t>determina n 180 del 09/11/2023</t>
  </si>
  <si>
    <t>servizio biglietteria aerea ferroviaria alberghiera pers.le funnz. centrali e dirigente pen. IV tri. 2023</t>
  </si>
  <si>
    <t>determina n 181 del 09/11/2023</t>
  </si>
  <si>
    <t>servizio agosto -dicembre 2023 reperibilità per manut. impianto elettrico</t>
  </si>
  <si>
    <t>determina n 182 del 09/11/2023</t>
  </si>
  <si>
    <t>sostit.ups noleggio ups provvisorio e gruppo elettrogeno portatile</t>
  </si>
  <si>
    <t>determina n 183 del 09/11/2023</t>
  </si>
  <si>
    <t>sost.vaso espansione caldaia riscaldamento</t>
  </si>
  <si>
    <t>determina n 184 del 09/11/2023</t>
  </si>
  <si>
    <t>spostamento e manutenzione condizionatore</t>
  </si>
  <si>
    <t>determina n 185 del 10/11/2023</t>
  </si>
  <si>
    <t>intervento urgente telefonia detenuti e contatori</t>
  </si>
  <si>
    <t>determina n 186 del 14/11/2023</t>
  </si>
  <si>
    <t>illuminazione punti di raccolta</t>
  </si>
  <si>
    <t>determina n 187 del 14/11/2023</t>
  </si>
  <si>
    <t>addobbi natalizi attività detenuti</t>
  </si>
  <si>
    <t>determina n 188 del 14/11/2023</t>
  </si>
  <si>
    <t>matetriale manutenzione ordinaria fabbricato utgentissimo</t>
  </si>
  <si>
    <t>determina n 189 del 14/11/2023</t>
  </si>
  <si>
    <t>piastre ad induzione</t>
  </si>
  <si>
    <t>determina n 190 del 14/11/2023</t>
  </si>
  <si>
    <t>nolerggio multifunzione a tutto il 28.02.2024</t>
  </si>
  <si>
    <t>determina n 191 del 14/11/2023</t>
  </si>
  <si>
    <t>Fornitura materiali di tinteggiatura</t>
  </si>
  <si>
    <t>determina n 192 del 17/11/2023</t>
  </si>
  <si>
    <t>tappetini</t>
  </si>
  <si>
    <t>determina n 193 del 21/11/2023</t>
  </si>
  <si>
    <t>stoffe-tela grezza per attività trattamentali</t>
  </si>
  <si>
    <t>determina n 194 del 21/11/2023</t>
  </si>
  <si>
    <t>materiale per attività ricreative detenuti</t>
  </si>
  <si>
    <t>determina n 195 del 22/11/2023</t>
  </si>
  <si>
    <t>materiale per progetto peer supporter</t>
  </si>
  <si>
    <t>determina n 196 del 22/11/2023</t>
  </si>
  <si>
    <t>FORNITURA STOVIGLIE E POSATE DETENUTI</t>
  </si>
  <si>
    <t>determina n 197 del 30/11/2023</t>
  </si>
  <si>
    <t>taglio muri per porte area esterna - zona uffici</t>
  </si>
  <si>
    <t>determina n 198 del 04/12/2023</t>
  </si>
  <si>
    <t>fornitura e posa in opera profili campo di calcio</t>
  </si>
  <si>
    <t>determina n 200 del 04/12/2023</t>
  </si>
  <si>
    <t>materiale igienico-sanitario</t>
  </si>
  <si>
    <t>determina n 201 del 05/12/2023</t>
  </si>
  <si>
    <t>materiale  di tenteggiatura</t>
  </si>
  <si>
    <t>determina n 202 del 05/12/2023</t>
  </si>
  <si>
    <t>BONIFICA MAPPATURA CABLAGGIO IMPIANTO TELEFONIA</t>
  </si>
  <si>
    <t>determina n 203 del 05/12/2023</t>
  </si>
  <si>
    <t>stoviglie per induzione</t>
  </si>
  <si>
    <t>determina n 204 del 05/12/2023</t>
  </si>
  <si>
    <t>materiale urgente pulizia e igiene</t>
  </si>
  <si>
    <t>determina n 205 del 05/12/2023</t>
  </si>
  <si>
    <t>fornitura cabine telefoniche</t>
  </si>
  <si>
    <t>determina n 206 del 07/12/2023</t>
  </si>
  <si>
    <t>fornitura kit smartphone</t>
  </si>
  <si>
    <t>determina n 207 del 07/12/2023</t>
  </si>
  <si>
    <t>FORNITURA E INSTALLAZIONE LAMPADE DI EMERGENZA</t>
  </si>
  <si>
    <t>determina n 208 del 07/12/2023</t>
  </si>
  <si>
    <t>INSTALLAZIONE TELEFONI ANTIVANDALO</t>
  </si>
  <si>
    <t>determina n 209 del 07/12/2023</t>
  </si>
  <si>
    <t>lastre materassi e guanciali</t>
  </si>
  <si>
    <t>determina n 210 del 11/12/2023</t>
  </si>
  <si>
    <t>buoni carburante per esigenze urgenti nucleo traduzioni e piantonamenti</t>
  </si>
  <si>
    <t>determina n 211 del 13/12/2023</t>
  </si>
  <si>
    <t>FORNITURA ATTREZZATURA PER BONIFICHE AGRARIE</t>
  </si>
  <si>
    <t>determina n 212 del 20/12/2023</t>
  </si>
  <si>
    <t>FORNITURA MATERIALI ATTIVITA CULTURALI E FORMATIVE DETENUTI</t>
  </si>
  <si>
    <t>determina n 213 del 13/12/2023</t>
  </si>
  <si>
    <t>PNEUMATICI AUTOMEZZI NTP YARIS INVERNALI</t>
  </si>
  <si>
    <t>determina n 214 del 14/12/2023</t>
  </si>
  <si>
    <t>MATERIALE DI CONSUMO AUTOMEZZI</t>
  </si>
  <si>
    <t>determina n 215 del 14/12/2023</t>
  </si>
  <si>
    <t>VERNICIATURA E LUCIDATURA AUTOMEZZI POL. PEN.</t>
  </si>
  <si>
    <t>determina n 216 del 18/12/2023</t>
  </si>
  <si>
    <t>MOBILIO</t>
  </si>
  <si>
    <t>determina n 217 del 18/12/2023</t>
  </si>
  <si>
    <t>MATERIALE CANCELLERIA</t>
  </si>
  <si>
    <t>determina n 218 del 18/12/2023</t>
  </si>
  <si>
    <t>FORNITURA TELEFONI</t>
  </si>
  <si>
    <t>determina n 219 del 18/12/2023</t>
  </si>
  <si>
    <t>ATTREZZATURE AUTOMEZZI</t>
  </si>
  <si>
    <t>determina n 220 del 19/12/2023</t>
  </si>
  <si>
    <t>PNEUMATICI YARIS ESTIVE E FORD TRANSIT NTP</t>
  </si>
  <si>
    <t>determina n 221 del 19/12/2023</t>
  </si>
  <si>
    <t>THERMOS SEZIONI E CARRELLI DI TRASPORTO</t>
  </si>
  <si>
    <t>determina n 222 del 19/12/2023</t>
  </si>
  <si>
    <t>ATTREZZATURE CUCINA INTERNO STRUTTURA</t>
  </si>
  <si>
    <t>determina n 223 del 19/12/2023</t>
  </si>
  <si>
    <t>fornitura carta igienica</t>
  </si>
  <si>
    <t>determina n 226 del 22/12/2023</t>
  </si>
  <si>
    <t>rdo</t>
  </si>
  <si>
    <t xml:space="preserve"> pavimentazione e tracciatura campo di calcio</t>
  </si>
  <si>
    <t>determina n 227 del 22/12/2023</t>
  </si>
  <si>
    <t>2° Semestre 2023</t>
  </si>
  <si>
    <t xml:space="preserve">Contenuto </t>
  </si>
  <si>
    <t xml:space="preserve">Spesa Prevista </t>
  </si>
  <si>
    <t>Estremi Fascicolo Procedimentale, (Data Prot. , Ufficio)</t>
  </si>
  <si>
    <t xml:space="preserve">DETERMINAZIONE </t>
  </si>
  <si>
    <t>RDO materiale per cassette pronto soccorso</t>
  </si>
  <si>
    <t>55 del 11/07/2023 UFF. CONTABILE</t>
  </si>
  <si>
    <t xml:space="preserve">rdo fornitura materiale pulizie per celle detenitve </t>
  </si>
  <si>
    <t>56 del 11/07/2023 UFF. CONTABILE</t>
  </si>
  <si>
    <t>progetto musica per tutti 2023</t>
  </si>
  <si>
    <t xml:space="preserve">57 del 11/07/2023 UFF. CONTABILE </t>
  </si>
  <si>
    <t>Fornitura nr 3 congelatori per reparti detentivi</t>
  </si>
  <si>
    <t xml:space="preserve">58 del 20/07/2023 UFF. CONTABILE </t>
  </si>
  <si>
    <t>fornitura materiale di ferramenta</t>
  </si>
  <si>
    <t>59 del 21/07/2023 UFF. CONTABILE</t>
  </si>
  <si>
    <t>corso di formazione di barista-barman a favore dei detenuti 2023</t>
  </si>
  <si>
    <t xml:space="preserve">60 del 27/07/2023 UFF. CONTABILE </t>
  </si>
  <si>
    <t>corso di formazione taglio e cucito a favore dei detenuti</t>
  </si>
  <si>
    <t>61 del 27/07/2023 UFF. CONTABILE</t>
  </si>
  <si>
    <t>ratifica servizio prenotazione presso struttura alberghiera distacco Ass.te Capo C.di Polizia Penitenziaria dal 21 al 22 luglio 2023</t>
  </si>
  <si>
    <t>62 del 02/08/2023 UFF. CONTABILE</t>
  </si>
  <si>
    <t>servizio di prenotazione, presso struttura alberghiera, per distacco Ass.te di Polizia Penitenziaria  mese di agosto 2023 dal 18 al 23 agosto 2023.</t>
  </si>
  <si>
    <t>63 del 02/08/2023 UFF. CONTABILE</t>
  </si>
  <si>
    <t>INTERVENTI SU ILLUMINAZIONE INTERNA ED ESTERNA ISTITUTO</t>
  </si>
  <si>
    <t>64 del 04/08/2023 UFF. CONTABILE</t>
  </si>
  <si>
    <t>richiesta urgente di intervento per porta pedonale ingresso Istituto guasta</t>
  </si>
  <si>
    <t>65 del 07/08/2023 UFF. CONTABILE</t>
  </si>
  <si>
    <t>Rdo montaggio climatizzatori</t>
  </si>
  <si>
    <t>66 del 30/08/2023 UFF. CONTABILE</t>
  </si>
  <si>
    <t xml:space="preserve">rdo ristrutturazione aule scolastiche </t>
  </si>
  <si>
    <t>67 del 30/08/2023 UFF. CONTABILE</t>
  </si>
  <si>
    <t xml:space="preserve">richiesta di intervento per pelapatate e fuochi gas  guasti 2023 </t>
  </si>
  <si>
    <t>68 del 30/08/2023 UFF. CONTABILE</t>
  </si>
  <si>
    <t>manutenzione straordinaria presidi antincendio</t>
  </si>
  <si>
    <t>69 del 04/09/2023 UFF. CONTABILE</t>
  </si>
  <si>
    <t>manutenzione straordinaria centralino</t>
  </si>
  <si>
    <t>70 del 04/09/2023 UFF. CONTABILE</t>
  </si>
  <si>
    <t>Intervento urgente  per battente marcio finestra  reparto detentivo.</t>
  </si>
  <si>
    <t>71 del 07/09/2023 UFF. CONTABILE</t>
  </si>
  <si>
    <t>Riparazione Impianto Elettrico guasto</t>
  </si>
  <si>
    <t>72 del 07/09/2023 UFF. CONTABILE</t>
  </si>
  <si>
    <t>Ordine prenotazione “soggiorno Ass.te Capo Coord. Robecco Davide dal 15/09/2023 al 16/09/2023 ”  presso “ La Maison de Franco Frazione Capoluogo, 52 – 11010 Valpelline – Valle d’Aosta” – CC COMO.</t>
  </si>
  <si>
    <t>73 del 11/09/2023 UFF. CONTABILE</t>
  </si>
  <si>
    <t>RDO FORNITURA NR 12 CARRELLI IN ACCIAIO INOX PER IL TRASPORTO DI GENERI ALIMENTARI PER LA CUCINA DETENUTI MASCHILE E FEMMINILE</t>
  </si>
  <si>
    <t>74 del 12/09/2023 UFF. CONTABILE</t>
  </si>
  <si>
    <t>75 del 13/09/2023 UFF. CONTABILE</t>
  </si>
  <si>
    <t>teatro terapia integrata per i detenuti</t>
  </si>
  <si>
    <t>76 DEL 13/09/2023 UFF. CONTABILE</t>
  </si>
  <si>
    <t>fornitura nr 3 cellulari per video chiamate colloqui detenuti</t>
  </si>
  <si>
    <t>77 DEL 18/09/2023 UFF. CONTABILE</t>
  </si>
  <si>
    <t>sistemazione nr 3 pannelli quadro comando caldaie</t>
  </si>
  <si>
    <t>78 del 18/09/2023 UFF. CONTABILE</t>
  </si>
  <si>
    <t>Progetto Agire con responsabilità</t>
  </si>
  <si>
    <t>79 del 20/09/2023 UFF. CONTABILE</t>
  </si>
  <si>
    <t xml:space="preserve">Ordine Kit test antidroga </t>
  </si>
  <si>
    <t>80 del 20/09/2023 UFF. CONTABILE</t>
  </si>
  <si>
    <t xml:space="preserve"> Rdo  Materiale pulizie</t>
  </si>
  <si>
    <t>81 del 20/09/2023 UFF. CONTABILE</t>
  </si>
  <si>
    <t>richiesta urgente di intervento per forno guasto cucina detenuti maschile</t>
  </si>
  <si>
    <t>82 del 21/09/2023 UFF. CONTABILE</t>
  </si>
  <si>
    <t>Lavori di bonifica nr 9 cisterne d'acqua</t>
  </si>
  <si>
    <t>83 del 26/09/2023 UFF. CONTABILE</t>
  </si>
  <si>
    <t>convenzione agenzia di viaggi per il servizio di biglietteria e prenotazione alberghi</t>
  </si>
  <si>
    <t>84 del 27/09/2023UFF. CONTABILE</t>
  </si>
  <si>
    <t>PROGETTO " BEN FATTO PROMOZIONE E SVILUPPO DI AZIONI INTEGRATE PER IL SOSTEGNO E L' ACCOMPAGNAMENTO DI PERSONE CON VINCOLI GIURIDICI DENTRO E FUORI DAL CARCERE</t>
  </si>
  <si>
    <t>85 DEL 27/09/2023 UFF. CONTABILE</t>
  </si>
  <si>
    <t xml:space="preserve">Ordine di stampa nr 312 copie a colori </t>
  </si>
  <si>
    <t>86 del 02/10/2023 UFF. CONTABILE</t>
  </si>
  <si>
    <t>MATERIALE DI CANCELLERIA PER PROGETTO EDUCATORI</t>
  </si>
  <si>
    <t>87 del 05/10/2023 UFF. CONTABILE</t>
  </si>
  <si>
    <t>fornitura lampade e piastre per insetti presso la cucina detenuti</t>
  </si>
  <si>
    <t>88 del 06/10/2023 UFF. CONTABILE</t>
  </si>
  <si>
    <t>ricaricarica nr 5 estintori</t>
  </si>
  <si>
    <t>89 del 06/10/2023 UFF. CONTABILE</t>
  </si>
  <si>
    <t>Fornitura materiale di cancelleria</t>
  </si>
  <si>
    <t>90 del 06/10/2023 UFF. CONTABILE</t>
  </si>
  <si>
    <t>Aggiornamento Documento Valutazione dei Rischi</t>
  </si>
  <si>
    <t>91 del 06/10/2023 UFF. CONTABILE</t>
  </si>
  <si>
    <t>FORNITURA E MONTAGGIO NR 2 VASI DI ESPANSIONE CENTRALE TERMICA</t>
  </si>
  <si>
    <t>92 del 11/10/2023 UFF. CONTABILE</t>
  </si>
  <si>
    <t>Fornitura Pneumatici per automezzi ntp</t>
  </si>
  <si>
    <t>93 del 18/10/2023 UFF. CONTABILE</t>
  </si>
  <si>
    <t>Fornitura materassi e guanciali per detenuti</t>
  </si>
  <si>
    <t>94 del 18/10/2023 UFF. CONTABILE</t>
  </si>
  <si>
    <t>95 del 25/10/2023 UFF. CONTABILE</t>
  </si>
  <si>
    <t>Rdo fornitura materiale edile vario</t>
  </si>
  <si>
    <t>96 del 27/10/2023 UFF. CONTABILE</t>
  </si>
  <si>
    <t>Fornitura giochi da tavolo</t>
  </si>
  <si>
    <t>97 del 07/11/2023 UFF. CONTABILE</t>
  </si>
  <si>
    <t>Fornitura materiale didattico per attività ricreative</t>
  </si>
  <si>
    <t>98 DEL 07/11/2023 UFF. CONTABILE</t>
  </si>
  <si>
    <t>RDO FORNITURA UTENSILI PER CUCINA DETENUTI</t>
  </si>
  <si>
    <t>99 DEL 09/11/2023 UFF. CONTABILE</t>
  </si>
  <si>
    <t>manutenzione defangatori centrale termica da Novembre a Aprile 2024</t>
  </si>
  <si>
    <t>100 del 09/11/2023 UFF. CONTABILE</t>
  </si>
  <si>
    <t>Fornitura articoli sportivi per attività ricreative per detenuti</t>
  </si>
  <si>
    <t>101 del 09/11/2023 UFF. CONTABILE</t>
  </si>
  <si>
    <t>Fornitura Hard Disk e chiavette Usb</t>
  </si>
  <si>
    <t>102 del 10/11/2023 UFF. CONTABILE</t>
  </si>
  <si>
    <t>Fornitura nr 2 pelapatate per cucina detenuti</t>
  </si>
  <si>
    <t>103 DEL 13/11/2023 UFF. CONTABILE</t>
  </si>
  <si>
    <t>Fornitura pezzo di ricambio per idropulitrice</t>
  </si>
  <si>
    <t>104 del 14/11/2023 UFF. CONTABILE</t>
  </si>
  <si>
    <t>Fornitura nr 100 tavoli in plastica per reparti detentivi</t>
  </si>
  <si>
    <t>105 del 14/11/2023 UFF. CONTABILE</t>
  </si>
  <si>
    <t>ricarica estintori e bombole d'aria</t>
  </si>
  <si>
    <t>106 del 16/11/2023 UFF. CONTABILE</t>
  </si>
  <si>
    <t>Fornitura materassi e guanciali per reparti detentivi</t>
  </si>
  <si>
    <t>107 del 16/11/2023 UFF. CONTABILE</t>
  </si>
  <si>
    <t>Foto tessera  per nr 7  per il  personale di Polizia Penitenziaria</t>
  </si>
  <si>
    <t>108 del 17/11/2023 UFF. CONTABILE</t>
  </si>
  <si>
    <t>109 del 17/11/2023 UFF. CONTABILE</t>
  </si>
  <si>
    <t>manutenzione cella frigo mensa agenti</t>
  </si>
  <si>
    <t xml:space="preserve">110 del 21/11/2023 UFF. CONTABILE </t>
  </si>
  <si>
    <t>FORNITURA CONTA BANCONOTE</t>
  </si>
  <si>
    <t xml:space="preserve">111 del 21/11/2023 UFF. CONTABILE </t>
  </si>
  <si>
    <t>fornitura materiale elettrico</t>
  </si>
  <si>
    <t>112 del 22/11/2023 UFF. CONTABILE</t>
  </si>
  <si>
    <t>fornitura materiale idraulico</t>
  </si>
  <si>
    <t>113 del 22/11/2023 UFF. CONTABILE</t>
  </si>
  <si>
    <t>automazione porta infermeria</t>
  </si>
  <si>
    <t>114 del 22/11/2023 UFF. CONTABILE</t>
  </si>
  <si>
    <t>115 del 24/11/2023 UFF. CONTABILE</t>
  </si>
  <si>
    <t>Fornitura materiale di ferramenta</t>
  </si>
  <si>
    <t>116 del 24/11/2023 UFF. CONTABILE</t>
  </si>
  <si>
    <t>conferimento incarico temporaneo mediatore culturale linguistico progetto Integrando</t>
  </si>
  <si>
    <t>117 del 24/11/2023 UFF. CONTABILE</t>
  </si>
  <si>
    <t>FORNITURA TERZO STOP JEEP RENEGADE AUTOMEZZO POL PEN.</t>
  </si>
  <si>
    <t>118 del 27/11/2023 UFF. CONTABILE</t>
  </si>
  <si>
    <t>Fornitura materiale igienico sanitario</t>
  </si>
  <si>
    <t>119 del 27/11/2023 UFF. CONTABILE</t>
  </si>
  <si>
    <t>fornitura giochi in scatola per reparti detentivi</t>
  </si>
  <si>
    <t>120 del 27/11/2023 UFF. CONTABILE</t>
  </si>
  <si>
    <t xml:space="preserve">FORNITURA CARTA A4 PER AULE SCOLASTICHE </t>
  </si>
  <si>
    <t>121 del 27/11/2023 UFF. CONTABILE</t>
  </si>
  <si>
    <t>riparazione cancello ingresso Istituto</t>
  </si>
  <si>
    <t>122 del 30/11/2023 UFF. CONTABILE</t>
  </si>
  <si>
    <t>Fornitura materiale per Uffici</t>
  </si>
  <si>
    <t>123 del 01/12/2023 UFF. CONTABILE</t>
  </si>
  <si>
    <t>Fornitura tv per reparti detentivi</t>
  </si>
  <si>
    <t>124 del 01/12/2023 UFF. CONTABILE</t>
  </si>
  <si>
    <t>manutenzione straordinaria su ricariche estintori</t>
  </si>
  <si>
    <t>125 del 04/12/2023 UFF. CONTABILE</t>
  </si>
  <si>
    <t>servizio spedizione e corrispondenza anno 2024</t>
  </si>
  <si>
    <t>126 del 05/12/2023 UFF. CONTABILE</t>
  </si>
  <si>
    <t>fornitura buoni pasto 2023</t>
  </si>
  <si>
    <t>127 del 05/12/2023 UFF. CONTABILE</t>
  </si>
  <si>
    <t>Intervento urgente , sostituzione servocomando aria bruciatore centrale termica</t>
  </si>
  <si>
    <t>128 del 11/12/2023 UFF. CONTABILE</t>
  </si>
  <si>
    <t>RIFACIMENTO IMPIANTO CAMPANELLI CHIAMATA AGENTI REPARTI DETENTIVI</t>
  </si>
  <si>
    <t>129 del 11/12/2023 UFF. CONTABILE</t>
  </si>
  <si>
    <t>LAVORI DI MANUTENZIONE SU CANCELLI , FOTOCELLULE E PULSANTIERE</t>
  </si>
  <si>
    <t>130 del 11/12/2023 UFF. CONTABILE</t>
  </si>
  <si>
    <t>prodotti per automezzi ntp</t>
  </si>
  <si>
    <t>131 del 13/12/2023 UFF. CONTABILE</t>
  </si>
  <si>
    <t>fornitura materiale di cancelleria</t>
  </si>
  <si>
    <t xml:space="preserve">132 del 14/12/2023 UFF. CONTABILE </t>
  </si>
  <si>
    <t>Manutenzione / riparazione telefoni  per chiamate detenuti</t>
  </si>
  <si>
    <t>133 del 14/12/2023 UFF. CONTABILE</t>
  </si>
  <si>
    <t xml:space="preserve">    Ufficio/Struttura: Casa Circondariale di Cremona</t>
  </si>
  <si>
    <t>Fornitura toner e drum per xerox e lexmark</t>
  </si>
  <si>
    <t>ORDINE DIRETTO MEPA</t>
  </si>
  <si>
    <t>determina n° 88 del 10/07/2024</t>
  </si>
  <si>
    <t xml:space="preserve">Lavori realizzazione impianto elettrico per alimentazione ventilatori in cella </t>
  </si>
  <si>
    <t>TRATTATIVA DIRETTA MEPA</t>
  </si>
  <si>
    <t>determina n° 89 del 18/07/2023</t>
  </si>
  <si>
    <t>Fornitura n. 25 ventilatori da parete per sezioni detentive "WALL 40"</t>
  </si>
  <si>
    <t>determina n° 90 del 18/07/2023</t>
  </si>
  <si>
    <t>Riparazione tritacarne cucina Padiglione Mito</t>
  </si>
  <si>
    <t>ORDINE DIRETTO FUORI MEPA</t>
  </si>
  <si>
    <t>determina n° 91 del 18/07/2023</t>
  </si>
  <si>
    <t>Verifiche all'impianto di messa aterra secondo il DPR462/01</t>
  </si>
  <si>
    <t>determina n° 92 del 18/07/2023</t>
  </si>
  <si>
    <t xml:space="preserve">Fornitura 2 toner HP Laserjet 12A Black </t>
  </si>
  <si>
    <t>determina n° 93 del 19/07/2023</t>
  </si>
  <si>
    <t>Fornitura n. 8 frigo a pozzetto e n. 20 nebulizzatori per detenuti</t>
  </si>
  <si>
    <t>determina n° 94 del 19/07/2023</t>
  </si>
  <si>
    <t>Fornitura materiale igienico sanitario per detenuti</t>
  </si>
  <si>
    <t>RDO APERTA</t>
  </si>
  <si>
    <t>determina n° 95 del 07/08/2023</t>
  </si>
  <si>
    <t>Controlli previsti per furgone PP957AD</t>
  </si>
  <si>
    <t>determina n° 97 del 25/07/2023</t>
  </si>
  <si>
    <t>Fornitura di materiale informatico  per dotazione esperto informatico</t>
  </si>
  <si>
    <t>determina n° 98 del 27/07/2023</t>
  </si>
  <si>
    <t>Fornitura urgente di n. 35 materassi, 35 coprimaterassi e 35 guanciali in fibre per agenti</t>
  </si>
  <si>
    <t>determina n° 99 del 28/07/2024</t>
  </si>
  <si>
    <t xml:space="preserve">Fornitura n. 6 tablet per videochiamate detenuti </t>
  </si>
  <si>
    <t>determina n° 100 del 28/07/2025</t>
  </si>
  <si>
    <t xml:space="preserve">Adesione Alla Convenzione Consip Elettricità 20 Lotto 3 </t>
  </si>
  <si>
    <t>AFFIDAMENTO DIRETTO IN ADESIONE AD ACCORDO QUADRO/CONVENZIONE</t>
  </si>
  <si>
    <t>determina n° 101 del 31/07/2026</t>
  </si>
  <si>
    <t xml:space="preserve">Adesione Alla Convenzione Consip Gas 15bis Lotto 3 </t>
  </si>
  <si>
    <t>determina n° 102 del 31/07/2023</t>
  </si>
  <si>
    <t>Lavori realizzazione e completamento impianto elettrico per alimentazione ventilatori in cella Padiglione Mito e Arte</t>
  </si>
  <si>
    <t>determina n° 106 del 01/08/2023</t>
  </si>
  <si>
    <t>fornitura di n° 450 buoni pasto in adesione alla Convenzione Consip 9 - lotto 1 lombardia</t>
  </si>
  <si>
    <t>determina n° 107 del 03/08/2023</t>
  </si>
  <si>
    <t>Affidamento servizio di conduzione e manutenzione impiantintecnologici presso la centrale termica della CC Cremona con assunzione del ruolo di terzo responsabile</t>
  </si>
  <si>
    <t>R.D.O.                  MEPA</t>
  </si>
  <si>
    <t>58800</t>
  </si>
  <si>
    <t>determina n° 108 del 04/08/2023</t>
  </si>
  <si>
    <t>Fornitura e posa di n. 2 boiler da 80 litri per alloggi dedicatia Agenti di Polizia Penitenziari</t>
  </si>
  <si>
    <t>determina n° 109 del 04/08/2024</t>
  </si>
  <si>
    <t>Fornitura urgente di materiale igienico saniatrio per detenuti mancante nei magazzini</t>
  </si>
  <si>
    <t>determina n° 110 del 04/08/2025</t>
  </si>
  <si>
    <t>Fornitura materiale edile per progetto detenuti scuola edile</t>
  </si>
  <si>
    <t>determina n° 111 del 08/08/2023</t>
  </si>
  <si>
    <t>Fornitura materiale edile, ferramenta, idraulico ed elettrico mof</t>
  </si>
  <si>
    <t>determina n° 112 del 08/08/2024</t>
  </si>
  <si>
    <t>Fornitura materiale edile progettualità e formazioen Scuola Edile Cremonese</t>
  </si>
  <si>
    <t>determina n° 113 del 08/08/2025</t>
  </si>
  <si>
    <t>Interventi urgenti agli impianti elettrici del reparto ifermeria (illuminazione corridoi) e sezione B</t>
  </si>
  <si>
    <t>determina n° 114 del 09/08/2023</t>
  </si>
  <si>
    <t>Interventi sostituzione gruppo pompaggio acqua CC Cremona</t>
  </si>
  <si>
    <t>determina n° 115 del 11/08/2023</t>
  </si>
  <si>
    <t>Interventi Gruppo Antincendio CC Cremona</t>
  </si>
  <si>
    <t>determina n° 116 del 11/08/2023</t>
  </si>
  <si>
    <t>Fornitura di n. 2 bancali da carta A4 Burgo Repro Rossa</t>
  </si>
  <si>
    <t>determina n° 117 del 28/08/2023</t>
  </si>
  <si>
    <t>Fornitura di n. 30 tv led 24 pollici per detenuti</t>
  </si>
  <si>
    <t>determina n° 118 del 30/08/2023</t>
  </si>
  <si>
    <t>Riparazione Tosaerba Rabbit Mower 4WD</t>
  </si>
  <si>
    <t>AFFIDAMENTO DIRETTO FUORI MEPA</t>
  </si>
  <si>
    <t>determina n° 119 del 30/08/2024</t>
  </si>
  <si>
    <t>Fornitura di n. 2 treni di pneumatici e materiale vario</t>
  </si>
  <si>
    <t>determina n° 120 del 30/08/2023</t>
  </si>
  <si>
    <t xml:space="preserve">Fornitura materiale idraulico per coirso di formazione professionale per detenuti tenuto dalla cuola Edile Cremonese </t>
  </si>
  <si>
    <t>determina n° 125 del 13/09/2023</t>
  </si>
  <si>
    <t>Realizzazione impianti elettrici n. 10 stanze caserma agenti nell'ambito progetto "Scuola Edile Cremonese" formazione detenuti</t>
  </si>
  <si>
    <t>determina n° 126 del 15/09/2023</t>
  </si>
  <si>
    <t>Fornitura timbri per uffici</t>
  </si>
  <si>
    <t>determina n° 127 del 18/09/2023</t>
  </si>
  <si>
    <t xml:space="preserve">Manutenzione impianto elevatore n. 00249L10 rifacimento porta </t>
  </si>
  <si>
    <t>determina n° 128 del 19/09/2023</t>
  </si>
  <si>
    <t>Riparazione forno Mareno Cucina Mensa di Servizio</t>
  </si>
  <si>
    <t>determina n° 129 del 25/09/2023</t>
  </si>
  <si>
    <t>Manutenzione straordinaria condotte impianto diu riscaldamento (2 montanti) Padiglione Mito</t>
  </si>
  <si>
    <t>determina n° 130 del 27/09/2023</t>
  </si>
  <si>
    <t>Fornitura di n. 140 specchi per celle detenuti</t>
  </si>
  <si>
    <t>determina n° 131 del 27/09/2023</t>
  </si>
  <si>
    <t>Progetto Restart 4.1</t>
  </si>
  <si>
    <t>determina n° 132 del 28/09/2023</t>
  </si>
  <si>
    <t>Fornitura materiale informatico per ufficio Comando CC Cremona</t>
  </si>
  <si>
    <t>determina n° 133 del 02/10/2023</t>
  </si>
  <si>
    <t>Fornitura di n. 1 Frigo Hotpoint per detenuti palazzina semiliberi</t>
  </si>
  <si>
    <t>determina n° 134 del 02/10/2023</t>
  </si>
  <si>
    <t>Pre revisione n. 13 automezzi NTP</t>
  </si>
  <si>
    <t>determina n° 135 del 02/10/2023</t>
  </si>
  <si>
    <t xml:space="preserve">Fornitura n. 1 calciobalilla, racchetrte ping pong e palline </t>
  </si>
  <si>
    <t>determina n° 136 del 05/10/2023</t>
  </si>
  <si>
    <t>Fornitura doorato per interni e materiale per corso carton gesso detenuti tenuto dalla Scuola Edile Cremonese</t>
  </si>
  <si>
    <t>determina n° 137 del 12/10/2023</t>
  </si>
  <si>
    <t>Lavori di rifacimento degli spazi ex digit e falegnameria per lavorazioni detenuti</t>
  </si>
  <si>
    <t>determina n° 138 del 12/10/2023</t>
  </si>
  <si>
    <t>Fornitura materiale elettrico progetto Scuola Edile</t>
  </si>
  <si>
    <t>determina n° 139 del 12/10/2023</t>
  </si>
  <si>
    <t>Fornitura e sostituzione compressore aria caldaie a vapore</t>
  </si>
  <si>
    <t>determina n° 140 del 13/12/2023</t>
  </si>
  <si>
    <t>Riparazione forno sotto cucina MOS</t>
  </si>
  <si>
    <t>determina n° 141 del 13/10/2023</t>
  </si>
  <si>
    <t>Rifacimento porta d'ingresso locali MOF</t>
  </si>
  <si>
    <t>determina n° 142 del 13/10/2023</t>
  </si>
  <si>
    <t>Fornitura attrezzature di ferramenta per MOF</t>
  </si>
  <si>
    <t>determina n° 143 del 13/10/2023</t>
  </si>
  <si>
    <t>Fornitura energia elettrica POD IT008E00032616 ad uso collettivo temporaneo</t>
  </si>
  <si>
    <t>determina n° 144 del 18/10/2023</t>
  </si>
  <si>
    <t>Fornitura energia elettrica POD IT008E00032617 ad uso collettivo temporaneo</t>
  </si>
  <si>
    <t>determina n° 145 del 18/10/2023</t>
  </si>
  <si>
    <t>Fornitura GAS PDR 15470000028312 ad uso collettivo temporaneo</t>
  </si>
  <si>
    <t>determina n° 146 del 18/10/2023</t>
  </si>
  <si>
    <t>Fornitura GAS PDR 15470000028311 ad uso collettivo temporaneo</t>
  </si>
  <si>
    <t>determina n° 147 del 18/10/2023</t>
  </si>
  <si>
    <t xml:space="preserve">Servizio di montaggio, convergenza e ed equilibratura automezzi Polizia Penitenziaria </t>
  </si>
  <si>
    <t>determina n° 148 del 19/10/2023</t>
  </si>
  <si>
    <t>Interventi di manutenzione elettrica impianto chiamata celle e nuovo quadro elettrico "caffè letterario"</t>
  </si>
  <si>
    <t>determina n° 149 del 19/10/2023</t>
  </si>
  <si>
    <t>Fornitura di attrezzature per le ciucine detentive</t>
  </si>
  <si>
    <t>determina n° 150 del 20/10/2023</t>
  </si>
  <si>
    <t>Fornitura materiale urgente igienico sanitario per detenuti</t>
  </si>
  <si>
    <t>determina n° 151 del 20/10/2023</t>
  </si>
  <si>
    <t>Fornitura dispositivi di sicurezza e protezione antincendio</t>
  </si>
  <si>
    <t>determina n° 152 del 24/10/2023</t>
  </si>
  <si>
    <t xml:space="preserve">Acquisti di ceste impilabili </t>
  </si>
  <si>
    <t>determina n° 153 del 24/10/2023</t>
  </si>
  <si>
    <t>Fornitura di n. 110 sedie di plastica per Padiglione Arte</t>
  </si>
  <si>
    <t>determina n° 154 del 25/10/2023</t>
  </si>
  <si>
    <t>Servizio noleggio cassone, trasporto e smaltimento rifiuti</t>
  </si>
  <si>
    <t>determina n° 155 del 25/10/2023</t>
  </si>
  <si>
    <t>Interventi a consuntivo su impianti elevatori padiglione Mito</t>
  </si>
  <si>
    <t>determina n° 156 del 26/10/2023</t>
  </si>
  <si>
    <t>Proroga convenzione Consip n. 3912045 n.3 multifunzioni Sharp</t>
  </si>
  <si>
    <t>determina n° 157 del 30/10/2023</t>
  </si>
  <si>
    <t>Fornitura di n. 3 telefoni per detenuti ricondizionati</t>
  </si>
  <si>
    <t>determina n° 158 del 02/11/2023</t>
  </si>
  <si>
    <t>Fornitura materiale di cancelleria per uffici</t>
  </si>
  <si>
    <t>determina n° 160 del 02/11/2023</t>
  </si>
  <si>
    <t>Fornitura materiale ferramenta per MOF</t>
  </si>
  <si>
    <t>determina n° 161 del 02/11/2023</t>
  </si>
  <si>
    <t>Fornitura dispositivi medici per cassette ps e dispositivi di protezione per lavoro detenuti</t>
  </si>
  <si>
    <t>determina n° 162 del 03/11/2023</t>
  </si>
  <si>
    <t>Fornitura dorato per interni e satinato bianco Progetto Energheia"</t>
  </si>
  <si>
    <t>determina n° 163 del 08/11/2023</t>
  </si>
  <si>
    <t>Fornitura dischi taglio taglia verdura Fimar TV4000 cucina Padiglioien Mito</t>
  </si>
  <si>
    <t>determina n° 164 del 08/11/2023</t>
  </si>
  <si>
    <t>Fornitura di piastrelle epr corso della scuola edile cremonese per formazione e lacvoro detenuti</t>
  </si>
  <si>
    <t>determina n° 165 del 09/11/2023</t>
  </si>
  <si>
    <t>Fornitura toner e cartucce per uffici</t>
  </si>
  <si>
    <t>determina n° 166 del 17/11/2023</t>
  </si>
  <si>
    <t>Fornitura di n. 8 sistemi uomo a terra</t>
  </si>
  <si>
    <t>determina n° 167 del 17/11/2023</t>
  </si>
  <si>
    <t>determina n° 168 del 17/111/2023</t>
  </si>
  <si>
    <t>Fornitura di n. 10 cilindretti e serrature per stanze caserma agenti</t>
  </si>
  <si>
    <t>determina n° 169 del 17/11/2023</t>
  </si>
  <si>
    <t>Fornitura di n° 1 timbro in gomma per ufficio colloqui</t>
  </si>
  <si>
    <t>determina n° 170 del 20/11/2023</t>
  </si>
  <si>
    <t>Manutenzione a consuntivo attrezzature cucine e riparazione cutter</t>
  </si>
  <si>
    <t>determina n° 171 del 20/11/2023</t>
  </si>
  <si>
    <t>determina n° 172 del 20/11/2023</t>
  </si>
  <si>
    <t>Fornitura e riparazioni chiavi, serrature e lucchetti istituto penitenziario</t>
  </si>
  <si>
    <t>1358,93</t>
  </si>
  <si>
    <t>determina n° 173 del 22/11/2023</t>
  </si>
  <si>
    <t>Fornitura druglab multi n° 100 test</t>
  </si>
  <si>
    <t>900</t>
  </si>
  <si>
    <t>determina n° 174 del 22/11/2023</t>
  </si>
  <si>
    <t>Lavori in somma urgenza effettuati sull'impianto delle pompe di sollevamento</t>
  </si>
  <si>
    <t>determina n° 177 del 28/11/2023</t>
  </si>
  <si>
    <t>Fornitura di n. 240 risme di carta A e n. 50 risme di Carta A</t>
  </si>
  <si>
    <t>determina n° 178 del 28/11/2023</t>
  </si>
  <si>
    <t>Lavori a consuntivo per somma urgenza sugli impianti termoidraulici delle sezioni detentive del padiglione Mito</t>
  </si>
  <si>
    <t>determina n° 179 del 29/11/2023</t>
  </si>
  <si>
    <t>fornitura di n° 1100 buoni pasto in adesione all'Accordo Quadro Buoni Pasto 10 -  lotto  lombardia</t>
  </si>
  <si>
    <t>determina n° 180 del 30/11/2023</t>
  </si>
  <si>
    <t>Fornitura attrezzature palestra e giochi per detenuti</t>
  </si>
  <si>
    <t>determina n° 181 del 30/11/2024</t>
  </si>
  <si>
    <t>Fornitura cera lacca, fogli per imballaggio e spago per ufficio comando</t>
  </si>
  <si>
    <t>determina n° 182 del 05/12/2023</t>
  </si>
  <si>
    <t>Fornitura materiale idraulico Progetto Scuola Edile Cremonese</t>
  </si>
  <si>
    <t>determina n° 183 del 05/12/2023</t>
  </si>
  <si>
    <t>Intervento tecnico idraulico attrezzature progettualità Scuola Edile Cremonese</t>
  </si>
  <si>
    <t>determina n° 184 del 06/12/2023</t>
  </si>
  <si>
    <t>determina n° 185 del 06/12/2023</t>
  </si>
  <si>
    <t>Fornitura materiale di ferramenta per serrature e manutenzioen porte Scuola Edile Cremonese</t>
  </si>
  <si>
    <t>determina n° 186 del 11/12/2023</t>
  </si>
  <si>
    <t>fornitura pulsanti per impianto di chiamata celle sezioni detentive</t>
  </si>
  <si>
    <t>determina n° 187 del 11/12/2023</t>
  </si>
  <si>
    <t xml:space="preserve">Interventi di rispristino elevatori Padiglione Arte </t>
  </si>
  <si>
    <t>determina n° 188 del 11/12/2023</t>
  </si>
  <si>
    <t>Fornitura di n. 3 sistemi uomo a terra</t>
  </si>
  <si>
    <t>determina n° 189 del 12/12/2023</t>
  </si>
  <si>
    <t>determina n° 190 del 13/12/2023</t>
  </si>
  <si>
    <t>Fornitura materiale idraulico ripristino stanze Caserma Agenti</t>
  </si>
  <si>
    <t>determina n° 191 del 18/12/2023</t>
  </si>
  <si>
    <t>Servizio di soccorso e traino furgone PP557AF</t>
  </si>
  <si>
    <t>determina n° 192 del 19/12/2023</t>
  </si>
  <si>
    <t>Fornitura materiale di ferramenta per corsi detenuti</t>
  </si>
  <si>
    <t>determina n° 193 del 19/12/2023</t>
  </si>
  <si>
    <t>Lavori di ripristino dell'impianto elevatore n° 21NE4887</t>
  </si>
  <si>
    <t>determina n° 194 del 21/12/2023</t>
  </si>
  <si>
    <t>Tipologia e data</t>
  </si>
  <si>
    <t>Determina n. 31 del 03/07/2023</t>
  </si>
  <si>
    <t>FORNITURA BIGLIETTI AEREI</t>
  </si>
  <si>
    <t>Determina n. 32 del 03/07/2023</t>
  </si>
  <si>
    <t>ACQUISTO 5 TV</t>
  </si>
  <si>
    <t>Determina n. 33 del 03/07/2023</t>
  </si>
  <si>
    <t>ACQUISTO MATERASSI</t>
  </si>
  <si>
    <t>Determina n. 35 del 04/07/2023</t>
  </si>
  <si>
    <t>CONVENZIONE PER GAS METANO</t>
  </si>
  <si>
    <t>Determina n. 36 del 18/07/2023</t>
  </si>
  <si>
    <t>FORNITURA PNEUMATICI</t>
  </si>
  <si>
    <t>Determina n. 37 del 20/07/2023</t>
  </si>
  <si>
    <t>PROGETTO GIUSTIZIA RIPARATIVA "RIPARARE"</t>
  </si>
  <si>
    <t>Determina n. 38 del 20/07/2023</t>
  </si>
  <si>
    <t>SOSTITUZIONE BRACCI AUTOMATICI</t>
  </si>
  <si>
    <t>Determina n. 39 del 20/07/2023</t>
  </si>
  <si>
    <t>ACQUISTO STAFFE TV</t>
  </si>
  <si>
    <t>Determina n. 40 del 07/08/2023</t>
  </si>
  <si>
    <t>GESTIONE LAVANDERIA</t>
  </si>
  <si>
    <t>FONDO DETENUTI</t>
  </si>
  <si>
    <t>Determina n. 41 del 08/08/2023</t>
  </si>
  <si>
    <t>RIPARAZIONE CARROZZERIA JEEP</t>
  </si>
  <si>
    <t>Determina n. 42 del 23/08/2023</t>
  </si>
  <si>
    <t>ACQUISTO CARTA</t>
  </si>
  <si>
    <t>Determina n. 43 del 04/09/2023</t>
  </si>
  <si>
    <t>RIPRISTINO PARCO ESTINTORI</t>
  </si>
  <si>
    <t>Determina n. 44 del 06/09/2023</t>
  </si>
  <si>
    <t>ACQUISTO TELEFONO POST OPERATORE</t>
  </si>
  <si>
    <t>Determina n. 45 del 18/09/2023</t>
  </si>
  <si>
    <t>INTERVENTIO CIRCOLATORE A ROTORE CENTRALE IDRICA</t>
  </si>
  <si>
    <t>Determina n. 45bis del 19/09/2023</t>
  </si>
  <si>
    <t xml:space="preserve">SOSTITUZIONE SERRATURA CASSAFORTE </t>
  </si>
  <si>
    <t>Determina n. 46 del 19/09/2023</t>
  </si>
  <si>
    <t>PROG. INTEGRANDO- ELIANA SCOLLO</t>
  </si>
  <si>
    <t>Determina n. 47 del 02/10/2023</t>
  </si>
  <si>
    <t>SOSTITUZIONE TERMOSTATO CENTRALE TERMICA</t>
  </si>
  <si>
    <t>Determina n. 48 del 02/10/2023</t>
  </si>
  <si>
    <t>INTERVENTI IMPIANTI AUTOMAZIONE CANCELLI REPARTO DETENTIVO</t>
  </si>
  <si>
    <t>Determina n. 49 del 04/10/2023</t>
  </si>
  <si>
    <t>INTERVENTO POMPE DI CALORE</t>
  </si>
  <si>
    <t>Determina n. 50 del 04/10/2023</t>
  </si>
  <si>
    <t>INTERVENTO IDRAULICO PER ATTACCO LAVATRICE</t>
  </si>
  <si>
    <t>Determina n. 51 del 04/10/2023</t>
  </si>
  <si>
    <t>INTERVENTO PORTA BLINDATA</t>
  </si>
  <si>
    <t>Determina n. 52 del 18/10/2023</t>
  </si>
  <si>
    <t>INTERVENTO POMPA DI CALORE</t>
  </si>
  <si>
    <t>Determina n. 53 del 26/10/2023</t>
  </si>
  <si>
    <t>CONTRATTO ASSISTENZA TECNICA SISTEMA PRESENZE</t>
  </si>
  <si>
    <t>Determina n. 54 del 26/10/2023</t>
  </si>
  <si>
    <t>ACQUISTO CANCELLERIA</t>
  </si>
  <si>
    <t>Determina n. 55 del 02/11/2023</t>
  </si>
  <si>
    <t xml:space="preserve">INTERVENTO TUBAZIONE SCARICO BAGNI </t>
  </si>
  <si>
    <t>Determina n. 56 del 03/11/2023</t>
  </si>
  <si>
    <t>RIPARAZIONE TELAIO PORTA IN FERRO</t>
  </si>
  <si>
    <t>Determina n. 57 del 03/11/2023</t>
  </si>
  <si>
    <t xml:space="preserve">INTERVENTO PERDITA ZONA SOTTOSTAZIONE DETENTIVA </t>
  </si>
  <si>
    <t>Determina n. 58 del 03/11/2023</t>
  </si>
  <si>
    <t xml:space="preserve">CAMPIONAMENTO ACQUA 9 PUNTI LEGIONELLA </t>
  </si>
  <si>
    <t>Determina n. 59 del 03/11/2023</t>
  </si>
  <si>
    <t>DISINFEZIONE LEGIONELLA</t>
  </si>
  <si>
    <t>Determina n. 60 del 07/11/2023</t>
  </si>
  <si>
    <t>SOSTITUZIONE ADDOLCITORE</t>
  </si>
  <si>
    <t>Determina n. 61 del 08/11/2023</t>
  </si>
  <si>
    <t>INTERVENTO DEL 05/09 PER DISINFESTAZIONE CIMICI DA LETTO</t>
  </si>
  <si>
    <t>Determina n. 62 del 08/11/2023</t>
  </si>
  <si>
    <t xml:space="preserve">RIPARAZIONE CARROZZERIA FIAT SCUDO TG769AF </t>
  </si>
  <si>
    <t>Determina n. 63 del 09/11/2023</t>
  </si>
  <si>
    <t>ACQUISTO LAVASTOVIGLIE PROFESSIONALE</t>
  </si>
  <si>
    <t>Determina n. 64 del 10/11/2023</t>
  </si>
  <si>
    <t>ACQUISTO SEDIE E POLTRONE</t>
  </si>
  <si>
    <t>Determina n. 65 del 10/11/2023</t>
  </si>
  <si>
    <t>ACQ CALCIOBABILLA E TAVOLO PING PONG DETENUTI</t>
  </si>
  <si>
    <t>Determina n. 66 del 10/11/2023</t>
  </si>
  <si>
    <t>ACQUISTO DECESPUGLIATORE</t>
  </si>
  <si>
    <t>Determina n. 67 del 14/11/2023</t>
  </si>
  <si>
    <t>ACQUISTO ABBATITORE DI TEMPERATURA</t>
  </si>
  <si>
    <t>Determina n. 68 del 14/11/2023</t>
  </si>
  <si>
    <t>ACQUISTO MATERIALE INFORMATICO</t>
  </si>
  <si>
    <t>Determina n. 69 del 15/11/2023</t>
  </si>
  <si>
    <t>Determina n. 70 del 15/11/2023</t>
  </si>
  <si>
    <t>INTERVENTO SOSTITUZIONE POMPA RISCALDAMENTO ZONA DIREZIONE</t>
  </si>
  <si>
    <t>Determina n. 71 del 15/11/2023</t>
  </si>
  <si>
    <t>ACQUISTO TV DETENUTI</t>
  </si>
  <si>
    <t>Determina n. 72 del 15/11/2023</t>
  </si>
  <si>
    <t>ACQUISTO ARMADIO REFRIGERATO</t>
  </si>
  <si>
    <t>Determina n. 73 del 17/11/2023</t>
  </si>
  <si>
    <t xml:space="preserve">RIPARAZIONE VETRO FORNO </t>
  </si>
  <si>
    <t>Determina n. 74 del 17/11/2023</t>
  </si>
  <si>
    <t xml:space="preserve">CONTRATTO ENERGIA ELETTRICA </t>
  </si>
  <si>
    <t>A CONSUMI</t>
  </si>
  <si>
    <t>Determina n. 75 del 29/11/2023</t>
  </si>
  <si>
    <t>ACQUISTO ASCIUTRICE DETENUTI</t>
  </si>
  <si>
    <t>Determina n. 76 del 29/11/2023</t>
  </si>
  <si>
    <t>ACQUISTO LASTRE MATERASSO E GUANCIALI DETENUTI</t>
  </si>
  <si>
    <t>Determina n. 77 del 06/12/2023</t>
  </si>
  <si>
    <t>ACQUISTO  PC E MONITOR PC</t>
  </si>
  <si>
    <t>Determina n. 78 del 06/12/2023</t>
  </si>
  <si>
    <t>INTERVENTI IDRAULICI VARI</t>
  </si>
  <si>
    <t>Determina n. 79 del 06/12/2023</t>
  </si>
  <si>
    <t>INTERVENTO IMPIANTO DI VIDEOSORVEGLIANZA</t>
  </si>
  <si>
    <t>Determina n. 80 del 07/12/2023</t>
  </si>
  <si>
    <t>MONTAGGIO CONDIZIONATORI AULA POLIVALENTE E AULA SCOLASTICA</t>
  </si>
  <si>
    <t>Determina n. 81  del 12/12/2023</t>
  </si>
  <si>
    <t>Determina n. 82  del 12/12/2023</t>
  </si>
  <si>
    <t>ACQUISTO MATERIALE AUTOMEZZI</t>
  </si>
  <si>
    <t>Determina n. 83  del 20/12/2023</t>
  </si>
  <si>
    <t>ASSISTENZA TECNICA SOFTWARE SISTEMA PRESENZE</t>
  </si>
  <si>
    <t xml:space="preserve">    Ufficio/Struttura: C. C. LODI</t>
  </si>
  <si>
    <t xml:space="preserve">    Ufficio/Struttura:  C.C. Milano S.Vittore</t>
  </si>
  <si>
    <t>Affidamento in economia - Fornitura</t>
  </si>
  <si>
    <t>Acquisto materiale Mof</t>
  </si>
  <si>
    <t>Determina n.</t>
  </si>
  <si>
    <t>Ufficio acquisti</t>
  </si>
  <si>
    <t>Affidamento in economia - Servizi</t>
  </si>
  <si>
    <t xml:space="preserve">Tagliandi motore PP 294 AH e 470 AH </t>
  </si>
  <si>
    <t>Acquisto pneumatici PP 035 AG</t>
  </si>
  <si>
    <t>Acquisto posto operatore centralino Icam</t>
  </si>
  <si>
    <t>Acquisto posto operatore centralino Istituto</t>
  </si>
  <si>
    <t>Affidamento in economia Fornitura</t>
  </si>
  <si>
    <t>Fornitura 60 ventilatori a parete per necessità Istituto</t>
  </si>
  <si>
    <t>Fornitura cancelleria per necessità uffici</t>
  </si>
  <si>
    <t>Fornitura materiale elettrico NTP</t>
  </si>
  <si>
    <t>Fornitura piatti doccia e pilette</t>
  </si>
  <si>
    <t>Fornitura pile ricaricabili per dispositivi</t>
  </si>
  <si>
    <t>Servizi derattizzazione, disinfezione e disinfestazione</t>
  </si>
  <si>
    <t>Servizio manutenzione cancelli</t>
  </si>
  <si>
    <t>Affidamento in economia - Lavori</t>
  </si>
  <si>
    <t>Intervento sedile autobus PP 658 AE</t>
  </si>
  <si>
    <t>Intervento autobus PP 294 AH</t>
  </si>
  <si>
    <t>Acquisto pneumatici due automezzi PP 728 e 841 AF</t>
  </si>
  <si>
    <t>Acquisto 40 sedie pieghevoli perf Cineforum</t>
  </si>
  <si>
    <t>Fornitura prodotti pulizia direzione</t>
  </si>
  <si>
    <t>Acquisto 16 ventilatori a torretta</t>
  </si>
  <si>
    <t>Acquisto videoproiettore per Cineforum</t>
  </si>
  <si>
    <t>Acquisto schermo per videoproiettore Cineforum</t>
  </si>
  <si>
    <t>Acquisto materiale pulizia e igiene luglio 2023</t>
  </si>
  <si>
    <t>Acquisto stoviglie per sede Icam</t>
  </si>
  <si>
    <t>Intervento linea interruttore generale cucina</t>
  </si>
  <si>
    <t>Servizio prenotazioni biglietti aerei giugno 2023</t>
  </si>
  <si>
    <t>Fornitura materiale attività ricreative 6 reparto</t>
  </si>
  <si>
    <t>Acquisto urgente lenzuola detenuti</t>
  </si>
  <si>
    <t>Servizio spurghi Istituto</t>
  </si>
  <si>
    <t>Acquisto materiale elettrico</t>
  </si>
  <si>
    <t>Progetto "Cura del verde e giardinaggio"</t>
  </si>
  <si>
    <t>Progetto "Laboratorio di economia circolare "</t>
  </si>
  <si>
    <t>Progetto "Gruppo Psico Educativo"</t>
  </si>
  <si>
    <t>Servizio prenotazioni alberghiere giugno</t>
  </si>
  <si>
    <t>Progetto Arteterapia</t>
  </si>
  <si>
    <t>Intervento batterie autobus PP 294 AH</t>
  </si>
  <si>
    <t>Progetto costruzione della motivazione al tratt. Per ind.</t>
  </si>
  <si>
    <t xml:space="preserve">Intervento antenna reparto femminile </t>
  </si>
  <si>
    <t>Progetto percorso recupero detenuti imputati</t>
  </si>
  <si>
    <t>Acquisto PC progetto Cineforum</t>
  </si>
  <si>
    <t>Intervento parabrezza autobus PP 294 AH</t>
  </si>
  <si>
    <t>Intervento sistemazione cancello Istituto</t>
  </si>
  <si>
    <t xml:space="preserve">Acquisto materiale ferramenta </t>
  </si>
  <si>
    <t xml:space="preserve">Convergenza per automezzo PP 306 AF </t>
  </si>
  <si>
    <t>Controllo affidabilità PP 014 AG</t>
  </si>
  <si>
    <t xml:space="preserve">Intervento automezzo PP 049 AH </t>
  </si>
  <si>
    <t>Ascquisto n. 10 tavoli resina verde per istituto</t>
  </si>
  <si>
    <t xml:space="preserve">Acquisto Soundbar Progetto Cineforum </t>
  </si>
  <si>
    <t>Sostituzione Switch e riordino rack centralino</t>
  </si>
  <si>
    <t>Lavori manutenzione manti di copertura Istituto</t>
  </si>
  <si>
    <t>Acquisto materiale pulizia e igiene mese di agosto</t>
  </si>
  <si>
    <t>Acquisto materiale MOF</t>
  </si>
  <si>
    <t xml:space="preserve">Progetto un amico controcorrente </t>
  </si>
  <si>
    <t>Progetto arteterapia</t>
  </si>
  <si>
    <t>Intervento urgente di campionamento legionella</t>
  </si>
  <si>
    <t>Noleggio contenitori e svuotature rifiuti</t>
  </si>
  <si>
    <t>Progetto mediatori culturali 2023</t>
  </si>
  <si>
    <t xml:space="preserve">Acquisto articoli necessari per Icam </t>
  </si>
  <si>
    <t>Intervento sistemazione porta pedonale carraia</t>
  </si>
  <si>
    <t>Intervento linea interruttore preferenziale Istituto</t>
  </si>
  <si>
    <t>Affidamento in economia Servizi</t>
  </si>
  <si>
    <t>Servizio prenotazione biglietti aerei luglio 2023</t>
  </si>
  <si>
    <t>Acquisto pneumatici anteriori automezzo PP 035 AG</t>
  </si>
  <si>
    <t xml:space="preserve">Acquisto materiale vario per Istituto </t>
  </si>
  <si>
    <t>Interventi porta automatica pedonale ingresso carraia</t>
  </si>
  <si>
    <t>Fornitura duplicati chiavi Istituto</t>
  </si>
  <si>
    <t>Lavori ripristino manto di copertura lavanderia</t>
  </si>
  <si>
    <t>Formazione Supporto psicologico personale pol. Pen.</t>
  </si>
  <si>
    <t>Azioni Supporto psicologioco pol. Pen</t>
  </si>
  <si>
    <t>Servizio prenotazione biglietti aerei agosto 2023</t>
  </si>
  <si>
    <t>Acquisto urgente materassi agenti</t>
  </si>
  <si>
    <t>Acquisto n. 10 radio Midland</t>
  </si>
  <si>
    <t>Acquisto materiale pulizia e igiene settembre 2023</t>
  </si>
  <si>
    <t xml:space="preserve">Acquisto nastro per imballo </t>
  </si>
  <si>
    <t>Servizio prenotazione alberghiera luglio 2023</t>
  </si>
  <si>
    <t>Acquisto pneumatici anteriori automezzo PP 048 AH</t>
  </si>
  <si>
    <t>Servizio trasporto sanitario assistito mese Luglio 2023</t>
  </si>
  <si>
    <t>Acquisto urgente lavastoviglie Icam</t>
  </si>
  <si>
    <t>Costruzione nuovo campo calcetto 5 reparto</t>
  </si>
  <si>
    <t xml:space="preserve">Fornitura tappeti in gomma anteriori tre automezzi </t>
  </si>
  <si>
    <t>Fornitura e posa blindi 2°piano rep. G.A.</t>
  </si>
  <si>
    <t xml:space="preserve">Progetto Laboratorio di crescita </t>
  </si>
  <si>
    <t>Progetto la chiamata</t>
  </si>
  <si>
    <t xml:space="preserve">Progetto Gli invisibili </t>
  </si>
  <si>
    <t>Progetto WHAT</t>
  </si>
  <si>
    <t>Assetto e bilanciatura automezzo PP 517 AF</t>
  </si>
  <si>
    <t xml:space="preserve">Acquisto toner per stampanti Istituto </t>
  </si>
  <si>
    <t xml:space="preserve">Acquisto carta A4 per uffici Istituto </t>
  </si>
  <si>
    <t xml:space="preserve">Acquisto materassi e cuscini per sezioni detentive </t>
  </si>
  <si>
    <t xml:space="preserve">Acquisto pneumatici automezzo PP 724 AD </t>
  </si>
  <si>
    <t xml:space="preserve">Progetto INTEGRANDO </t>
  </si>
  <si>
    <t>Progetto INTEGRANDO coop. Crinali</t>
  </si>
  <si>
    <t>Progetto INTEGRANDO Rossi Renier Matteo</t>
  </si>
  <si>
    <t>Progetto INTEGRANDO Mara Silvana Claudia</t>
  </si>
  <si>
    <t xml:space="preserve">Progetto INTEGRANDO Torrisi Perini Arianna Lucia </t>
  </si>
  <si>
    <t>Progetto INTEGRANDO Anile Pamela</t>
  </si>
  <si>
    <t>Intervento linea interruttore di manovra Istituto</t>
  </si>
  <si>
    <t>Acquisto materiale pulizia e igiene ottobre 2023</t>
  </si>
  <si>
    <t>Progetto HO CURA DI ME</t>
  </si>
  <si>
    <t xml:space="preserve">Acquisto urgente n. 10 telefoni detenuti </t>
  </si>
  <si>
    <t>Servizio prenotazione biglietti aerei settembre 2023</t>
  </si>
  <si>
    <t>Controllo affidabilità PP 517 AF</t>
  </si>
  <si>
    <t xml:space="preserve">Controllo affidabilità PP 306 AH, 820 AG, 591 AG </t>
  </si>
  <si>
    <t xml:space="preserve">Controllo affidabilità PP 876 AF </t>
  </si>
  <si>
    <t>Lavori autobus PP 517 AF</t>
  </si>
  <si>
    <t xml:space="preserve">Riparazione 2 VRV marca Daikin </t>
  </si>
  <si>
    <t xml:space="preserve">Fornitura serrature e chiavi Istituto </t>
  </si>
  <si>
    <t xml:space="preserve">Intervento riparazione due cancelli pedonali colloqui </t>
  </si>
  <si>
    <t>Riparazione tappezzeria PP 306 AF</t>
  </si>
  <si>
    <t xml:space="preserve">Acquisto materiale idraulico MOF </t>
  </si>
  <si>
    <t xml:space="preserve">Acquisto sedie polipropilene </t>
  </si>
  <si>
    <t>Acquisto n.65 tavoli per sale socialità</t>
  </si>
  <si>
    <t xml:space="preserve">Progetto Icam LA GIOCA EMOTIVA </t>
  </si>
  <si>
    <t xml:space="preserve">Intervento pompa lavanderia e sost. Vaso esp. Cucina </t>
  </si>
  <si>
    <t xml:space="preserve">Acquisto n. 70 TV PRISON MODE </t>
  </si>
  <si>
    <t>Intervento saldatura tubazione gas cucina istituto</t>
  </si>
  <si>
    <t>Acquisto cancelleria per attività trattamentali</t>
  </si>
  <si>
    <t>Acquisto giochi per attività trattamentali istituto</t>
  </si>
  <si>
    <t>Acquisto materiale elettronico per attività trattamentali</t>
  </si>
  <si>
    <t>Controllo affidabilità PP 479 AG</t>
  </si>
  <si>
    <t>Acquisto Materiale MOF</t>
  </si>
  <si>
    <t xml:space="preserve">Nuovo acquisto sedie polipropilene </t>
  </si>
  <si>
    <t>Acquisto materiale pulizia e igiene mese di novembre</t>
  </si>
  <si>
    <t>Acquisto 100 sgabelli polipropilene</t>
  </si>
  <si>
    <t>Servizio prenotazione alberghiere ottobre 2023</t>
  </si>
  <si>
    <t>Servizio prenotazione biglietti ottobre 2023</t>
  </si>
  <si>
    <t>Lavori autobus PP 658 AE</t>
  </si>
  <si>
    <t>Lavori riparazione Land Rover 230 AF</t>
  </si>
  <si>
    <t>Intervento sostituzione pannello comando Daikin</t>
  </si>
  <si>
    <t>Intervento manutenzione correttiva X ray</t>
  </si>
  <si>
    <t xml:space="preserve">Nuovo acquisto 102 sedie polipropilene </t>
  </si>
  <si>
    <t xml:space="preserve">Intervento telefonia detenuti </t>
  </si>
  <si>
    <t>Adesione convenzione fornitura n.40 stampanti lotto 1</t>
  </si>
  <si>
    <t>Intervento interruttore linea elettrica cucina centrale ist.</t>
  </si>
  <si>
    <t>Adesione convenzione fornitura n.10 stampanti lotto 2</t>
  </si>
  <si>
    <t>Noleggio contenitori e svuotature rifiuti 1 semestre</t>
  </si>
  <si>
    <t>Noleggio contenitori e svuotature rifiuti carta/cartone</t>
  </si>
  <si>
    <t xml:space="preserve">Noleggio contenitori e svuotature rifiuti plastica </t>
  </si>
  <si>
    <t xml:space="preserve">Adesione convenzione fornitura buoni pasto personale </t>
  </si>
  <si>
    <t xml:space="preserve">Acquisto 200 sgabelli polipropilene </t>
  </si>
  <si>
    <t xml:space="preserve">Intervento sostituzione vaso espansione zona CT raggi </t>
  </si>
  <si>
    <t>Servizio sorveglianza fisica radioprotezione anno 2024</t>
  </si>
  <si>
    <t>Affidamento in economia Lavori</t>
  </si>
  <si>
    <t>Intervento riparazione quadro elettrico radiologia C.C.</t>
  </si>
  <si>
    <t>Acquisto materiale pulizia e igiene mese di Dicembre</t>
  </si>
  <si>
    <t>Controllo affidabilità PP 306 AF e 418 AH</t>
  </si>
  <si>
    <t xml:space="preserve">Acquisto bandiere per Istituto </t>
  </si>
  <si>
    <t>Controllo affidabilità automezzi PP 028 AE-066 AF</t>
  </si>
  <si>
    <t>Completamento lavori autobus PP 658 AE</t>
  </si>
  <si>
    <t>Interventi pulizia defangatori Istituto</t>
  </si>
  <si>
    <t xml:space="preserve">Acquisto materiale MOF </t>
  </si>
  <si>
    <t>Servizio prenotazione biglietti Novembre 2023</t>
  </si>
  <si>
    <t>Servizio prenotazione hotel Novembre 2023</t>
  </si>
  <si>
    <t>Acquisto cancelleria per uffici Istituto</t>
  </si>
  <si>
    <t>Fornitura specchietti esterni automezzi 066 AF-035 AG</t>
  </si>
  <si>
    <t>Rinnovo canone annuo teleassistenza Timbraweb</t>
  </si>
  <si>
    <t>Servizio prenotazione biglietti Dicembre 2023</t>
  </si>
  <si>
    <t>Servizio prenotazione hotel Dicembre 2023</t>
  </si>
  <si>
    <t xml:space="preserve">Servizio annuale assistenza religiosa </t>
  </si>
  <si>
    <t>Lavori carrozzeria automezzo PP 035 AG</t>
  </si>
  <si>
    <t>Annullamento lavori autobus PP 658 AE</t>
  </si>
  <si>
    <t>Interventi sostituzione bollitore 3° rep. Istituto</t>
  </si>
  <si>
    <t>Intervento sostituzione caldaia V reparto Istituto</t>
  </si>
  <si>
    <t>Acquisto materiale legatoria per Istituto</t>
  </si>
  <si>
    <t>Acquisto materiale pulizia e igiene Istituto</t>
  </si>
  <si>
    <t>Fornitura materiale urgente per necessità autoparco</t>
  </si>
  <si>
    <t xml:space="preserve">    Ufficio/Struttura: CASA CIRCONDARIALE PAVIA</t>
  </si>
  <si>
    <t>Riprist.imp.di sollevamento</t>
  </si>
  <si>
    <t>Determina n.89</t>
  </si>
  <si>
    <t>07.07.23</t>
  </si>
  <si>
    <t>Riparazione macchina RX</t>
  </si>
  <si>
    <t>Determina n.90</t>
  </si>
  <si>
    <t>Ripristino attrezzature antincendio</t>
  </si>
  <si>
    <t>Determina n.91</t>
  </si>
  <si>
    <t>Pulizia e lavaggio vasche</t>
  </si>
  <si>
    <t>Determina n.92</t>
  </si>
  <si>
    <t>11.07.23</t>
  </si>
  <si>
    <t>Servizio consulenza sartoria</t>
  </si>
  <si>
    <t>Determina n.93</t>
  </si>
  <si>
    <t>12.07.23</t>
  </si>
  <si>
    <t>Generatore vapore</t>
  </si>
  <si>
    <t>Determina n.94</t>
  </si>
  <si>
    <t>Supporto psicologico</t>
  </si>
  <si>
    <t>Determina n.95</t>
  </si>
  <si>
    <t>Macchinari sartoria</t>
  </si>
  <si>
    <t>Determina n.96</t>
  </si>
  <si>
    <t>Fornitura articoli per detenuti</t>
  </si>
  <si>
    <t>Determina n.97</t>
  </si>
  <si>
    <t>13.07.23</t>
  </si>
  <si>
    <t>Affidamento incarico RSPP</t>
  </si>
  <si>
    <t>Determina n.98</t>
  </si>
  <si>
    <t>19.07.23</t>
  </si>
  <si>
    <t>Fornitura pav.e materiale posa bar</t>
  </si>
  <si>
    <t>Determina n.99</t>
  </si>
  <si>
    <t>20.07.23</t>
  </si>
  <si>
    <t>Fornitura materassi</t>
  </si>
  <si>
    <t>Determina n.100</t>
  </si>
  <si>
    <t>24.07.23</t>
  </si>
  <si>
    <t>Fornitura badge presenze</t>
  </si>
  <si>
    <t>Determina n.101</t>
  </si>
  <si>
    <t>25.07.23</t>
  </si>
  <si>
    <t>Fornitura ferramenta</t>
  </si>
  <si>
    <t>Determina n.102</t>
  </si>
  <si>
    <t>26.07.23</t>
  </si>
  <si>
    <t>Fornitura freezer pozzetto</t>
  </si>
  <si>
    <t>Determina n.103</t>
  </si>
  <si>
    <t>Impianto riscaldamento teatro</t>
  </si>
  <si>
    <t>Determina n.104</t>
  </si>
  <si>
    <t>Armadi caserma</t>
  </si>
  <si>
    <t>Determina n.105</t>
  </si>
  <si>
    <t>28.07.23</t>
  </si>
  <si>
    <t>Messa in sicurezza locale teatro</t>
  </si>
  <si>
    <t>Determina n.106</t>
  </si>
  <si>
    <t>Ripristino pentoloni e forno</t>
  </si>
  <si>
    <t>Determina n.107</t>
  </si>
  <si>
    <t>Progetto Fumetto</t>
  </si>
  <si>
    <t>Determina n.108</t>
  </si>
  <si>
    <t>04.08.23</t>
  </si>
  <si>
    <t>Impianto idrico 10° sezione</t>
  </si>
  <si>
    <t>Determina n.109</t>
  </si>
  <si>
    <t>10.08.23</t>
  </si>
  <si>
    <t>Fornitura carta</t>
  </si>
  <si>
    <t>Determina n.110</t>
  </si>
  <si>
    <t>17.08.23</t>
  </si>
  <si>
    <t>Fornitura trattorino</t>
  </si>
  <si>
    <t>Determina n.111</t>
  </si>
  <si>
    <t>Fornitura chiavi speciali</t>
  </si>
  <si>
    <t>Determina n.112</t>
  </si>
  <si>
    <t>Ripristino imp.caserma</t>
  </si>
  <si>
    <t>Determina n.113</t>
  </si>
  <si>
    <t>Fornitura cancelleria arteterapia</t>
  </si>
  <si>
    <t>Determina n.114</t>
  </si>
  <si>
    <t>25.08.23</t>
  </si>
  <si>
    <t>Fornitura materiale da costruzione</t>
  </si>
  <si>
    <t>Determina n.115</t>
  </si>
  <si>
    <t>Fornitura arredo per sartoria</t>
  </si>
  <si>
    <t>Determina n.116</t>
  </si>
  <si>
    <t>Fornitura attrezzature bar</t>
  </si>
  <si>
    <t>Determina n.117</t>
  </si>
  <si>
    <t>Fornitura materiale MOF</t>
  </si>
  <si>
    <t>Determina n.118</t>
  </si>
  <si>
    <t>Ripristino imp.elettrici</t>
  </si>
  <si>
    <t>Determina n.119</t>
  </si>
  <si>
    <t>Lavori rifacimento manto stradale</t>
  </si>
  <si>
    <t>Determina n.120</t>
  </si>
  <si>
    <t>11.09.23</t>
  </si>
  <si>
    <t>Ripristino antiscavalcamento</t>
  </si>
  <si>
    <t>Determina n.121</t>
  </si>
  <si>
    <t>Smaltimento ingombranti</t>
  </si>
  <si>
    <t>Determina n.122</t>
  </si>
  <si>
    <t>14.09.23</t>
  </si>
  <si>
    <t>Servizio noleggio fotocopiatrice</t>
  </si>
  <si>
    <t>Determina n.123</t>
  </si>
  <si>
    <t>Fornitura infissi decima sezione</t>
  </si>
  <si>
    <t>Determina n.124</t>
  </si>
  <si>
    <t>18.09.23</t>
  </si>
  <si>
    <t>Fornitura pittura Pad.C</t>
  </si>
  <si>
    <t>Determina n.125</t>
  </si>
  <si>
    <t xml:space="preserve">Revisione estintori </t>
  </si>
  <si>
    <t>Determina n.126</t>
  </si>
  <si>
    <t>19.09.23</t>
  </si>
  <si>
    <t>Fornitura DPI</t>
  </si>
  <si>
    <t>Determina n.127</t>
  </si>
  <si>
    <t>22.09.23</t>
  </si>
  <si>
    <t>Adeguamento bancone bar spaccio</t>
  </si>
  <si>
    <t>Determina n.128</t>
  </si>
  <si>
    <t>26.09.23</t>
  </si>
  <si>
    <t>Servizio trasporto detenuto</t>
  </si>
  <si>
    <t>Determina n.129</t>
  </si>
  <si>
    <t>27.09.23</t>
  </si>
  <si>
    <t>Progetto Skill di libertà</t>
  </si>
  <si>
    <t>Determina n.130</t>
  </si>
  <si>
    <t>Progetto maltrattanti</t>
  </si>
  <si>
    <t>Determina n.131</t>
  </si>
  <si>
    <t>Progetto formazione edile</t>
  </si>
  <si>
    <t>Determina n.132</t>
  </si>
  <si>
    <t>28.09.23</t>
  </si>
  <si>
    <t>Progetto Integrando Psicologo</t>
  </si>
  <si>
    <t>Determina n.133</t>
  </si>
  <si>
    <t>Progetto Integrando psicologo</t>
  </si>
  <si>
    <t>Determina n.134</t>
  </si>
  <si>
    <t>Progetto Integrando mediatore</t>
  </si>
  <si>
    <t>Determina n.135</t>
  </si>
  <si>
    <t>Determina n.136</t>
  </si>
  <si>
    <t>Forn. macchinari cucine e lavand.</t>
  </si>
  <si>
    <t>Determina n.137</t>
  </si>
  <si>
    <t>02.10.23</t>
  </si>
  <si>
    <t>Forn.macchinari cucine e lavanderie</t>
  </si>
  <si>
    <t>Determina n.138</t>
  </si>
  <si>
    <t>Fornitura macchinario cucine</t>
  </si>
  <si>
    <t>Determina n.139</t>
  </si>
  <si>
    <t>Determina n.140</t>
  </si>
  <si>
    <t>06.10.23</t>
  </si>
  <si>
    <t>Fornitura tamponi Covid</t>
  </si>
  <si>
    <t>Determina n.141</t>
  </si>
  <si>
    <t>Fornitura macchine lavanderia</t>
  </si>
  <si>
    <t>Determina n.142</t>
  </si>
  <si>
    <t>09.10.23</t>
  </si>
  <si>
    <t>Rifacimento locali lavanderia</t>
  </si>
  <si>
    <t>Determina n.143</t>
  </si>
  <si>
    <t>11.10.23</t>
  </si>
  <si>
    <t>Trasporto detenuto</t>
  </si>
  <si>
    <t>Determina n.144</t>
  </si>
  <si>
    <t>12.10.23</t>
  </si>
  <si>
    <t>Manutenzione climatizzatori</t>
  </si>
  <si>
    <t>Determina n.145</t>
  </si>
  <si>
    <t>18.10.23</t>
  </si>
  <si>
    <t>Ripristino impianto tv</t>
  </si>
  <si>
    <t>Determina n.146</t>
  </si>
  <si>
    <t>Fornitura software</t>
  </si>
  <si>
    <t>Determina n.147</t>
  </si>
  <si>
    <t>Fornitura lavatrici</t>
  </si>
  <si>
    <t>Determina n.148</t>
  </si>
  <si>
    <t>20.10.23</t>
  </si>
  <si>
    <t>Fornitura TV Led 24"</t>
  </si>
  <si>
    <t>Determina n.149</t>
  </si>
  <si>
    <t>Fornitura materiale idraulico</t>
  </si>
  <si>
    <t>Determina n.150</t>
  </si>
  <si>
    <t>Interventi urgenti disinfestazione</t>
  </si>
  <si>
    <t>Determina n.151</t>
  </si>
  <si>
    <t>Intervento disinfestazione cimici</t>
  </si>
  <si>
    <t>Determina n.152</t>
  </si>
  <si>
    <t>Fornitura cancelleria per detenuti</t>
  </si>
  <si>
    <t>Determina n.153</t>
  </si>
  <si>
    <t>23.10.23</t>
  </si>
  <si>
    <t>Fornitura materassi e guanciali det.</t>
  </si>
  <si>
    <t>Determina n.154</t>
  </si>
  <si>
    <t>Contratto manutenzione ascensori</t>
  </si>
  <si>
    <t>Determina n.155</t>
  </si>
  <si>
    <t>Fornitura pneumatici automezzi</t>
  </si>
  <si>
    <t>Determina n.156</t>
  </si>
  <si>
    <t>Recupero spazi det.ti mag.soprav.</t>
  </si>
  <si>
    <t>Determina n.157</t>
  </si>
  <si>
    <t>27.10.23</t>
  </si>
  <si>
    <t>Fornitura articoli per la sicurezza</t>
  </si>
  <si>
    <t>Determina n.158</t>
  </si>
  <si>
    <t>31.10.23</t>
  </si>
  <si>
    <t>Fornitura telefoni per detenuti</t>
  </si>
  <si>
    <t>Determina n.159</t>
  </si>
  <si>
    <t>Fornitura armadi</t>
  </si>
  <si>
    <t>Determina n.160</t>
  </si>
  <si>
    <t>06.11.23</t>
  </si>
  <si>
    <t>Fornitura scrivanie</t>
  </si>
  <si>
    <t>Determina n.161</t>
  </si>
  <si>
    <t>Manutenzione gruppi elettrogeni</t>
  </si>
  <si>
    <t>Determina n.162</t>
  </si>
  <si>
    <t>Materiale aree verdi</t>
  </si>
  <si>
    <t>Determina n.163</t>
  </si>
  <si>
    <t>08.11.23</t>
  </si>
  <si>
    <t xml:space="preserve">Impianto di irrigazione </t>
  </si>
  <si>
    <t>Determina n.164</t>
  </si>
  <si>
    <t>Semina,concimazione terreno</t>
  </si>
  <si>
    <t>Determina n.165</t>
  </si>
  <si>
    <t>8.11.23</t>
  </si>
  <si>
    <t>Fornitura registri</t>
  </si>
  <si>
    <t>Determina n.166</t>
  </si>
  <si>
    <t>13.11.23</t>
  </si>
  <si>
    <t>Determina n.167</t>
  </si>
  <si>
    <t>Fornitura materiale vario</t>
  </si>
  <si>
    <t>Piano di evacuazione locale teatro</t>
  </si>
  <si>
    <t>14.11.23</t>
  </si>
  <si>
    <t>Progetto riqualificazione aree verdi</t>
  </si>
  <si>
    <t>16.11.23</t>
  </si>
  <si>
    <t>Intervento ripristino centralino det.</t>
  </si>
  <si>
    <t>17.11.23</t>
  </si>
  <si>
    <t>Collegamento idrico impianto irrig.</t>
  </si>
  <si>
    <t>20.11.23</t>
  </si>
  <si>
    <t>Fornitura materiale di pulizia</t>
  </si>
  <si>
    <t>Ritiro e spedizione pacchi</t>
  </si>
  <si>
    <t>24.11.23</t>
  </si>
  <si>
    <t>Fornitura arredi</t>
  </si>
  <si>
    <t>Fornitura telefoni antivandalo</t>
  </si>
  <si>
    <t>27.11.23</t>
  </si>
  <si>
    <t>Conduzione impianti termici</t>
  </si>
  <si>
    <t>28.11.23</t>
  </si>
  <si>
    <t>04.12.23</t>
  </si>
  <si>
    <t>Fornitura lavatrice ed essiccatoio</t>
  </si>
  <si>
    <t>Fornitura attrezzature</t>
  </si>
  <si>
    <t>Interventi pluviali</t>
  </si>
  <si>
    <t>06.12.23</t>
  </si>
  <si>
    <t>Disinfestazione cimici da letto</t>
  </si>
  <si>
    <t>07.12.23</t>
  </si>
  <si>
    <t>Riparazione autovettura</t>
  </si>
  <si>
    <t>11.12.23</t>
  </si>
  <si>
    <t>Fornitura climatizzatori Chiesa</t>
  </si>
  <si>
    <t>Ripristino segnale televisivo</t>
  </si>
  <si>
    <t>Fornitura articoli per ufficio</t>
  </si>
  <si>
    <t>12.12.23</t>
  </si>
  <si>
    <t>Ripristino impianti elettrici</t>
  </si>
  <si>
    <t>14.12.23</t>
  </si>
  <si>
    <t>Fornitura sedie</t>
  </si>
  <si>
    <t>Fornitura materiale consumo autom.</t>
  </si>
  <si>
    <t>Interventi vari impianti elettrici</t>
  </si>
  <si>
    <t>Adesione Convenzione Consip gas</t>
  </si>
  <si>
    <t>18.12.23</t>
  </si>
  <si>
    <t>Fornitura materiale elettrico</t>
  </si>
  <si>
    <t>Servizio di smalt.materiale</t>
  </si>
  <si>
    <t>19.12.23</t>
  </si>
  <si>
    <t>Intervento ripristino imp.antincendio</t>
  </si>
  <si>
    <t>21.12.23</t>
  </si>
  <si>
    <t>Incarico RSPP</t>
  </si>
  <si>
    <t>Servizio di smaltimento ingombranti</t>
  </si>
  <si>
    <t>28.12.23</t>
  </si>
  <si>
    <t>Fornitura frigoriferi</t>
  </si>
  <si>
    <t>Struttura: Casa Circondariale di Sondrio</t>
  </si>
  <si>
    <t>DECISIONE N. 32 DEL 12/09/2023</t>
  </si>
  <si>
    <t>RIPRISTINO VISIONE CANALI TV SEZIONE SEMILIBERI - I.G.M. IMPIANTI ELETTRICI</t>
  </si>
  <si>
    <t>€ 290,00 + IVA</t>
  </si>
  <si>
    <t>PROT. N. 2713 DEL 12/09/2023</t>
  </si>
  <si>
    <t>DECISIONE N. 33 DEL 30/08/2023</t>
  </si>
  <si>
    <t>ACQUISTO MATERIALE M.O.F. - ATTREZZERIA MOTTA S.N.C.</t>
  </si>
  <si>
    <t>€ 141,59 + IVA</t>
  </si>
  <si>
    <t>PROT. N. 2596 DEL 30/08/2023</t>
  </si>
  <si>
    <t>DECISIONE N. 34 DEL 14/09/2023</t>
  </si>
  <si>
    <t>ACQUISTO BUONI CARBURANTE GASOLIO - ITALIANA PETROLI</t>
  </si>
  <si>
    <t>€ 2886,15 ESENTE IVA</t>
  </si>
  <si>
    <t>PROT. N. 2740 DEL 14/09/2023</t>
  </si>
  <si>
    <t>DECISIONE N. 35 DEL 21/09/2023</t>
  </si>
  <si>
    <t>PULIZIA E SPURGO TOMBINI ISTITUTO - IDROSUD S.R.L.</t>
  </si>
  <si>
    <t>€ 240,00 + IVA</t>
  </si>
  <si>
    <t>PROT. N. 2805 DEL 21/09/2023</t>
  </si>
  <si>
    <t>DECISIONE N. 37 DEL 24/10/2023</t>
  </si>
  <si>
    <t>RIFACIMENTO IMPIANTO ILLUMINAZIONE DI EMERGENZA - PAGANONI STEFANO IMPIANTI ELETTRICI</t>
  </si>
  <si>
    <t>€ 2000,00 + IVA</t>
  </si>
  <si>
    <t>PROT. N. 3172 DEL 24/10/2023</t>
  </si>
  <si>
    <t>DECISIONE N. 38 DEL 24/10/2023</t>
  </si>
  <si>
    <t>SISTEMAZIONE IMPIANTO VIDEOSORVEGLIANZA INTERNO ISTITUTO - PAGANONI STEFANO IMPIANTI ELETTRICI</t>
  </si>
  <si>
    <t>€ 2800,00 + IVA</t>
  </si>
  <si>
    <t>PROT. N. 3174 DEL 24/10/2023</t>
  </si>
  <si>
    <t>DECISIONE N. 39 DEL 24/10/2023</t>
  </si>
  <si>
    <t>ACQUISTO SOFTWARE IACCESS TIME PRO - SECURITALY S.R.L.</t>
  </si>
  <si>
    <t>€ 99,00 + IVA</t>
  </si>
  <si>
    <t>PROT. N. 3186 DEL 24/10/2023</t>
  </si>
  <si>
    <t>DECISIONE N. 42 DEL 05/10/2023</t>
  </si>
  <si>
    <t>ACQUISTO N. 02 PNEUMATICI INVERNALI ALFA 159 - PIUGOMMEDISTRIBUZIONI S.R.L.</t>
  </si>
  <si>
    <t>€ 194,00 + IVA</t>
  </si>
  <si>
    <t>PROT. N. 2991 DEL 05/10/2023</t>
  </si>
  <si>
    <t>DECISIONE N. 43 DEL 28/09/2023</t>
  </si>
  <si>
    <t>BILANCIATURA PNEUMATICI FIAT SCUDO 307AF - BARZAGHI S.R.L.</t>
  </si>
  <si>
    <t>€ 60,00 + IVA</t>
  </si>
  <si>
    <t>PROT. N. 2880 DEL 28/09/2023</t>
  </si>
  <si>
    <t>DECISIONE N. 44 DEL 21/09/2023</t>
  </si>
  <si>
    <t>ACQUISTO MATERIALE DI PULIZIA - LA CASALINDA S.R.L.</t>
  </si>
  <si>
    <t>€ 1359,00 + IVA</t>
  </si>
  <si>
    <t>PROT. N. 2808 DEL 21/09/2023</t>
  </si>
  <si>
    <t>DECISIONE N. 47 DEL 03/10/2023</t>
  </si>
  <si>
    <t>ACQUISTO FORNI PER CUCINA DETENUTI - DINA PROFESSIONAL S.R.L.</t>
  </si>
  <si>
    <t>€ 4116,00 + IVA</t>
  </si>
  <si>
    <t>PROT. N. 2932 DEL 03/10/2023</t>
  </si>
  <si>
    <t>DECISIONE N. 48 DEL 03/10/2023</t>
  </si>
  <si>
    <t>ACQUISTO LAVATRICE ED ASCIUGATRICE PER LAVANDERIA DETENUTI - ELETTROSERVIZI S.R.L.</t>
  </si>
  <si>
    <t>€ 2495,00 + IVA</t>
  </si>
  <si>
    <t>PROT. N. 2934 DEL 03/10/2023</t>
  </si>
  <si>
    <t>DECISIONE N. 49 DEL 31/10/2023</t>
  </si>
  <si>
    <t>ACQUISTO CAMPANELLI D'ALLARME SENZA FILI - VANGELISTI ROBERTO S.N.C.</t>
  </si>
  <si>
    <t>€ 106,00 + IVA</t>
  </si>
  <si>
    <t>PROT. N. 3257 DEL 31/10/2023</t>
  </si>
  <si>
    <t>DECISIONE N. 50 DEL 06/11/2023</t>
  </si>
  <si>
    <t>ACQUISTO TV PER LOCALE BIBLIOTECA DETENUTI - TEKNOIT S.R.L.</t>
  </si>
  <si>
    <t>€ 499,00 + IVA</t>
  </si>
  <si>
    <t>PROT. N. 3305 DEL 06/11/2023</t>
  </si>
  <si>
    <t>DECISIONE N. 51 DEL 07/07/2023</t>
  </si>
  <si>
    <t>SISTEMAZIONE IMPIANTO TV DETENUTI - CIAPPONI IMPIANTI S.A.S.</t>
  </si>
  <si>
    <t>€ 80,00 + IVA</t>
  </si>
  <si>
    <t>PROT. N. 2153 DEL 07/07/2023</t>
  </si>
  <si>
    <t>DECISIONE N. 52 DEL 16/11/2023</t>
  </si>
  <si>
    <t>ACQUISTO URGENTE CANCELLERIA E CODICI NUOVO DIRETTORE - CARTOLIBRERIA VALLI</t>
  </si>
  <si>
    <t>€ 94,60 + IVA</t>
  </si>
  <si>
    <t>PROT. N. 3413 DEL 16/11/2023</t>
  </si>
  <si>
    <t>DECISIONE N. 53 DEL 15/11/2023</t>
  </si>
  <si>
    <t>SISTEMAZIONE FUOCHI CUCINA DETENUTI - SARFE IMPIANTI FRIGORIFERI</t>
  </si>
  <si>
    <t>€ 97,00 + IVA</t>
  </si>
  <si>
    <t>PROT. N. 3405 DEL 15/11/2023</t>
  </si>
  <si>
    <t>DECISIONE N. 54 DEL 15/11/2023</t>
  </si>
  <si>
    <t>MANUTENZIONE ANNUALE PRESIDI ANTINCENDIO - MULIG S.R.L.</t>
  </si>
  <si>
    <t>€ 486,00 + IVA</t>
  </si>
  <si>
    <t>PROT. N. 3396 DEL 15/11/2023</t>
  </si>
  <si>
    <t>DECISIONE N. 55 DEL 22/11/2023</t>
  </si>
  <si>
    <t xml:space="preserve">INTERVENTO IDRAULICO BAGNI PALESTRA E CORTILE PASSEGGI E CUCINA DETENUTI - ECOTERM DI CORLATTI GIORGIO </t>
  </si>
  <si>
    <t>€ 3500,00 + IVA</t>
  </si>
  <si>
    <t>PROT. N. 3459 DEL 22/11/2023</t>
  </si>
  <si>
    <t>DECISIONE N. 56 DEL 16/11/2023</t>
  </si>
  <si>
    <t>ACQUISTO TIMBRI - TIPOGRAFIA TECNOSTAMPA S.N.C.</t>
  </si>
  <si>
    <t>€ 325,00 + IVA</t>
  </si>
  <si>
    <t>PROT. N. 3416 DEL 16/11/2023</t>
  </si>
  <si>
    <t>DECISIONE N. 57 DEL 13/12/2023</t>
  </si>
  <si>
    <t>ACQUISTO MATERIALE DI CANCELLERIA PER ATTIVITA' TRATTAMENTALI DETENUTI - NEW CENTER CART</t>
  </si>
  <si>
    <t>€ 208,29 + IVA</t>
  </si>
  <si>
    <t>PROT. N. 3708 DEL 13/12/2023</t>
  </si>
  <si>
    <t>DECISIONE N. 58 DEL 13/12/2023</t>
  </si>
  <si>
    <t>CONTEGGIO EXTRA COPIE CONTRATTO FOTOCOPIATRICE - OLIVETTI S.P.A.</t>
  </si>
  <si>
    <t>€ 546,50 + IVA</t>
  </si>
  <si>
    <t>PROT. N. 3714 DEL 13/12/2023</t>
  </si>
  <si>
    <t>DECISIONE N. 59 DEL 11/12/2023</t>
  </si>
  <si>
    <t>€ 2727,30 + IVA</t>
  </si>
  <si>
    <t>PROT. N. 3665 DEL 11/12/2023</t>
  </si>
  <si>
    <t>DECISIONE N. 60 DEL 21/12/2023</t>
  </si>
  <si>
    <t>ACQUISTO MATERIALE INFORMATICO - ULTRAPROMEDIA S.R.L.</t>
  </si>
  <si>
    <t>€ 373,00 + IVA</t>
  </si>
  <si>
    <t>PROT. N. 3821 DEL 21/12/2023</t>
  </si>
  <si>
    <t>DECISIONE N. 61 DEL 21/12/2023</t>
  </si>
  <si>
    <t>ACQUISTO MATERIALE PER CUCINA DETENUTI - 3M FORNITURE S.R.L.</t>
  </si>
  <si>
    <t>€ 178,06 + IVA</t>
  </si>
  <si>
    <t>PROT. N. 3823 DEL 21/12/2023</t>
  </si>
  <si>
    <t>DECISIONE N. 62 DEL 20/12/2023</t>
  </si>
  <si>
    <t>ACQUISTO MATERIALE DI CANCELLERIA PER ATTIVITA' TRATTAMENTALI DETENUTI - CARTOLIBRERIA VALLI</t>
  </si>
  <si>
    <t>€ 203,28 + IVA</t>
  </si>
  <si>
    <t>PROT. N. 3801 DEL 20/12/2023</t>
  </si>
  <si>
    <t>DECISIONE N. 63 DEL 20/12/2023</t>
  </si>
  <si>
    <t>ACQUISTO MATERIALE DI CANCELLERIA - CARTOLIBRERIA VALLI</t>
  </si>
  <si>
    <t>€ 68,85 + IVA</t>
  </si>
  <si>
    <t>PROT. N. 3802 DEL 20/12/2023</t>
  </si>
  <si>
    <t>DECISIONE N. 64 DEL 20/12/2023</t>
  </si>
  <si>
    <t>ACQUISTO SPID - REGISTER ITALIA S.P.A.</t>
  </si>
  <si>
    <t>€ 457,15 + IVA</t>
  </si>
  <si>
    <t>PROT. N. 3789 DEL 20/12/2023</t>
  </si>
  <si>
    <t>DECISIONE N. 65 DEL 20/12/2023</t>
  </si>
  <si>
    <t>PRE-REVISIONE AUTOMEZZO DI SERVIZIO FIAT SCUDO 307AF - L'AUTO S.R.L.</t>
  </si>
  <si>
    <t>€ 45,04 + IVA</t>
  </si>
  <si>
    <t>PROT. N. 3799 DEL 20/12/2023</t>
  </si>
  <si>
    <t>DECISIONE N. 66 DEL 21/12/2023</t>
  </si>
  <si>
    <t>ACQUISTO ARMADIETTO PER UFFICIO RAGIONERIA - MANUTAN ITALIA S.P.A.</t>
  </si>
  <si>
    <t>€ 199,90 + IVA</t>
  </si>
  <si>
    <t>PROT. N. 3819 DEL 21/12/2023</t>
  </si>
  <si>
    <t>DECISIONE N. 67 DEL 21/11/2023</t>
  </si>
  <si>
    <t>ACQUISTO URGENTE MATERIALE M.O.F. - IDROSANITARIA S.P.A.</t>
  </si>
  <si>
    <t>€ 291,25 + IVA</t>
  </si>
  <si>
    <t>PROT. N. 3445 DEL 21/11/2023</t>
  </si>
  <si>
    <t>DECISIONE N. 68 DEL 18/12/2023</t>
  </si>
  <si>
    <t>SOSTITUZIONE PARTI CALDAIA - VERGOTTINI S.R.L.</t>
  </si>
  <si>
    <t>€ 1031,68 + IVA</t>
  </si>
  <si>
    <t>PROT. N. 3764 DEL 18/12/2023</t>
  </si>
  <si>
    <t>DECISIONE N. 69 DEL 20/12/2023</t>
  </si>
  <si>
    <t>ACQUISTO AVVIATORE BATTERIA AUTO BOOSTER - ULTRAPROMEDIA S.R.L.</t>
  </si>
  <si>
    <t>€ 298,00 + IVA</t>
  </si>
  <si>
    <t>PROT. N. 3791 DEL 20/12/2023</t>
  </si>
  <si>
    <t>DECISIONE N. 70 DEL 20/12/2023</t>
  </si>
  <si>
    <t>MANUTENZIONE ORDINARIA GRUPPO ELETTROGENO - VALCARRI S.R.L.</t>
  </si>
  <si>
    <t>€ 643,26 + IVA</t>
  </si>
  <si>
    <t>PROT. N. 3800 DEL 20/12/2023</t>
  </si>
  <si>
    <t>DECISIONE N. 71 DEL 20/12/2023</t>
  </si>
  <si>
    <t>ACQUISTO MATERIALE M.O.F. PER LAVORI IN ECONOMIA - DEL DOSSO S.R.L.</t>
  </si>
  <si>
    <t>€ 859,63 + IVA</t>
  </si>
  <si>
    <t>PROT. N. 3798 DEL 20/12/2023</t>
  </si>
  <si>
    <t>DECISIONE N. 72 DEL 11/12/2023</t>
  </si>
  <si>
    <t>ACQUISTO MATERASSI PER DETENUTI - LA REGGINFLEX S.N.C.</t>
  </si>
  <si>
    <t>€ 814,00 + IVA</t>
  </si>
  <si>
    <t>PROT. N. 3667 DEL 11/12/2023</t>
  </si>
  <si>
    <t>DECISIONE N. 73 DEL 14/12/2023</t>
  </si>
  <si>
    <t>ACQUISTO ATTREZZI PER ADDETTO M.O.F. - GHE.BA.GAS S.R.L.</t>
  </si>
  <si>
    <t>€ 825,15 + IVA</t>
  </si>
  <si>
    <t>PROT. N. 3722 DEL 14/12/2023</t>
  </si>
  <si>
    <t xml:space="preserve">Accordi stipulati dall'amministrazione con soggetti privati o con altre amministrazioni pubbliche, compresi accordi sostitutivi e integrativi dei provvedimenti, protocolli d'intesa e convenzioni  tra pubbliche amministrazioni, oltre agli accordi sostitutivi e integrativi dei provvedimenti, a prescindere che contengano o meno la previsione dell’eventuale corresponsione di una somma di denaro. Diversamente, non vi rientrano i contratti stipulati dall’amministrazione con soggetti privati o con altre pubbliche amministrazioni in quanto soggetti agli obblighi di pubblicazione di cui all’art. 1, cc. 16 e 32, della legge n. 190/2012, e all’art. 37 del d.lgs. n. 33/2013.         (orientamento 30/14 Anac relativo all'interpretazione dell'art 23)                                </t>
  </si>
  <si>
    <t>Art.23 comma1, lett d) - D.lgs 33/2013</t>
  </si>
  <si>
    <t>Ufficio/Struttura: _______CASA CIRCONDARIALE DI  VARESE__________________</t>
  </si>
  <si>
    <t>Determinazione  n° 43</t>
  </si>
  <si>
    <t>ACQUISTO MATERIALI VARI LAVORI DA RELAZIONE ASL ULTIMO SOPRALLUOGO.</t>
  </si>
  <si>
    <t xml:space="preserve">€ 1.058,80 + iva 22% </t>
  </si>
  <si>
    <t>Prot. n. 4000 del 03/07/2023</t>
  </si>
  <si>
    <t>Determinazione  n° 44</t>
  </si>
  <si>
    <t>ACQUISTO SACCO BIOCOMPOSTABILE 50 X 60 CAMERE DETENTIVE.</t>
  </si>
  <si>
    <t xml:space="preserve">€ 300,00 + iva 22% </t>
  </si>
  <si>
    <t>Prot. n. 4087 del 06/07/2023</t>
  </si>
  <si>
    <t>Determinazione  n° 45</t>
  </si>
  <si>
    <t>ACQUISTO MATERIALE VARIO PER MANUTENZIONE ISTITUTO PIU’ AVVITATORE MOD. GDX 18V-210 C</t>
  </si>
  <si>
    <t xml:space="preserve">€ 1.207,71 + iva 22% </t>
  </si>
  <si>
    <t>Prot. n. 4116 del 07/07/2023</t>
  </si>
  <si>
    <t>Determinazione  n° 46</t>
  </si>
  <si>
    <t xml:space="preserve">ACQUISTO FARI ILLUMINANTI MURO DI CINTA ISTITUTO. </t>
  </si>
  <si>
    <t xml:space="preserve">€ 599,60 + iva 22% </t>
  </si>
  <si>
    <t>Prot. n. 4151 del 10/07/2023</t>
  </si>
  <si>
    <t>Determinazione  n° 47</t>
  </si>
  <si>
    <t xml:space="preserve">FORNITURA GAS NATURALE CONVENZIONE CONSIP 15 BIS LOTTO 3 - HERA COMM SPA – </t>
  </si>
  <si>
    <t xml:space="preserve">€ 39.000,00 + i.v.a.  </t>
  </si>
  <si>
    <t>Prot. n. 4203 del 12/07/2023</t>
  </si>
  <si>
    <t>Determinazione  n° 48</t>
  </si>
  <si>
    <t xml:space="preserve">PISTONE IDRAULICO ( MOD. HINDI EV 0880 ) CANCELLO SEZ DETENTIVA P.T. </t>
  </si>
  <si>
    <t xml:space="preserve">€ 535,46 + iva 22% </t>
  </si>
  <si>
    <t>Prot. n. 4258 del 14/07/2023</t>
  </si>
  <si>
    <t>Determinazione  n° 49</t>
  </si>
  <si>
    <t xml:space="preserve">RIPARAZIONE GOMMA AUTOMEZZO FIAT TALENTO PP 215 AH </t>
  </si>
  <si>
    <t xml:space="preserve">€ 16,40 + iva 22% </t>
  </si>
  <si>
    <t>Prot. n. 4372 del 19/07/2023</t>
  </si>
  <si>
    <t>Determinazione  n° 50</t>
  </si>
  <si>
    <t>ACQUISTO LETTORE BLU RAY SONY PER ATTIVITA’ TRATTAMENTALI.</t>
  </si>
  <si>
    <t xml:space="preserve">€ 121,10 + iva 22% </t>
  </si>
  <si>
    <t>Prot. n. 4368 del 19/07/2023</t>
  </si>
  <si>
    <t>Determinazione  n° 51</t>
  </si>
  <si>
    <t>ACQUISTO TONER STAMPANTE UFFICIO NTP.</t>
  </si>
  <si>
    <t xml:space="preserve">€ 80,00 + iva 22% </t>
  </si>
  <si>
    <t>Prot. n. 4394 del 20/07/2023</t>
  </si>
  <si>
    <t>Determinazione  n° 52</t>
  </si>
  <si>
    <t>ACQUISTO BANDIERE TRICOLORE PER ISTITUTO.</t>
  </si>
  <si>
    <t xml:space="preserve">€ 32,80 + iva 22% </t>
  </si>
  <si>
    <t>Prot. n. 4459 del 24/07/2023</t>
  </si>
  <si>
    <t>Determinazione  n° 53</t>
  </si>
  <si>
    <t>ACQUISTO URGENTE LENZUOLA IGNIFUGHE PER DETENUTI.</t>
  </si>
  <si>
    <t xml:space="preserve">€ 1544,00 + iva 22% </t>
  </si>
  <si>
    <t>Prot. n. 4514 del 27/07/2023</t>
  </si>
  <si>
    <t>Determinazione  n° 54</t>
  </si>
  <si>
    <t>FORNITURA ED INSTALLAZIONE A NORMA N. 2 CLIMATIZZATORI PRESSO LOCALE MAGAZZINO MANTENIMENTO DETENUTI.</t>
  </si>
  <si>
    <t xml:space="preserve">€ 1950,00 + IVA    </t>
  </si>
  <si>
    <t>Prot. n.   4537 del 27/07/2023</t>
  </si>
  <si>
    <t>Determinazione  n° 55</t>
  </si>
  <si>
    <t>ACQUISTO LETTORE BLU RAY SONY PER ATTIVITA’ DIDATTICHE DETENUTI</t>
  </si>
  <si>
    <t xml:space="preserve">€ 264,00 + IVA 22%   </t>
  </si>
  <si>
    <t>Prot. n° 4579 del 01/08/2023</t>
  </si>
  <si>
    <t>Determinazione  n° 56</t>
  </si>
  <si>
    <t>CERTIFICATO DI AFFIDABILITA’ AUTOMEZZO - FIAT G. PUNTO PP 260 AF</t>
  </si>
  <si>
    <t xml:space="preserve">€ 54,95 + iva 22% </t>
  </si>
  <si>
    <t>Prot. n. 4611 del 02/08/2023</t>
  </si>
  <si>
    <t>Determinazione  n° 57</t>
  </si>
  <si>
    <t xml:space="preserve">ACQUISTO N° 3  VENTILATORI A PARETE PER LE SALE SOCIALITA’ DETENUTI ( P.T. - 1° PIANO - 2° PIANO ) </t>
  </si>
  <si>
    <t xml:space="preserve">€ 618,00 + iva 22% </t>
  </si>
  <si>
    <t>Prot. n. 4682 del 04/08/2023</t>
  </si>
  <si>
    <t>Determinazione  n° 58</t>
  </si>
  <si>
    <t xml:space="preserve">ACQUISTO N° 4  VENTILATORI A TERRA PER UFFICIO DIRETTORE, UFFICIO SEGRETERIA, UFFICIO EDUCATORI </t>
  </si>
  <si>
    <t xml:space="preserve">€ 240,00 + iva 22% </t>
  </si>
  <si>
    <t>Prot. n. 4868 del 21/08/2023</t>
  </si>
  <si>
    <t>Determinazione  n° 59</t>
  </si>
  <si>
    <t xml:space="preserve">MANUTENZIONE CLIMATIZZATORE TRIAL (RICARICA GAS) </t>
  </si>
  <si>
    <t xml:space="preserve">€ 100,00 + iva 22% </t>
  </si>
  <si>
    <t>Determinazione  n° 60</t>
  </si>
  <si>
    <t xml:space="preserve">RIPRISTINO LINEA TELEFONICA CENTRALINO DETENUTI. </t>
  </si>
  <si>
    <t xml:space="preserve">€ 90,00 + iva 22% </t>
  </si>
  <si>
    <t>Prot. n.4932 del 28/08/2023</t>
  </si>
  <si>
    <t>Determinazione  n° 61</t>
  </si>
  <si>
    <t>ACQUISTO BUONI PASTO ELETTRONICI PER PERSONALE DIPENDENTE CASA CIRCONDARIALE DI VARESE.</t>
  </si>
  <si>
    <t xml:space="preserve">€ 35.520,00 + iva  4% </t>
  </si>
  <si>
    <t>Prot. n. 4929 del 30/08/2023</t>
  </si>
  <si>
    <t>DETERMINAZIONE N° 61 BIS</t>
  </si>
  <si>
    <t>Determinazione  n° 62</t>
  </si>
  <si>
    <t>ACQUISTO LAVATRICE LG PER LAVANDERIA DETENUTI.</t>
  </si>
  <si>
    <t xml:space="preserve">€ 925,93 + iva 22% </t>
  </si>
  <si>
    <t>Prot. n. 4987 del 31/08/2023</t>
  </si>
  <si>
    <t>Determinazione  n° 63</t>
  </si>
  <si>
    <t>INTERVENTO DEL 27/06/2023 CON ASSISTENZA BWT  ADDOLCITORE.</t>
  </si>
  <si>
    <t xml:space="preserve">€ 380,00 + iva 22% </t>
  </si>
  <si>
    <t>Prot. n. 3720 del 19/06/2023</t>
  </si>
  <si>
    <t>Determinazione  n° 64</t>
  </si>
  <si>
    <t>ACQUISTO INTERFONO PER UFFICIO COLLOQUI.</t>
  </si>
  <si>
    <t xml:space="preserve">€ 254,00 + iva 22% </t>
  </si>
  <si>
    <t>Prot. n. 5046 del 04/09/2023</t>
  </si>
  <si>
    <t>Determinazione  n° 65</t>
  </si>
  <si>
    <t>ACQUISTO TONER UFFICIO COLLOQUI PIU’ N° 4 PEN DRIVER UFFICIO RAGIONERIA.</t>
  </si>
  <si>
    <t xml:space="preserve">€ 81,88 + iva 22% </t>
  </si>
  <si>
    <t>Prot. n. 5129 del 08/09/2023</t>
  </si>
  <si>
    <t>Determinazione  n° 66</t>
  </si>
  <si>
    <t xml:space="preserve">AFFIDAMENTO SERVIZIO POSTALE PER CORRISPONDENZA ISTITUTO. </t>
  </si>
  <si>
    <t>Prot. 5168 n. del 11/09/2023</t>
  </si>
  <si>
    <t>Determinazione  n° 67</t>
  </si>
  <si>
    <t>ACQUISTO GENERI ALIMENTARI CORSO CUCINA “CORSO DESSERT E DOLCI AL CUCCHIAIO”</t>
  </si>
  <si>
    <t>Prot. 5175 n. del 11/09/2023</t>
  </si>
  <si>
    <t>Determinazione  n° 67 BIS</t>
  </si>
  <si>
    <t>EROGAZIONE CORSO DI FORMAZIONE PER DETENUTI “CORSO DESSERT E DOLCI AL CUCCHIAIO”</t>
  </si>
  <si>
    <t>Prot. 5282 n. del 15/09/2023</t>
  </si>
  <si>
    <t>Determinazione  n° 68</t>
  </si>
  <si>
    <t>ACQUISTO MATERIALE IGIENICO SANITARIO FABBISOGNO ISTITUTO.</t>
  </si>
  <si>
    <t xml:space="preserve">€ 2.255,38 + iva 22% </t>
  </si>
  <si>
    <t>Prot. n. 5116 del 07/09/2023</t>
  </si>
  <si>
    <t>Determinazione  n° 69</t>
  </si>
  <si>
    <t xml:space="preserve">2.345,24 + iva 22% </t>
  </si>
  <si>
    <t>Prot. n. 5169 del 11/09/2023</t>
  </si>
  <si>
    <t>Determinazione  n° 70</t>
  </si>
  <si>
    <t>ACQUISTO DVD – R FABBISOGNO ISTITUTO.</t>
  </si>
  <si>
    <t xml:space="preserve">e € 42,50+ iva 22% </t>
  </si>
  <si>
    <t>Prot. n. 5196 del 12/09/2023</t>
  </si>
  <si>
    <t>Determinazione  n° 71</t>
  </si>
  <si>
    <t>ACQUISTO 120 KIT LENZUOLA PIANE IGNIFUGHE PIU’ 120 FEDERE IGNIFUGHE FABISSOGNO DETENUTI</t>
  </si>
  <si>
    <t xml:space="preserve">€ 4.970,40+ iva 22% </t>
  </si>
  <si>
    <t>Prot. n. 5243 del 14/09/2023</t>
  </si>
  <si>
    <t>Determinazione  n° 72</t>
  </si>
  <si>
    <t>ACQUISTO TONER UFFICIO MATRICOLA STAMPANTE LEXMARK COLOR 2° SEMESTRE 2023</t>
  </si>
  <si>
    <t xml:space="preserve">€ 537,00 + iva 22% </t>
  </si>
  <si>
    <t>Prot. n.5368 del 20/09/2023</t>
  </si>
  <si>
    <t>Determinazione  n° 73</t>
  </si>
  <si>
    <t>ACQUISTO N° 20 SACCHI DI CEMENTO PER COSTRUZIONE BASAMENTO BOX PREFABBRICATO.</t>
  </si>
  <si>
    <t xml:space="preserve">€ 162,20+ iva 22% </t>
  </si>
  <si>
    <t>Prot. n. 5373 del 20/09/2023</t>
  </si>
  <si>
    <t>Determinazione  n° 73 BIS</t>
  </si>
  <si>
    <t>CORSO DI FORMAZIONE POLIZIA PENITENZIARIA C.C. VARESE EDIZIONE 2023  “ADAPTABILITY,ASCOLTO ATTIVO &amp; ASSERTIVITA’ NELLA PROFESSIONE DELLA POLIZIA PENITENZIARIA”.</t>
  </si>
  <si>
    <t>Prot. n. 5373 BIS del 09/10/2023</t>
  </si>
  <si>
    <t>Determinazione  n° 74</t>
  </si>
  <si>
    <t>ACQUISTO WEB CAM PIU’ SPEAKERS AUDIO PER ATTIVITA AULE SCOLASTICHE.</t>
  </si>
  <si>
    <t xml:space="preserve">€ 84.00 + iva 22% </t>
  </si>
  <si>
    <t>Prot. n. 5381 del 20/09/2023</t>
  </si>
  <si>
    <t>Determinazione  n° 75</t>
  </si>
  <si>
    <t xml:space="preserve">FORNITURA ENERGIA ELETTRICACONVENZIONE CONSIP 20 LOTTO 3 – ENEL ENERGIA ELETTRICA – </t>
  </si>
  <si>
    <t xml:space="preserve">€ 38.000,00 + i.v.a.  10 %  </t>
  </si>
  <si>
    <t>Prot. n. 5399 del 21/09/2023</t>
  </si>
  <si>
    <t>Determinazione  n° 75 BIS</t>
  </si>
  <si>
    <t>SOSTITUZIONE VASO DI ESPANSIONE SANITARIO ; SOSTITUZIONE COLLETTRORE ¾.</t>
  </si>
  <si>
    <t xml:space="preserve">€ 1.425,00 + iva 10% </t>
  </si>
  <si>
    <t>Prot. n. 5475 del 26/09/2023</t>
  </si>
  <si>
    <t>Determinazione  n° 76</t>
  </si>
  <si>
    <t>ACQUISTO TELEVISORE – MONITOR  PER ATTIVITA’ DIDATTICA – TRATTAMENTALE.</t>
  </si>
  <si>
    <t xml:space="preserve">€ 340,00 + iva 22% </t>
  </si>
  <si>
    <t>Prot. n. 5497 del 27/09/2023</t>
  </si>
  <si>
    <t>Determinazione  n° 77</t>
  </si>
  <si>
    <t xml:space="preserve">MANUTENZIONE E RICARICA ESTINTORI SISTEMA ANTINCENDIO ISTITUTO . </t>
  </si>
  <si>
    <t xml:space="preserve">€ 1.639,34 + I.V.A </t>
  </si>
  <si>
    <t>77 - Prot. 5535  28/09/2023</t>
  </si>
  <si>
    <t>Determinazione  n° 78</t>
  </si>
  <si>
    <t>INTERVENTO PER RIPARAZIONE IMPIANTO CENTRALINO SOSTITUZIONE ALIMENTATORE INTERNO SEVER CENTRALINO.</t>
  </si>
  <si>
    <t xml:space="preserve">€ 140,00 + iva 22% </t>
  </si>
  <si>
    <t>Prot. n. 5477 del 26/09/2023</t>
  </si>
  <si>
    <t>Determinazione  n° 79</t>
  </si>
  <si>
    <t>SOSTITUZIONE MAGNETOTERMICO CALDAIA ISTITUTO.</t>
  </si>
  <si>
    <t xml:space="preserve">€ 570,00 + iva 10% </t>
  </si>
  <si>
    <t>Prot. n. 5743 del 06/09/2023</t>
  </si>
  <si>
    <t>Determinazione  n° 80</t>
  </si>
  <si>
    <t xml:space="preserve"> € 162,20+ iva 22% </t>
  </si>
  <si>
    <t>Prot. n. 5787 del 09/10/2023</t>
  </si>
  <si>
    <t>Determinazione  n° 81</t>
  </si>
  <si>
    <t>ACQUISTO AFFETTATRICE PER CUCINA DETENUTI.</t>
  </si>
  <si>
    <t xml:space="preserve"> € 634,85+ iva 22% </t>
  </si>
  <si>
    <t>Prot. n. 5803 del 10/10/2023</t>
  </si>
  <si>
    <t>Determinazione  n° 82</t>
  </si>
  <si>
    <t>ACQUISTO N° 40 SACCHI DI CEMENTO PIU’ SABBIONE MISTA PER  COSTRUZIONE BASAMENTO BOX PREFABBRICATO.</t>
  </si>
  <si>
    <t xml:space="preserve"> € 422,94+ iva 22% </t>
  </si>
  <si>
    <t>Determinazione  n° 83</t>
  </si>
  <si>
    <t>Determinazione  n° 84</t>
  </si>
  <si>
    <t>ACQUISTO FORNO PROFESSIONALE PER CUCINA DETENUTI.</t>
  </si>
  <si>
    <t xml:space="preserve">€ 2.413,00+ iva 22% </t>
  </si>
  <si>
    <t>Prot. n. 5844 del 11/10/2023</t>
  </si>
  <si>
    <t>Determinazione  n° 85</t>
  </si>
  <si>
    <t xml:space="preserve">ACQUISTO PALLONI VOLLEY PER ATTIVITA' SPORTIVE RICREATIVE DETENUTI </t>
  </si>
  <si>
    <t xml:space="preserve">€ 298,50 + iva 22% </t>
  </si>
  <si>
    <t>Prot. n. 5860 del 11/10/2023</t>
  </si>
  <si>
    <t>Determinazione  n° 86</t>
  </si>
  <si>
    <t>ACQUISTO BUONI CARBURANTE PER FABBISOGNO N.T.P 2023.</t>
  </si>
  <si>
    <t>Prot. n.3504 del 08/06/2023</t>
  </si>
  <si>
    <t>Determinazione  n° 87</t>
  </si>
  <si>
    <t>ACQUISTO N° 2 LAVATRICI E N° 2 ASCIUGATRICI PER LAVANDERIA DETENUTI.</t>
  </si>
  <si>
    <t xml:space="preserve"> € 4.170,00+ iva 22% </t>
  </si>
  <si>
    <t>Prot. n. 5896 del 13/10/2023</t>
  </si>
  <si>
    <t>Determinazione  n° 88</t>
  </si>
  <si>
    <t xml:space="preserve">CERTIFICATO DI AFFIDABILITA’ PER GLI AUTOMEZZI FIAT BRAVO PP732AE;FIAT MAREA PP685AD;JEEP RENEGADE </t>
  </si>
  <si>
    <t xml:space="preserve">€ 164,85 + iva 22% </t>
  </si>
  <si>
    <t>Prot. n. 5911 del 13/10/2023</t>
  </si>
  <si>
    <t>Determinazione  n° 89</t>
  </si>
  <si>
    <t>ACQUISTO N° 2 FORNI PER CUCINA DETENUTI DETENUTI.</t>
  </si>
  <si>
    <t xml:space="preserve">€ 338,33+ iva 22% </t>
  </si>
  <si>
    <t>Prot. n. 5905 del 13/10/2023</t>
  </si>
  <si>
    <t>Determinazione  n° 90</t>
  </si>
  <si>
    <t>ACQUISTO PROIETTORE PER ATTIVITA’ DIDATTICHE DETENUTI.</t>
  </si>
  <si>
    <t xml:space="preserve">€ 245,90 + iva 22% </t>
  </si>
  <si>
    <t>Prot. n. 6071 del 20/10/2023</t>
  </si>
  <si>
    <t>Determinazione  n° 91</t>
  </si>
  <si>
    <t>RIPARAZIONE FORATURA RUOTA FIAT PANDA PP 419 AH.</t>
  </si>
  <si>
    <t xml:space="preserve">€ 16,32 + IVA  22%   </t>
  </si>
  <si>
    <t>Prot. n. 6110 del 23/10/2023</t>
  </si>
  <si>
    <t>Determinazione  n° 92</t>
  </si>
  <si>
    <t>ACQUISTO MODELLINI PUZZLE 3D PER ATTIVITA’ LUDICO RICREATIVA.</t>
  </si>
  <si>
    <t xml:space="preserve">€ 610,00+ iva 22% </t>
  </si>
  <si>
    <t>Prot. n. 6170 del 26/10/2023</t>
  </si>
  <si>
    <t>Determinazione  n° 93</t>
  </si>
  <si>
    <t>ACQUISTO N° 2 BOX PREFABBRICATI PER ARCHIVIAZIONE DOCUMENTI E DEPOSITO ATTREZZI.</t>
  </si>
  <si>
    <t xml:space="preserve"> € 16.800 + iva 22% </t>
  </si>
  <si>
    <t>Prot. n. 6229 del 27/10/2023</t>
  </si>
  <si>
    <t>Determinazione  n° 94</t>
  </si>
  <si>
    <t>ACQUISTO N° 2 TELEFONI DETENUTI MOD. TEMPORIST 180 CON  SISTEMA N.F.C</t>
  </si>
  <si>
    <t xml:space="preserve">€ 400,00 + iva 22% </t>
  </si>
  <si>
    <t>Prot. n. 6277 del 30/10/2023</t>
  </si>
  <si>
    <t>Determinazione  n° 95</t>
  </si>
  <si>
    <t>PRESTAZIONE PROFESSIONALE MEDICO  COMPETENTE ANNO 2023 VISITE MEDICHE.</t>
  </si>
  <si>
    <t>Prot. 6397 del 03/11/2023</t>
  </si>
  <si>
    <t>Determinazione  n° 96</t>
  </si>
  <si>
    <t xml:space="preserve">ACQUISTO N° 5 RADIO RICETRASMITTENTI PER ESIGENZA ISTITUTO.  </t>
  </si>
  <si>
    <t xml:space="preserve">€ 672,50+ iva 22% </t>
  </si>
  <si>
    <t>Prot. n.  6466 del 07/11/2023</t>
  </si>
  <si>
    <t>Determinazione  n° 97</t>
  </si>
  <si>
    <t xml:space="preserve">ACQUISTO N° 2 TABLET MOD LENOVO TAB M 10 PLUS + N° 2 CUFFIE STEREO. </t>
  </si>
  <si>
    <t xml:space="preserve">€ 584,00 + iva 22% </t>
  </si>
  <si>
    <t>Prot. n. 6483 del 07/11/2023</t>
  </si>
  <si>
    <t>Determinazione  n° 98</t>
  </si>
  <si>
    <t>ACQUISTO BIGLIETTI AEREI PER TRADUZIONE DEL 10/11/2023.</t>
  </si>
  <si>
    <t xml:space="preserve">€ 1.143,81 + iva 22% </t>
  </si>
  <si>
    <t>Prot. n.  6495 del 07/11/2023</t>
  </si>
  <si>
    <t>Determinazione  n° 99</t>
  </si>
  <si>
    <t>ACQUISTO SPRAY IGNIFUGOANTINCENDIO BBT ANTIFLAME 500 ml.</t>
  </si>
  <si>
    <t xml:space="preserve">€ 242,00 + iva 22% </t>
  </si>
  <si>
    <t>Prot. n. 6509 del 08/11/2023</t>
  </si>
  <si>
    <t>Determinazione  n° 100</t>
  </si>
  <si>
    <t xml:space="preserve">ACQUISTO MATERIALE IGIENICO SANITARIO FABBISOGNO ISTITUTO. </t>
  </si>
  <si>
    <t xml:space="preserve">€ 1.920,40 + iva 22% </t>
  </si>
  <si>
    <t>Prot. n. 6585 del 09/11/2023</t>
  </si>
  <si>
    <t>Determinazione  n° 101</t>
  </si>
  <si>
    <t>RIPARAZIONE N°2 LAVATRICI LAVANDERIA DETENUTI MOD. LG F1K2CS2W MOD. WF18T8000GV/ET</t>
  </si>
  <si>
    <t xml:space="preserve">€ 286,00 + IVA 22%     </t>
  </si>
  <si>
    <t>Prot. n. 6607 del 09/11/2023</t>
  </si>
  <si>
    <t>Determinazione  n° 102</t>
  </si>
  <si>
    <t>ACQUISTO MATERIALE LUDICO RICREATIVO.</t>
  </si>
  <si>
    <t xml:space="preserve">€ 1.412,90+ iva 22% </t>
  </si>
  <si>
    <t>Prot. n. 6701 del 14/11/2023</t>
  </si>
  <si>
    <t>Determinazione  n° 103</t>
  </si>
  <si>
    <t>FOTO PER AVANZAMENTO GRADO PERSONALE POIZIA PENITENZIARIA.</t>
  </si>
  <si>
    <t xml:space="preserve">221,00+ iva 22% </t>
  </si>
  <si>
    <t>Prot. n. 6776 del 17/11/2023</t>
  </si>
  <si>
    <t>Determinazione  n° 104</t>
  </si>
  <si>
    <t>ACQUISTO CARTA IGIENICA FABBISOGNO DETENUTI.</t>
  </si>
  <si>
    <t xml:space="preserve">€ 1.185,60 + iva 22% </t>
  </si>
  <si>
    <t>Prot. n. 6832 del 20/11/2023</t>
  </si>
  <si>
    <t>Determinazione  n° 105</t>
  </si>
  <si>
    <t>MANUTENZIONE STRAORDINARIA AUTOMEZZI POLIZIA PENITENZIARIA.</t>
  </si>
  <si>
    <t xml:space="preserve">1.640,00 + iva 22% </t>
  </si>
  <si>
    <t>Prot. n. 6863 del 21/11/2023</t>
  </si>
  <si>
    <t>Determinazione  n° 106</t>
  </si>
  <si>
    <t>ACQUISTO PUZZLE 3 D PER ATTIVITA’ LUDICO RICREATIVE DETENUTI.</t>
  </si>
  <si>
    <t xml:space="preserve">€ 415,00 + iva 22% </t>
  </si>
  <si>
    <t>Prot. n. 6899 del 22/11/2023</t>
  </si>
  <si>
    <t>Determinazione  n° 107</t>
  </si>
  <si>
    <t xml:space="preserve">€ 400,27 + iva 22% </t>
  </si>
  <si>
    <t>Prot. n. 6900 del 22/10/2023</t>
  </si>
  <si>
    <t>Determinazione  n° 108</t>
  </si>
  <si>
    <t>RINNOVO SPID AD USO PROFESSIONALE PERSONALE ISTITUTO.</t>
  </si>
  <si>
    <t xml:space="preserve">€ 250,10 + IVA 22%    </t>
  </si>
  <si>
    <t>Prot. n. 6914 del 22.11.2023</t>
  </si>
  <si>
    <t>Determinazione  n° 109</t>
  </si>
  <si>
    <t xml:space="preserve">ACQUISTO MATERIALE CANELLERIA PER ATTIVITA' LUDICO TRATTAMENTALE DETENUTI </t>
  </si>
  <si>
    <t xml:space="preserve">€ 755,01 + iva 22% </t>
  </si>
  <si>
    <t>Prot. n. 6878 del 21/11/2023</t>
  </si>
  <si>
    <t>Determinazione  n° 110</t>
  </si>
  <si>
    <t xml:space="preserve">ACQUISTO TONER FABBISOGNO ISTITUTO PIU’ MONITOR. </t>
  </si>
  <si>
    <t xml:space="preserve">€ 1.370,00 + iva 22% </t>
  </si>
  <si>
    <t>Prot. n. 6942 del 22/11/2023</t>
  </si>
  <si>
    <t>Determinazione  n° 111</t>
  </si>
  <si>
    <t xml:space="preserve">ACQUISTO CARTA A4 FABBISOGNO UFFICIO TRATTAMENTALE. </t>
  </si>
  <si>
    <t xml:space="preserve">€ 693,00 + iva 22% </t>
  </si>
  <si>
    <t>Prot. n. 6945 del 23/11/2023</t>
  </si>
  <si>
    <t>Determinazione  n° 112</t>
  </si>
  <si>
    <t xml:space="preserve">€ 143,00 + iva 22% </t>
  </si>
  <si>
    <t>Prot. n. 7024 del 27/11/2023</t>
  </si>
  <si>
    <t>Determinazione  n° 113</t>
  </si>
  <si>
    <t xml:space="preserve">ACQUISTO MATERASSI PIU’ CUSCINI DETENUTI. </t>
  </si>
  <si>
    <t xml:space="preserve">€ 1.352,00 + iva 22% </t>
  </si>
  <si>
    <t>Prot. n. 7026 del 27/11/2023</t>
  </si>
  <si>
    <t>Determinazione  n° 114</t>
  </si>
  <si>
    <t>ACQUISTO RICAMBI AUTOMEZZI N.T.P.</t>
  </si>
  <si>
    <t xml:space="preserve">€ 605,00 + iva 22% </t>
  </si>
  <si>
    <t>Prot. n. 7045 del 28/11/2023</t>
  </si>
  <si>
    <t>Determinazione  n° 115</t>
  </si>
  <si>
    <t>RIPARAZIONE AUTOMAZIONE PORTINERIA INTERNA.</t>
  </si>
  <si>
    <t xml:space="preserve">€ 550,00 + iva 22% </t>
  </si>
  <si>
    <t>Prot. n. 7117 del 30/11/2023</t>
  </si>
  <si>
    <t>Determinazione  n° 116</t>
  </si>
  <si>
    <t>ACQUISTO SIN DATI CONVENZIONE CONSIP.</t>
  </si>
  <si>
    <t xml:space="preserve">€ 34.80 + iva 22% </t>
  </si>
  <si>
    <t>Prot. n. 7124 del 30/11/2023</t>
  </si>
  <si>
    <t>Determinazione  n° 117</t>
  </si>
  <si>
    <t>FABBISOGNO CARTOLERIA E PUZZLE PER ATTIVITA’ TRATTAMENTALI.</t>
  </si>
  <si>
    <t xml:space="preserve">€ 333,44 + iva 22% </t>
  </si>
  <si>
    <t>Prot. n.7151 del 01/12/2023</t>
  </si>
  <si>
    <t>Determinazione  n° 118</t>
  </si>
  <si>
    <t>PRESTAZIONE PROFESSIONALE MEDICO  COMPETENTE ANNO 27/11/2023 – 26/11/2024 DECRETO LEGIGISLATIVO N° 81/2008.</t>
  </si>
  <si>
    <t>Prot. 7038 del 28/11/2023</t>
  </si>
  <si>
    <t>Determinazione  n° 119</t>
  </si>
  <si>
    <t>SOSTITUZIONE CALDAIA MURALE UFFICI DIREZIONE.</t>
  </si>
  <si>
    <t xml:space="preserve">€ 3.753,00 + iva 10% </t>
  </si>
  <si>
    <t>Prot. n. 7162 del 01/12/2023</t>
  </si>
  <si>
    <t>Determinazione  n° 120</t>
  </si>
  <si>
    <t>INSTALLAZIONE A NORMA IMPIANTO CITOFONO INTERCOMUNICANTE ( PREVENTIVO N° 112912/DT DEL 29/11/2023).</t>
  </si>
  <si>
    <t xml:space="preserve">€ 2.140,00 + iva 22% </t>
  </si>
  <si>
    <t>Prot. n. 7198 del 04/12/2023</t>
  </si>
  <si>
    <t>Determinazione  n° 121</t>
  </si>
  <si>
    <t>ACQUISTO N. 4 PNEUMATICI AUTOVETTURA TOYOTA YARIS N.T.P</t>
  </si>
  <si>
    <t xml:space="preserve">€ 296,00 + iva 22% </t>
  </si>
  <si>
    <t>Prot. n. 7202 del 04/12/2023</t>
  </si>
  <si>
    <t>Determinazione  n° 122</t>
  </si>
  <si>
    <t>ACQUISTO TIMBRI PER UFFICIO MATRICOLA.</t>
  </si>
  <si>
    <t>Prot. n. 7237 del 05/12/2023</t>
  </si>
  <si>
    <t>Determinazione  n° 123</t>
  </si>
  <si>
    <t>ACQUISTO BUONI CARBURANTE PER FABBISOGNO N.T.P 2023</t>
  </si>
  <si>
    <t>Prot. n.7263 del 06/12/2023</t>
  </si>
  <si>
    <t>Determinazione  n° 124</t>
  </si>
  <si>
    <t>RIPARAZIONE CANCELLO CARRAIO INTERNO</t>
  </si>
  <si>
    <t xml:space="preserve">€ 260,00  + iva 22% </t>
  </si>
  <si>
    <t>Prot. n. 7282 del 06/12/2023</t>
  </si>
  <si>
    <t>Determinazione  n° 124 BIS</t>
  </si>
  <si>
    <t>SOSTITUZIONE ASTA BARRIERA AUTOMATIZZATA INGRESSO ISTITUTO.</t>
  </si>
  <si>
    <t xml:space="preserve">€ 790,00  + iva 22% </t>
  </si>
  <si>
    <t>Determinazione  n° 125</t>
  </si>
  <si>
    <t>ACQUISTO EMBLEMI DI STATO AUTOVETTURA FIAT SCUDO – FIAT TALENTO.</t>
  </si>
  <si>
    <t xml:space="preserve">€ 341,60 + iva 22% </t>
  </si>
  <si>
    <t>Prot. n. 7337 del 11/12/2023</t>
  </si>
  <si>
    <t>Determinazione  n° 126</t>
  </si>
  <si>
    <t xml:space="preserve">ACQUISTO  MATERIALE PER MANUTENZIONE ISTITUTO UFFICIO MOF </t>
  </si>
  <si>
    <t xml:space="preserve">€ 235,41+ iva 22% </t>
  </si>
  <si>
    <t>Prot. n. 7387 del 13/12/2023</t>
  </si>
  <si>
    <t>Determinazione  n° 127</t>
  </si>
  <si>
    <t>ACQUISTO ADBLUE PER AUTOMEZZI NTP.</t>
  </si>
  <si>
    <t xml:space="preserve">€ 236,50 + iva 22% </t>
  </si>
  <si>
    <t>7415 del 13/12/2023</t>
  </si>
  <si>
    <t>Determinazione  n° 128</t>
  </si>
  <si>
    <t>INTEGRAZIONE COMPONENTI CENTRALINO.</t>
  </si>
  <si>
    <t xml:space="preserve">€ 1.000,00 + iva 22% </t>
  </si>
  <si>
    <t>7471  del 18/12/2023</t>
  </si>
  <si>
    <t>Determinazione  n° 129</t>
  </si>
  <si>
    <t>RIPARAZIONE MANGANO MOD: s120/25 s.n. JO325002179</t>
  </si>
  <si>
    <t xml:space="preserve">€ 298,14 + iva 22% </t>
  </si>
  <si>
    <t>Prot. 7509  del 19/12/2023</t>
  </si>
  <si>
    <t>Determinazione  n° 129 bis</t>
  </si>
  <si>
    <t>SOSTITUZIONE  VASO DI ESPANSIONE.</t>
  </si>
  <si>
    <t xml:space="preserve">€ 1.284,75 + iva 10% </t>
  </si>
  <si>
    <t>Determinazione  n° 130</t>
  </si>
  <si>
    <t xml:space="preserve">€ 530,30+ iva 22% </t>
  </si>
  <si>
    <t>Prot. n. 7543 del 21/12/2023</t>
  </si>
  <si>
    <t xml:space="preserve">    Ufficio/Struttura: Casa Circondariale di Voghera</t>
  </si>
  <si>
    <t>PROT</t>
  </si>
  <si>
    <t>CIG</t>
  </si>
  <si>
    <t>SUPPORTO PSICOLOGICO PER PERSONALE POLPEN</t>
  </si>
  <si>
    <t>AFFIDAMENTO DIRETTO</t>
  </si>
  <si>
    <t>N. 68</t>
  </si>
  <si>
    <t>Z733BCBAAD</t>
  </si>
  <si>
    <t>FORNITURA MATERIALE VARIO PER MOF</t>
  </si>
  <si>
    <t>N. 69</t>
  </si>
  <si>
    <t>ZB83BE9727</t>
  </si>
  <si>
    <t>SPURGO FOSSE SETTICHE 22/29 MARZO 2023</t>
  </si>
  <si>
    <t>N. 70</t>
  </si>
  <si>
    <t>Z543BE999D</t>
  </si>
  <si>
    <t>SPURGO FOSSE SETTICHE 27 APRILE 2023</t>
  </si>
  <si>
    <t>N. 71</t>
  </si>
  <si>
    <t>Z5B3BE9A85</t>
  </si>
  <si>
    <t>SPURGO FOSSE SETTICHE 20 MAGGIO 2023</t>
  </si>
  <si>
    <t>N. 72</t>
  </si>
  <si>
    <t>Z6C3BE9B2E</t>
  </si>
  <si>
    <t>ACQUISTO PNEUMATICI NUCLEO</t>
  </si>
  <si>
    <t>N. 73</t>
  </si>
  <si>
    <t>Z873BF0772</t>
  </si>
  <si>
    <t>SOSTITUZIONI SENSORI IDROGENO LOCALI BATTERIE</t>
  </si>
  <si>
    <t>N. 74</t>
  </si>
  <si>
    <t>Z8C3BF1299</t>
  </si>
  <si>
    <t>FORNITURA MATERIALE EDILE PER MOF</t>
  </si>
  <si>
    <t>N. 75</t>
  </si>
  <si>
    <t>ZB23BF8D98</t>
  </si>
  <si>
    <t>INTRVENTO DI RIPARAZIONE PORTA CARRAIA</t>
  </si>
  <si>
    <t>N. 76</t>
  </si>
  <si>
    <t>Z2C3BF8DC1</t>
  </si>
  <si>
    <t>FORNITURA RICAMBI GRANITORE SPACCIO</t>
  </si>
  <si>
    <t>Z883BF8E0A</t>
  </si>
  <si>
    <t>INTERVENTO DI MANUTENZIONE AUTOCLAVE</t>
  </si>
  <si>
    <t>N. 77</t>
  </si>
  <si>
    <t>Z063BF8D51</t>
  </si>
  <si>
    <t>SERVIZIO ANNUO DI DISINFESTAZIONE E DERATTIZZAZIONE</t>
  </si>
  <si>
    <t>N. 78</t>
  </si>
  <si>
    <t>Z0D3C034E7</t>
  </si>
  <si>
    <t>MANUTENZIONE STRAORDINARIA MACCHINA DA CUCIRE DETENUTI</t>
  </si>
  <si>
    <t>N. 79</t>
  </si>
  <si>
    <t>Z733C0B271</t>
  </si>
  <si>
    <t>FORNITURA BADGES PER POLIZIA PENITENZIARIA</t>
  </si>
  <si>
    <t>N. 80</t>
  </si>
  <si>
    <t>Z563C15B1C</t>
  </si>
  <si>
    <t>ACQUISTO MATERIALE IGIENICO SANITARIO PER CUCINA E CASERMA AGENTI</t>
  </si>
  <si>
    <t>N. 81</t>
  </si>
  <si>
    <t>Z413C1D0FD</t>
  </si>
  <si>
    <t>MANUTENZIONE ORDINARIA ASCENSORI</t>
  </si>
  <si>
    <t>N. 82</t>
  </si>
  <si>
    <t>ZF83C1F1A5</t>
  </si>
  <si>
    <t>ACQUISTO CARTA PER FOTOCOPIATORI</t>
  </si>
  <si>
    <t>AFFIDAMENTO DIRETTO - ODA</t>
  </si>
  <si>
    <t>N. 83</t>
  </si>
  <si>
    <t>Z3B3C2927C</t>
  </si>
  <si>
    <t>ACQUISTO MATERIALI VARI PER MANUTENZIONE ORDINARIA</t>
  </si>
  <si>
    <t>N. 84</t>
  </si>
  <si>
    <t>Z0A3C2EC3A</t>
  </si>
  <si>
    <t>FORNIITURA MATERIALIE VARIO PER MOF AGOSTO</t>
  </si>
  <si>
    <t>N. 85</t>
  </si>
  <si>
    <t>ZF03C40CB5</t>
  </si>
  <si>
    <t>FORNITURA GAS NATURALE PERIODO 2023/2024</t>
  </si>
  <si>
    <t>AFFIDAMENTO DIRETTO - CONVENZIONE</t>
  </si>
  <si>
    <t>N. 86</t>
  </si>
  <si>
    <t>A0098BCB27</t>
  </si>
  <si>
    <t>INTERVENTO TECNICO CENTRALINO DETENUTI</t>
  </si>
  <si>
    <t>N. 87</t>
  </si>
  <si>
    <t>ZE33C4FA66</t>
  </si>
  <si>
    <t>FORNIITURA MATERIALIE VARIO PER MOF SETTEMBRE</t>
  </si>
  <si>
    <t>N. 88</t>
  </si>
  <si>
    <t>ZB93C624E8</t>
  </si>
  <si>
    <t>CONVENZIONE ESPERTO EX ART. 80</t>
  </si>
  <si>
    <t>N. 89</t>
  </si>
  <si>
    <t>Z153C625CE</t>
  </si>
  <si>
    <t>LAVORI PADIGLIONE OMEGA VARIAZIONE</t>
  </si>
  <si>
    <t>N. 90</t>
  </si>
  <si>
    <t>ZBE3C62641</t>
  </si>
  <si>
    <t>SERVIZIO CONTROLLO AFFIDABILITA AUTOMEZZI NTP 2023</t>
  </si>
  <si>
    <t>N. 91</t>
  </si>
  <si>
    <t>ZE33C6BA79</t>
  </si>
  <si>
    <t>FORNITURA MATERIALE MOF</t>
  </si>
  <si>
    <t>N. 93</t>
  </si>
  <si>
    <t>Z013C78649</t>
  </si>
  <si>
    <t>AFFIDAMENTO A PROFESSIONISTA PROGETTO "INTEGRANDO" CASSA AMMENDE</t>
  </si>
  <si>
    <t>N. 96</t>
  </si>
  <si>
    <t>Z233C82D4E</t>
  </si>
  <si>
    <t>MANUTENZIONE CABINE ELETTRICHE E RELE' DI PROTEZIONE</t>
  </si>
  <si>
    <t>N. 97</t>
  </si>
  <si>
    <t>ZAF3C8C5C1</t>
  </si>
  <si>
    <t>SERVIZIO DI REDAZIONE PIANO DI EMERGENZA E EVACUAZIONE D.M. 03,09,2021</t>
  </si>
  <si>
    <t>N. 98</t>
  </si>
  <si>
    <t>ZEF3C8C656</t>
  </si>
  <si>
    <t>PROGETTO RECUPERO E REINSERIMENTO DETENUTI</t>
  </si>
  <si>
    <t>N. 99</t>
  </si>
  <si>
    <t>ZA03C8E30C</t>
  </si>
  <si>
    <t>MANUTENZIONE CALDAIE CON ASSUNZIONE DEL RUOLO DI TERZO RWSPONSABILE</t>
  </si>
  <si>
    <t xml:space="preserve">RDO APERTA </t>
  </si>
  <si>
    <t>N. 100 + 100 bis</t>
  </si>
  <si>
    <t>A0172B5B98</t>
  </si>
  <si>
    <t>FORNITURA MATERIALE MONOUSO MOS</t>
  </si>
  <si>
    <t>N. 101</t>
  </si>
  <si>
    <t>Z2F3CBF64D</t>
  </si>
  <si>
    <t>SERVIZIO DI RIPARAZIONE FORNO</t>
  </si>
  <si>
    <t>N. 103</t>
  </si>
  <si>
    <t>Z1E3CC8F93</t>
  </si>
  <si>
    <t>FORNITURA E POSA NUOVO SCAMBIATORE CENTRALE CALDAIE</t>
  </si>
  <si>
    <t>N. 104</t>
  </si>
  <si>
    <t>ZAE3CD1E51</t>
  </si>
  <si>
    <t>RIPARAZIONE AFFETTATRICE CUCINA DETENUTI</t>
  </si>
  <si>
    <t>N. 105</t>
  </si>
  <si>
    <t>Z7F3CD2156</t>
  </si>
  <si>
    <t>FORNITURA MACCHINARI CUCINA E LAVANDERIA</t>
  </si>
  <si>
    <t>N. 106</t>
  </si>
  <si>
    <t>ZAD3CD6E72</t>
  </si>
  <si>
    <t>AFFIDAMENTO PROGETTO "INTEGRANDO" - MEDIATORI CULTURALI - CASSA AMMENDE</t>
  </si>
  <si>
    <t>N. 107</t>
  </si>
  <si>
    <t>Z223CE3546</t>
  </si>
  <si>
    <t>ACQUISTO MATERIALE IDRAULICO</t>
  </si>
  <si>
    <t>N. 108</t>
  </si>
  <si>
    <t>Z0E3CFA185</t>
  </si>
  <si>
    <t>SERVIZIO SPURGO POZZA BIOLOGICA CUCINE</t>
  </si>
  <si>
    <t>N. 109</t>
  </si>
  <si>
    <t>Z5D3D07ED4</t>
  </si>
  <si>
    <t>RIPARAZIONE IMPIANTI RISCALDAMENTO IV SEZIONE DETENUTI</t>
  </si>
  <si>
    <t>N. 110</t>
  </si>
  <si>
    <t>Z383D1BD50</t>
  </si>
  <si>
    <t>FORNITURA BATTERIA</t>
  </si>
  <si>
    <t>N. 111</t>
  </si>
  <si>
    <t>Z713D1BDF8</t>
  </si>
  <si>
    <t>ACQUISTO MATERASSI DETENUTI</t>
  </si>
  <si>
    <t>N. 112</t>
  </si>
  <si>
    <t>ZA43D1BEF8</t>
  </si>
  <si>
    <t>ACQUISTO MATERIALI VARI PER RIPARAZIONE URGENTE IMPIANTO RISCALDAMENTO</t>
  </si>
  <si>
    <t>N. 113</t>
  </si>
  <si>
    <t>Z8E3D2C3BA</t>
  </si>
  <si>
    <t>ACQUISTO ARMADIO BLINDATO</t>
  </si>
  <si>
    <t>N. 114</t>
  </si>
  <si>
    <t>Z323D2C46C</t>
  </si>
  <si>
    <t>ACQUISTO APPARECCHIATURE VARIE PER ISTITUTO</t>
  </si>
  <si>
    <t>N. 115</t>
  </si>
  <si>
    <t>Z853D31D77</t>
  </si>
  <si>
    <t>ACQUISTO MATERIALE IGIENO SANITARIO PER CUCINA E CASERMA AGENTI</t>
  </si>
  <si>
    <t>N. 116</t>
  </si>
  <si>
    <t>ZF03D358B3</t>
  </si>
  <si>
    <t>INTEGRAZIONE PER LAVORI DI RIPRISTINO PADIGLIONE OMEGA</t>
  </si>
  <si>
    <t>N. 117</t>
  </si>
  <si>
    <t>72A3D3894D</t>
  </si>
  <si>
    <t>CORSO DI TEATRO PER PROGETTO ISTITUTO 2023</t>
  </si>
  <si>
    <t>N. 118</t>
  </si>
  <si>
    <t>ZDD3D3ABD2</t>
  </si>
  <si>
    <t>N. 119</t>
  </si>
  <si>
    <t>Z653D46429</t>
  </si>
  <si>
    <t>ACQUISTO MATERIALI PER TINTEGGIATURA AMBULATORI MEDICI E STANZE CONFERENZA PAD B</t>
  </si>
  <si>
    <t>N. 120</t>
  </si>
  <si>
    <t>ZC03D4BC6B</t>
  </si>
  <si>
    <t>RIPRISTINO SICUREZZA E REGOLARE FUNZIONALITA' IMPIANTO ELEVATORE</t>
  </si>
  <si>
    <t>N. 121</t>
  </si>
  <si>
    <t>Z8C3D55515</t>
  </si>
  <si>
    <t>SOSTITUZIONE SCHEDA CENTRALINO TELEFONICO SALA REGIA</t>
  </si>
  <si>
    <t>N. 122</t>
  </si>
  <si>
    <t>Z903D55B10</t>
  </si>
  <si>
    <t>RIPARAZIONE DEPURATORE MOS LAVASTOVIGLIE</t>
  </si>
  <si>
    <t>N. 123</t>
  </si>
  <si>
    <t>ZC43D55287</t>
  </si>
  <si>
    <t>ACQUISTO CASSETTE PRIMO SOCCORSO</t>
  </si>
  <si>
    <t>N. 124</t>
  </si>
  <si>
    <t>Z6A3D60926</t>
  </si>
  <si>
    <t>ACQUISTO PNEUMATICI PER AUTOVETTURE IN DOTAZIONE AL NUCLEO POLPEN</t>
  </si>
  <si>
    <t>N. 125</t>
  </si>
  <si>
    <t>Z2B3D65069</t>
  </si>
  <si>
    <t xml:space="preserve">SERVIZIO SPURGO POZZI NERI E FOSSE BIOLOGICHE </t>
  </si>
  <si>
    <t>N. 126</t>
  </si>
  <si>
    <t xml:space="preserve"> ZE43D6B156</t>
  </si>
  <si>
    <t>ACQUISTO ABITI DA LAVORO EXTRA LARGE</t>
  </si>
  <si>
    <t>N. 127</t>
  </si>
  <si>
    <t>Z183D6DE5C</t>
  </si>
  <si>
    <t>ACQUISTO CASSETTE PRIMO SOCCORSO AUTOVETTURE NUCLEO TRADUZIONI</t>
  </si>
  <si>
    <t>N. 128</t>
  </si>
  <si>
    <t>Z603D66D67</t>
  </si>
  <si>
    <t>SERVIZIO SPURGO POZZI NERI E FOSSE BIOLOGICHE</t>
  </si>
  <si>
    <t>N. 129</t>
  </si>
  <si>
    <t>Z093D77A22</t>
  </si>
  <si>
    <t>ACQUISTO MATERIALE PER MANUTENZIONE EDIFICIO</t>
  </si>
  <si>
    <t>N. 130</t>
  </si>
  <si>
    <t>Z5F3D7BC74</t>
  </si>
  <si>
    <t>ACQUISTO MATERIALE PER PULIZIE ISTITUTO</t>
  </si>
  <si>
    <t>N. 131</t>
  </si>
  <si>
    <t>Z273D7BF2</t>
  </si>
  <si>
    <t xml:space="preserve"> ACQUISTO BUONI PASTO PER POLIZIA PENITENZIARIA</t>
  </si>
  <si>
    <t>AFFIDAMENTO DIRETTO - ACCORDO QUADRO</t>
  </si>
  <si>
    <t>N. 132</t>
  </si>
  <si>
    <t>Z973D7E8F6</t>
  </si>
  <si>
    <t>ACQUISTO PALLONI CALCETTO DETENUTI</t>
  </si>
  <si>
    <t>N. 133</t>
  </si>
  <si>
    <t>Z503D84B7B</t>
  </si>
  <si>
    <t>SOSTITUZIONE POMPA DOSATRICE DOSAGGIO ANTILEGIONELLA</t>
  </si>
  <si>
    <t>N. 134</t>
  </si>
  <si>
    <t>Z943D8A65D</t>
  </si>
  <si>
    <t>IDRAULICO PER ALLACCIO MACCHINARI CUCINA E LAVANDERIA DETENUTI</t>
  </si>
  <si>
    <t>N. 135</t>
  </si>
  <si>
    <t>ZE23D8B195</t>
  </si>
  <si>
    <t>ELETTRICISTA PER MONTAGGIO E POSA MACCHINARI CUCINA E LAVANDERIA DETENUTI</t>
  </si>
  <si>
    <t>N. 136</t>
  </si>
  <si>
    <t>Z893D94B0F</t>
  </si>
  <si>
    <t>ACQUISTO SALE ANTI-GHIACCIO</t>
  </si>
  <si>
    <t>N. 137</t>
  </si>
  <si>
    <t>ZAA3D94D17</t>
  </si>
  <si>
    <t>ACQUISTO STRUMENTI PER PULIZIE ISTITUTO</t>
  </si>
  <si>
    <t>N. 138</t>
  </si>
  <si>
    <t>ZF23D9712A</t>
  </si>
  <si>
    <t>ACQUISTO MACCHINARIO PALESTRA E CALCIIO BALILLA PER DETENUTI</t>
  </si>
  <si>
    <t>N. 139</t>
  </si>
  <si>
    <t>ZF93D9DFE2</t>
  </si>
  <si>
    <t>ACQUISTO MATERIALE ELETTRICO MOF</t>
  </si>
  <si>
    <t>N. 140</t>
  </si>
  <si>
    <t>ZA03DA1655</t>
  </si>
  <si>
    <t>ACQUISTO MATERIALE PRIMO INTERVENTO ANTINCENDIO</t>
  </si>
  <si>
    <t>N. 141</t>
  </si>
  <si>
    <t>Z9C3DA1E14</t>
  </si>
  <si>
    <t>ACQUISTO MATERIALE MANUTENZIONE AUTOMEZZI NTP</t>
  </si>
  <si>
    <t>N. 142</t>
  </si>
  <si>
    <t>Z4E3DA352D</t>
  </si>
  <si>
    <t>ACQUISTO IDROPULITRICE PER AUTOVETTURE NUCLEO TRADUZIONI</t>
  </si>
  <si>
    <t>N. 143</t>
  </si>
  <si>
    <t>Z343DA38F4</t>
  </si>
  <si>
    <t>ACQUISTO ARMADI ISTITUTO</t>
  </si>
  <si>
    <t>N. 144</t>
  </si>
  <si>
    <t>Z973DA5A80</t>
  </si>
  <si>
    <t>ACQUISTO CARTA PER STAMPANTI</t>
  </si>
  <si>
    <t>N. 145</t>
  </si>
  <si>
    <t>Z8A3DA7A4B</t>
  </si>
  <si>
    <t>ACQUISTO ARMADIO METALLICO PER AULA SCOLASTICA DETENUTI</t>
  </si>
  <si>
    <t>N. 146</t>
  </si>
  <si>
    <t>Z563DB6D29</t>
  </si>
  <si>
    <t>ACQUISTO TAVOLINI E SEDIE PER CORSI DETENUTI</t>
  </si>
  <si>
    <t>N. 147</t>
  </si>
  <si>
    <t>ZDC3DB2959</t>
  </si>
  <si>
    <t>ACQUISTO MATERIALE PER MANUTENZIONE ORDINARIA</t>
  </si>
  <si>
    <t>N. 148</t>
  </si>
  <si>
    <t>Z9F3DB53BC</t>
  </si>
  <si>
    <t>ACQUISTO SFOGLIATRICE PER LABORATORIO PASTICCERIA</t>
  </si>
  <si>
    <t>N. 149</t>
  </si>
  <si>
    <t>ZBD3DB56EB</t>
  </si>
  <si>
    <t>ACQUISTO MATERIALE CANCELLERIA PER ATTIVITA' SCOLASTICHE DETENUTI</t>
  </si>
  <si>
    <t>N. 150</t>
  </si>
  <si>
    <t>ZB03DB6510</t>
  </si>
  <si>
    <t>ACQUISTO GIOCHI DI SOCIETA' PER AREA TRATTAMENTALE</t>
  </si>
  <si>
    <t>N. 151</t>
  </si>
  <si>
    <t>Z363DBA735</t>
  </si>
  <si>
    <t>ACQUISTO ED INSTALLAZIONE CONDIZIONATORI</t>
  </si>
  <si>
    <t>N. 152</t>
  </si>
  <si>
    <t>ZC23DBC519</t>
  </si>
  <si>
    <t>ACQUISTO TONER PER STAMPANTI</t>
  </si>
  <si>
    <t>N. 154</t>
  </si>
  <si>
    <t>ZCA3DBD305</t>
  </si>
  <si>
    <t>ACQUISTO CODICI ORDINAMENTO PENITENZIARIO</t>
  </si>
  <si>
    <t>N. 155</t>
  </si>
  <si>
    <t>ZA43DBF1F5</t>
  </si>
  <si>
    <t>ACQUISTO MACCHINETTE TAGLIA CAPELLI</t>
  </si>
  <si>
    <t>N. 156</t>
  </si>
  <si>
    <t>Z243DC6F46</t>
  </si>
  <si>
    <t>ACQUISTO MATERIALE ELETTRICO PER MANUTENZIONE ISTITUTO</t>
  </si>
  <si>
    <t>N. 157</t>
  </si>
  <si>
    <t>Z8B3DD1D20</t>
  </si>
  <si>
    <t>ACQUISTO MATERIALE PER ATTIVITA' DIDATTICA AREA TRATTAMENTALE</t>
  </si>
  <si>
    <t>N. 158</t>
  </si>
  <si>
    <t>Z2F3DD1ECD</t>
  </si>
  <si>
    <t>DIAGNOSI CENTRALINA ADBLU</t>
  </si>
  <si>
    <t>N. 159</t>
  </si>
  <si>
    <t>ZD43DE0D68</t>
  </si>
  <si>
    <t xml:space="preserve">    Ufficio/Struttura: C.C. MONZA</t>
  </si>
  <si>
    <t>SERVIZI</t>
  </si>
  <si>
    <t xml:space="preserve">Servizio : interv.to tecnico sul Trattorino Castel Garden </t>
  </si>
  <si>
    <t>Det. N. 91 del 05/06/2023  Int.Tecn.</t>
  </si>
  <si>
    <t xml:space="preserve">Servizio:Cerniere per portone Carrabile </t>
  </si>
  <si>
    <t>Det. N. 92 del 06/06/2023  Int.Tecn.</t>
  </si>
  <si>
    <t xml:space="preserve">Servizio: Intervento tcnico su centralino Direzione </t>
  </si>
  <si>
    <t xml:space="preserve">Det. N. 93 del 14/06/2023 Int. Tecn. </t>
  </si>
  <si>
    <t>Servizio: Opere Civili ed impiantistiche Settore a Trattamento avanzato - accreditamento locali ASST + varianti</t>
  </si>
  <si>
    <t>Det. N. 94 del 19/06/2023  Int. Tecn.</t>
  </si>
  <si>
    <t>Servizio: Adeguamento funzionale impianto elettrico camere detentive</t>
  </si>
  <si>
    <t>Det. N. 95 del 19/06/2023  Int.Tecn.</t>
  </si>
  <si>
    <t>Servizio: Bonifica sottostazione Rep. a Trattamento Avanzato "LUCE"</t>
  </si>
  <si>
    <t>Det. N.96 del 19/06/2023 Int. Tecn.</t>
  </si>
  <si>
    <t>SERVIZII</t>
  </si>
  <si>
    <t>Servizio: Cortile Alloggi di Via Lecco</t>
  </si>
  <si>
    <t>Det. N. 97 del 19/06/2023 Int.Tecn.</t>
  </si>
  <si>
    <t>Servizio : Sostituzione di 05 Valvole vapore presso Lavanderia</t>
  </si>
  <si>
    <t>Det. N. 98 del 28/06/2023 Int.Tecn.</t>
  </si>
  <si>
    <t>FORNITURE</t>
  </si>
  <si>
    <t>Acquisto : Tasselli per installazione mensole nelle camere det.ve</t>
  </si>
  <si>
    <t>Det. N. 99 del 28/06/2023 Int.Tecn.</t>
  </si>
  <si>
    <t>Servizio : ripristino cavi Pompa N.03 e N.04</t>
  </si>
  <si>
    <t>Det. N. 100 del 28/06/2023 Int.Tecn.</t>
  </si>
  <si>
    <t>Servizio: Applicazione chiave fermo- chiamata -rinvio dell'Ascensore Caserma Maschile</t>
  </si>
  <si>
    <t>Det. N. 101 del 03/07/2023 Int.Tecn.</t>
  </si>
  <si>
    <t>Servizio: Fornitura e posa dei corpi illuminati dei lampioni muro di cinta interno Istituto</t>
  </si>
  <si>
    <t>Det. N. 102 del 03/07/2023 Int.Tecn.</t>
  </si>
  <si>
    <t>Servizio : Riparazione Husqvarna LC551SP</t>
  </si>
  <si>
    <t>Det. N. 103 del 17/07/2023 Int.Tecn.</t>
  </si>
  <si>
    <t xml:space="preserve">Servizio : riparazione frigo grande del sopr.tto Interno </t>
  </si>
  <si>
    <t>Det. N. 104 del 17/07/2023 Int.Tecn.</t>
  </si>
  <si>
    <t>Servizio: ricerca perdita gas refrigerante B.H.</t>
  </si>
  <si>
    <t>Det. N. 105 del 20/07/2023 Int.Tecn.</t>
  </si>
  <si>
    <t>Servizio : Intervento on-site verifica linee ISDN</t>
  </si>
  <si>
    <t>Det. N. 106 del 27/07/2023 Int.Tecn.</t>
  </si>
  <si>
    <t>Servizio : Sostituzione Fotocellule Ascensore Caserma Maschile</t>
  </si>
  <si>
    <t>Det. N. 107 del 01/08/2023 Int.Tecn.</t>
  </si>
  <si>
    <t>Servizio: verifica guasto gruppo refrigerante UTA presso GG.AA.</t>
  </si>
  <si>
    <t>Det. N. 108 del 02/08/2023 Int.Tecn.</t>
  </si>
  <si>
    <t>Servizio: rifacimento copertura tetto vecchio b.h.</t>
  </si>
  <si>
    <t>Det. N. 109 del 02/08/2023 Int.Tecn.</t>
  </si>
  <si>
    <t xml:space="preserve">Servizio: sostituzione linea condizionatori matricola </t>
  </si>
  <si>
    <t>Det. N. 110 del 02/08/2023 Int.Tecn.</t>
  </si>
  <si>
    <t>Servizio : Fornitura e posa in opera infissi danneggiati a seguito incendio SAEP</t>
  </si>
  <si>
    <t>Det. N. 111 del 02/08/2023 Int.Tecn.</t>
  </si>
  <si>
    <t>Acquisto : materiale vario ferramenta</t>
  </si>
  <si>
    <t>Det. N. 112 del 04/08/2023 Int.Tecn.</t>
  </si>
  <si>
    <t>Servizio: Sostituzione linea gas App.to Reale Via Sanquirico</t>
  </si>
  <si>
    <t>Det. N. 113 del 10/08/2023 Int.Tecn.</t>
  </si>
  <si>
    <t>Acquisto : urgente lenzuola</t>
  </si>
  <si>
    <t>Det. N. 114 del 24/08/2023 Int.Tecn.</t>
  </si>
  <si>
    <t>Acquisto : Bombolette Spray Vespe/Calabroni e colla</t>
  </si>
  <si>
    <t>Det. N. 115 del 31/08/2023 Int.Tecn.</t>
  </si>
  <si>
    <t xml:space="preserve">Servizio : cimici da letto camere : Inf.ria 17 ,211 ,524 </t>
  </si>
  <si>
    <t>Det. N. 116 del 31/08/2023 Int.Tecn.</t>
  </si>
  <si>
    <t>Servizio: Valutazione degli alberi presso gli spazi aperti</t>
  </si>
  <si>
    <t>Det. N. 117 del 31/08/2023 Int.Tecn.</t>
  </si>
  <si>
    <t>Servizio: ripristino valvole</t>
  </si>
  <si>
    <t>Det. N. 118 del 01/09/2023 Int.Tecn.</t>
  </si>
  <si>
    <t>Servizio: pulizia gronde e pluviale Alloggi di V. Lecco</t>
  </si>
  <si>
    <t xml:space="preserve">Det. N. 119 del 06/09/2023 Int. Tec. </t>
  </si>
  <si>
    <t>Servizio : Ripristino att.re ant.dio</t>
  </si>
  <si>
    <t xml:space="preserve">Det. N. 120 del 12/09/2023 Int. Tecn. </t>
  </si>
  <si>
    <t>Servizio: Sostit.ne linea gas app.to Reale</t>
  </si>
  <si>
    <t xml:space="preserve">Det. N. 121 del 18/09/2023 Int. Tecn. </t>
  </si>
  <si>
    <t>Servizio : di pulizia colonna cucina detentiva e pulizia canale tetto lavanderia</t>
  </si>
  <si>
    <t xml:space="preserve">Det. N. 122 del 21/09/2023 Int. Tecn. </t>
  </si>
  <si>
    <t>Servizio Cimici da letto camera 825</t>
  </si>
  <si>
    <t xml:space="preserve">Det. N. 123 del 25/09/2023 Int. Tecn. </t>
  </si>
  <si>
    <t>Servizio: Tubazione Primaria dell'acqua potabile del detentivo</t>
  </si>
  <si>
    <t xml:space="preserve">Det. N. 124 del 26/09/2023 Int. Tecn. </t>
  </si>
  <si>
    <t>Servizio: Smaltimento scarti di legno presso falegnameria</t>
  </si>
  <si>
    <t xml:space="preserve">Det. N. 125 del 26/09/2023 Int. Tecn. </t>
  </si>
  <si>
    <t>Servizio : Sost.ni portoncini ingresso Caserma Pastrengo pz.03 +01 portoncino b.h.</t>
  </si>
  <si>
    <t xml:space="preserve">Det. N. 126 del 27/09/2023 Int. Tecn. </t>
  </si>
  <si>
    <t>Servizio : Ripristino Ascensore Caserma Maschile</t>
  </si>
  <si>
    <t xml:space="preserve">Det. N. 127 del 03/10/2023 Int. Tecn. </t>
  </si>
  <si>
    <t>Acquisto: UPS per centralino</t>
  </si>
  <si>
    <t xml:space="preserve">Det. N. 128 del 03/10/2023 Int. Tecn. </t>
  </si>
  <si>
    <t>Fornitura e posa in opera di n. 36 lampade locale Falegnameria, realizzazione di linea esterna dedicata, progettazione e certificazione luogo ATEX</t>
  </si>
  <si>
    <t>Det. N. 129 del 18/10/2023</t>
  </si>
  <si>
    <t xml:space="preserve">LAVORI </t>
  </si>
  <si>
    <t>Sostituzione pompe dosatrici sottocentrale lato SUD e sottostazione vapore + predisposizione stazione di dosaggio antilegionella sottocentrale lato NORD, ROP e ISOL. + ripristino sensori livello cassa condensa vapore C.T.</t>
  </si>
  <si>
    <t>Det. N. 130 del 20/10/2023</t>
  </si>
  <si>
    <t xml:space="preserve">Samltimento materiale </t>
  </si>
  <si>
    <t>Det. N.131 del 07/11/2023 Int.Tecn</t>
  </si>
  <si>
    <t>Smaltimento materiale di scarto per abb.to alberi…</t>
  </si>
  <si>
    <t>Det. N.132 del 07/11/2023 Int.Tecn</t>
  </si>
  <si>
    <t>Servizio: controllo per predisporre automazione nelle docce per l' anti legionella</t>
  </si>
  <si>
    <t>Det. N.133 del 08/11/2023 Int.Tecn</t>
  </si>
  <si>
    <t>Impianto Segnalazione Acustica presso Falegnameria</t>
  </si>
  <si>
    <t>Det. N.134 del 08/11/2023 Int.Tecn</t>
  </si>
  <si>
    <t>rifacimento bagno App.to in Via Sanquirico</t>
  </si>
  <si>
    <t>Det. N.135 del 08/11/2023 Int.Tecn</t>
  </si>
  <si>
    <t>Servizio: Fornitura e Posa di Motori ai due cancelli dell'Osservazione</t>
  </si>
  <si>
    <t>Det. N.136 del 08/11/2023 Int.Tecn</t>
  </si>
  <si>
    <t>Servizio :  di manutenzioni ascensori e acquisto pulsanti per i montacarichi dell'Istituto</t>
  </si>
  <si>
    <t>Det. N.137 del 08/11/2023 Int.Tecn</t>
  </si>
  <si>
    <t xml:space="preserve">Intervento manutentivo Automezzo Tg PP 749 AG- sostituzione parabrezza </t>
  </si>
  <si>
    <t xml:space="preserve">Det. N. 138 del 13/11/2023 Int. Tecn. </t>
  </si>
  <si>
    <t>Servizio: per sost.ne accumulatori per i pulsanti aggressione</t>
  </si>
  <si>
    <t>Det. N.139 del 15/11/2023 Int.Tecn</t>
  </si>
  <si>
    <t>Servizio: Sostituzioni Componenti Bruciatori in Centrale Termica</t>
  </si>
  <si>
    <t>Det. N.140 del 23/11/2023 Int.Tecn</t>
  </si>
  <si>
    <t>Servizio : di manutenzione sulle prese delle varie cucine come prescrizione ATS</t>
  </si>
  <si>
    <t>Det. N.141 del 01/12/2023 Int.Tecn</t>
  </si>
  <si>
    <t>Servizio : risoluzione problema sulle pari per assenza canali tv</t>
  </si>
  <si>
    <t>Det. N.142 del 01/12/2023 Int.Tecn</t>
  </si>
  <si>
    <t xml:space="preserve">ACQUISTO BRANDINE E MATERASSI PER DETENUTI </t>
  </si>
  <si>
    <t>DET 91 U.A. DEL 01/06/2023</t>
  </si>
  <si>
    <t>ACQUISTO MATERIALE PER ATTIVITA' AUTOGESTITE</t>
  </si>
  <si>
    <t>DET 92 U.A. DEL 22/06/2023</t>
  </si>
  <si>
    <t xml:space="preserve">ACQUISTO 200 SCHEDE PER DETENUTI </t>
  </si>
  <si>
    <t>DET 93 U.A. DEL 06/07/2023</t>
  </si>
  <si>
    <t xml:space="preserve">ACQUISTO TESTINE PER DECESPUGLIATORI </t>
  </si>
  <si>
    <t>DET 94 U.A. DEL 07/07/2023</t>
  </si>
  <si>
    <t>ACQUISTO FORNITURA PER CUCINA</t>
  </si>
  <si>
    <t>DET 95 U.A. DEL 07/07/2023</t>
  </si>
  <si>
    <t>ACQUISTO FIREWALL PER RETE DATI SETTORE LAVORAZIONI</t>
  </si>
  <si>
    <t>DET 97 U.A. DEL 07/07/2023</t>
  </si>
  <si>
    <t>ACQUISTO MATERIALE IDRAULICO PER MOF</t>
  </si>
  <si>
    <t>DET 98 U.A. DEL 07/07/2023</t>
  </si>
  <si>
    <t>ACQUISTO DENTIFRICI E SAPONETTE</t>
  </si>
  <si>
    <t>DET 99 U.A. DEL 07/07/2023</t>
  </si>
  <si>
    <t>ACQUITO DI PELLICOLA ANTISOLARE</t>
  </si>
  <si>
    <t>DET 100 U.A. DEL 07/07/2023</t>
  </si>
  <si>
    <t xml:space="preserve">ACQUISTO 30 STAFFE PER TV 24 POLLICI </t>
  </si>
  <si>
    <t>DET 101 U.A. DEL 07/07/2023</t>
  </si>
  <si>
    <t xml:space="preserve">ACQUISTO DI 20 TANICHE DI ADBLUE CON TUBO DI RIEMPIMENTO </t>
  </si>
  <si>
    <t>DET 102 U.A. DEL 07/07/2023</t>
  </si>
  <si>
    <t>ACQUISTO MACCHINARI PER LA CURA DELLE AREE VERDI</t>
  </si>
  <si>
    <t>DET 103 U.A. DEL 07/07/2023</t>
  </si>
  <si>
    <t>ACQUISTO ATTREZZATURE PER CUCINE</t>
  </si>
  <si>
    <t>DET 104 CAPOAREA DEL 07/07/2023</t>
  </si>
  <si>
    <t>CONVENZIONE CONSIP GAS GN 15 LOTTO 3</t>
  </si>
  <si>
    <t>DET 105 U.A. DEL 07/07/2023</t>
  </si>
  <si>
    <t>ACQUISTO BANDIERE</t>
  </si>
  <si>
    <t>DET 106 U.A. DEL 07/07/2023</t>
  </si>
  <si>
    <t>ACQUISTO VOLUMI CARTACEI</t>
  </si>
  <si>
    <t>DET 107 U.A. DEL 07/07/2023</t>
  </si>
  <si>
    <t>ACQUISTO VENTILATORI PER SALE COLLOQUI</t>
  </si>
  <si>
    <t>DET 108 U.A. DEL 07/07/2023</t>
  </si>
  <si>
    <t>Fornitura e posa in opera di n. 1 condiz. HAIER - 18000 BTU - locale UPS (box agenti Sez. dispari)</t>
  </si>
  <si>
    <t xml:space="preserve">DET. 109 C.A. DEL 25/07/2023 </t>
  </si>
  <si>
    <t xml:space="preserve">FORNITURA TIMBRI PER COMANDANTE E COORDINAORE NTP </t>
  </si>
  <si>
    <t>DET 110 U.A. DEL 25/07/2023</t>
  </si>
  <si>
    <t>ACQUISTO MATERIALE PER MOF</t>
  </si>
  <si>
    <t>DET 111 U.A. DEL 25/07/2023</t>
  </si>
  <si>
    <t>CONVENZIONE CONSIP LUCE EE 20 LOTTO 3</t>
  </si>
  <si>
    <t>DET 112 U.A. DEL 29/08/2023</t>
  </si>
  <si>
    <t>FORNITURA PER MATERIALE MAGAZZINO DETENUTI</t>
  </si>
  <si>
    <t>DET 113 B U.A. DEL 08/09/2023</t>
  </si>
  <si>
    <t>ACQUISTO FORNITURA DI CARTA A4</t>
  </si>
  <si>
    <t>DET 114 B  U.A. DEL 07/09/2023</t>
  </si>
  <si>
    <t>FORNITURA DI MATERIALE VARIO PER MOF</t>
  </si>
  <si>
    <t>DET 115 U.A. DEL 31/08/2023</t>
  </si>
  <si>
    <t>ACQUISTO CATENE PER MOTOSEGA  E TRASMISSIONE FLEXIBILE e cinghia piatto trattore castel garden</t>
  </si>
  <si>
    <t>DET 116 U.A. DEL 05/09/2023</t>
  </si>
  <si>
    <t xml:space="preserve">ACQUISTO VASSOI </t>
  </si>
  <si>
    <t>DET 117 U.A. DEL 05/09/2023</t>
  </si>
  <si>
    <t>ACQUISTO PENTOLA ELETTRICA PER CUCINA</t>
  </si>
  <si>
    <t>DET 118 U.A. DEL 07/09/2023</t>
  </si>
  <si>
    <t>ACQUISTO CUCINA 4 FUOCHI CON FORNO</t>
  </si>
  <si>
    <t>DET 119 U.A. DEL 08/09/2023</t>
  </si>
  <si>
    <t xml:space="preserve">ACQUISTO DI MATERASSI CUSCINI E BRANDINE </t>
  </si>
  <si>
    <t>DET 120 U.A. DEL 11/09/2023</t>
  </si>
  <si>
    <t>ACQUISTO CARRELLI TERMICI</t>
  </si>
  <si>
    <t>DET 121 U.A. DEL 12/09/2023</t>
  </si>
  <si>
    <t xml:space="preserve">ACQUISTO MATERIALE VARIO CUCINE </t>
  </si>
  <si>
    <t>DET 122 U.A. DEL 13/09/2023</t>
  </si>
  <si>
    <t>ACQUISTO LAVAPENTOLE E MISCELATORI</t>
  </si>
  <si>
    <t>DET 123 U.A. DEL 18/09/2023</t>
  </si>
  <si>
    <t>ACQUISTO GOMME PER FIAT PUNTO COMPRESO BILANCIAMENTO ED EQULIBRATURA</t>
  </si>
  <si>
    <t>DET 124 U.A. DEL 19/09/2023</t>
  </si>
  <si>
    <t>ACQUISTO CAVO DATI CAT 6 UTP</t>
  </si>
  <si>
    <t>DET 125 U.A. DEL 21-09-2023</t>
  </si>
  <si>
    <t xml:space="preserve">ACQUISTO CESTE SOPRAVVITTO </t>
  </si>
  <si>
    <t>DET 126 U.A. DEL 25-09-2023</t>
  </si>
  <si>
    <t>ACQUISTO SGABELLI</t>
  </si>
  <si>
    <t>DET 127 U.A. DEL 25-09-2023</t>
  </si>
  <si>
    <t>SERVZIO SPURGHI ANNO 2023-2024</t>
  </si>
  <si>
    <t>DET 128 U.A. DEL 10-10-2023</t>
  </si>
  <si>
    <t>ACQUISTO MATERIALE VARIO PER CUCINA</t>
  </si>
  <si>
    <t>DET 129 U.A. DEL 10-10-2023</t>
  </si>
  <si>
    <t>CONTROLLO AFFIDABILITA' AUTOMEZZI NTP 35Q</t>
  </si>
  <si>
    <t>DET 130 U.A. DEL 13-10-2023</t>
  </si>
  <si>
    <t>ACQUISTO ETICHETTE ANTIEFFRAZIONE</t>
  </si>
  <si>
    <t>DET 131 U.A. DEL 13-10-2023</t>
  </si>
  <si>
    <t xml:space="preserve">ACQUISTO FORNO A GAS PER CUCINA </t>
  </si>
  <si>
    <t>DET 132 U.A. DEL 13-10-2023</t>
  </si>
  <si>
    <t>ACQUISTO MATERIALE IDRAULICO VARIO  PER MOF E SMERIGLIATRICE</t>
  </si>
  <si>
    <t>DET 133 U.A. DEL 16-10-2023</t>
  </si>
  <si>
    <t>ACQUISTO SCARPE ANTINFORTUNISTICHE</t>
  </si>
  <si>
    <t>DET 134 U.A. DEL 16-10-2023</t>
  </si>
  <si>
    <t xml:space="preserve">ACQUISTO CALCIO BALILLA E CANESTRI ZAVORRATI E PALLE DA BASKET E BARRE DI TRAZIONE </t>
  </si>
  <si>
    <t>DET 135 U.A. DEL 18-10-2023</t>
  </si>
  <si>
    <t>ACQUISTO DI 96 CARTONI DA 5 RISME DI CARTA A 4</t>
  </si>
  <si>
    <t>DET 136 U.A. DEL 20-10-2023</t>
  </si>
  <si>
    <t>ACQUISTO MATERIALE PER PROGETTO CISCO</t>
  </si>
  <si>
    <t>DET 137 U.A. DEL 20-10-2023</t>
  </si>
  <si>
    <t>ACQUISTO DI 9 CALENDARI A MURO</t>
  </si>
  <si>
    <t>DET 138 U.A. DEL 20-10-2023</t>
  </si>
  <si>
    <t>ACQUISTO MATERIALE DI CANCELLERIA</t>
  </si>
  <si>
    <t>DET 139 U.A. DEL 20-10-2023</t>
  </si>
  <si>
    <t>ACQUISTO FORNITURA PER CUCINE</t>
  </si>
  <si>
    <t>DET 140 U.A. DEL 20-10-2023</t>
  </si>
  <si>
    <t>ACQUISTO 2 POZZETTI CONGELATORE</t>
  </si>
  <si>
    <t>DET 141 U.A. DEL 23-10-2023</t>
  </si>
  <si>
    <t xml:space="preserve">SERVIZIO DI MANUTENZIONE DELLE CUCINE DEL DETENTIVO </t>
  </si>
  <si>
    <t>DET 142 U.A. DEL 26-10-2023</t>
  </si>
  <si>
    <t>ACQUISTO DI 80 TAVOLI VERDI E 50 TAVOLI BIANCHI IN PLASTICA</t>
  </si>
  <si>
    <t>DET 143 U.A. DEL 27-10-2023</t>
  </si>
  <si>
    <t>ACQUISTO DI 80 SEDIE VERDI E 50 SEDIE BIANCHE IN PLASTICA</t>
  </si>
  <si>
    <t>DET 144 U.A. DEL 27-10-2023</t>
  </si>
  <si>
    <t>ACQUISTO FORNITURA DI 4 STENDI BIANCHERIA</t>
  </si>
  <si>
    <t>DET 145 U.A. DEL 31-10-2023</t>
  </si>
  <si>
    <t xml:space="preserve">ACQUISTO CARTA FORMATO A3 PER SOPRAVVITTO </t>
  </si>
  <si>
    <t>DET 146 U.A. DEL 31-10-2023</t>
  </si>
  <si>
    <t>LAVORI</t>
  </si>
  <si>
    <t>LAVORI: INSTALLAZIONE NUOVO IMPIANTO DI ASPIRAZIONE LOCALE FALEGNAMERIA</t>
  </si>
  <si>
    <t>DET 147 U.A. DEL 06-11-2023</t>
  </si>
  <si>
    <t>DET 148 U.A. DEL 07-11-2023</t>
  </si>
  <si>
    <t xml:space="preserve">SERVIZIO DI MANUTENZIONE ATTREZZATURE ANTINCENDIO </t>
  </si>
  <si>
    <t>DET 149 U.A. DEL 07-11-2023</t>
  </si>
  <si>
    <t>TIMBRI PER COMANDANTE</t>
  </si>
  <si>
    <t>DET 150 U.A. DEL 13-11-2023</t>
  </si>
  <si>
    <t xml:space="preserve">ACQUISTO SCARPE S2 PER LAVORANTI </t>
  </si>
  <si>
    <t>DET 151 U.A. DEL 13-11-2023</t>
  </si>
  <si>
    <t>DET 152 U.A. DEL 14-11-2023</t>
  </si>
  <si>
    <t>ACQUISTO LAVATRICE SEZ C</t>
  </si>
  <si>
    <t>DET 153 U.A. DEL 17-11-2023</t>
  </si>
  <si>
    <t>INSTALLAZIONE NUOVA CENTRALE TELEFONICA</t>
  </si>
  <si>
    <t>DET 154 U.A. DEL 17-11-2023</t>
  </si>
  <si>
    <t>ACQUISTO SPRAY INSETTICIDA</t>
  </si>
  <si>
    <t>DET 155 U.A. DEL 21-11-2023</t>
  </si>
  <si>
    <t>ACQUISTO TELEFONI ANTIVANDALO PER DETENUTI</t>
  </si>
  <si>
    <t>DET 156 U.A. DEL 21-11-2023</t>
  </si>
  <si>
    <t xml:space="preserve">ACQUISTO DI ATTREZZATURE PER LE CUCINE </t>
  </si>
  <si>
    <t>DET 157 U.A. DEL 21-11-2023</t>
  </si>
  <si>
    <t>ACQUISTO SEDUTE PER SALE ATTIVITA' E PROGETTI PER DETENUTI</t>
  </si>
  <si>
    <t>DET 159 U.A. DEL 22-11-2023</t>
  </si>
  <si>
    <t>ADESIONE A CONVENZIONE CONSIP APPARECCHIATURE MULTIFUNZIONE IN NOLEGGIO 2</t>
  </si>
  <si>
    <t>DET 160 U.A. DEL 28-11-2023</t>
  </si>
  <si>
    <t>ACQUISTO BUONI PASTO ANNO 2023</t>
  </si>
  <si>
    <t>DET 161 U.A. DEL 28-11-2023</t>
  </si>
  <si>
    <t xml:space="preserve">ACQUISTO DI SEDIE PER UFFICIO </t>
  </si>
  <si>
    <t>DET 162 U.A. DEL 29-11-2023</t>
  </si>
  <si>
    <t>ACQUISTO MATERIALE PER UFFICI</t>
  </si>
  <si>
    <t>DET 163 U.A. DEL 29-11-2023</t>
  </si>
  <si>
    <t>ACQUISTO 2 TRENI GOMME INVERNALI PER FIAT G. PUNTO</t>
  </si>
  <si>
    <t>DET 164 U.A. DEL 30/11/2023</t>
  </si>
  <si>
    <t xml:space="preserve">ACQUISTO DI CONTENITORI E VASSOI PER ALIMENTI </t>
  </si>
  <si>
    <t>DET 165 U.A. DEL 04/12/2023</t>
  </si>
  <si>
    <t xml:space="preserve">ACQUISTO CODICI </t>
  </si>
  <si>
    <t>DET 166 U.A. DEL 05/12/2023</t>
  </si>
  <si>
    <t>ACQUISTO TRANSPALLET</t>
  </si>
  <si>
    <t>DET 167 U.A. DEL 11/12/2023</t>
  </si>
  <si>
    <t>ACQUISTO MATERIALE DI CANCELLERIA PER UFFICI</t>
  </si>
  <si>
    <t>DET 168 U.A. DEL 11/12/2023</t>
  </si>
  <si>
    <t>ACQUISTO TELECOMANDI SEMPLIFICATI PER TV PRISON MODE PHILIPS</t>
  </si>
  <si>
    <t>DET 169 U.A. DEL 20/12/2023</t>
  </si>
  <si>
    <t xml:space="preserve">Fornitura di nr. 65 Poltrone supergiada monoblocco bianche per le salette di socialità e sala polivalente </t>
  </si>
  <si>
    <t>Affidamento diretto</t>
  </si>
  <si>
    <t>€ 1.215,5 (milleduecentoquindici/05)  escluso IVA.</t>
  </si>
  <si>
    <t>Prot. n. 4238 del 07-07-2023</t>
  </si>
  <si>
    <t xml:space="preserve">Servizio di accompagnamento del detenuto Gasparri Nicolò dal Pronto Soccorso </t>
  </si>
  <si>
    <t xml:space="preserve">€54,74 (cinquantaquattro/74) Iva senza </t>
  </si>
  <si>
    <t>Prot. n. 4385   del   14-07-2023</t>
  </si>
  <si>
    <t>intervento tecnico urgente di fornitura e posa in opera di nr. due lastre cristallo blindato antisfondamento</t>
  </si>
  <si>
    <t>€ 3.292,00 (tremiladuecentonovantadue/00) IVA escluso;</t>
  </si>
  <si>
    <t>Prot. n. 4391 del  14-07-2023</t>
  </si>
  <si>
    <t>intervento tecnico urgente di fornitura e posa in opera di pellicola riflettente su due lastre cristallo blindato antisfondamento</t>
  </si>
  <si>
    <t>a € 668,00 (seicentosessantotto/00) IVA escluso;</t>
  </si>
  <si>
    <t>Prot. n. 4396 del  14-07-2023</t>
  </si>
  <si>
    <t>Servizio di accompagnamento del detenuto STAFFA Francesco</t>
  </si>
  <si>
    <t xml:space="preserve">€ 174,52 (centosettantaquattro/52) Iva senza </t>
  </si>
  <si>
    <t>Prot. n. 4879   del   22-08-2023</t>
  </si>
  <si>
    <t xml:space="preserve">Servizio per il trasporto e lo smaltimento di materiale vario ed apparecchiature  </t>
  </si>
  <si>
    <t>€ 750,00  (settecentocinquanta/00) escluso IVA</t>
  </si>
  <si>
    <t>Prot. n.  5105   del   07-09-2023</t>
  </si>
  <si>
    <t xml:space="preserve">Intervento tecnico idraulico di sostituzione rubinetti di arresto acqua bagno box passeggi e fontanella cortile passeggi </t>
  </si>
  <si>
    <t>580,00 (cinquecentoottanta/00) escluso IVA.</t>
  </si>
  <si>
    <t>Prot. n. 5428 del 26-08-2023</t>
  </si>
  <si>
    <t xml:space="preserve">centro assistenza tecnica  F.a.r.ho, s.r.l. per l’intervento di riparazione urgente frigo refrigerato Mareno con sostituzione motoventilatore </t>
  </si>
  <si>
    <t>Euro 160,00 (centosessanta/00) escluso IVA.</t>
  </si>
  <si>
    <t>Prot. n. 5477 del 28-09-2023</t>
  </si>
  <si>
    <t xml:space="preserve">l’acquisto di materiale informatico per ripristino impianto di Videosorveglianza interna/esterna </t>
  </si>
  <si>
    <t>€ 984,64  (novecentoottantaquattro/64) IVA esclusa;</t>
  </si>
  <si>
    <t xml:space="preserve">Prot. n. 5638   del   04-10-2023 </t>
  </si>
  <si>
    <t xml:space="preserve">Intervento Tecnico di Riparazione Cancello Automatizzato </t>
  </si>
  <si>
    <t>150,00 (centocinquanta/00) IVA escluso;</t>
  </si>
  <si>
    <t>Prot. n. 5792 del  11-10-2023</t>
  </si>
  <si>
    <t>manutenzione delle cabine elettriche RICEZIONE e TRASFORMAZIONE- MANUTENZIONE STRAORDINARIA DELLA CELLA MT CON PROVA RELE’ DI PROTEZIONE GENERALE</t>
  </si>
  <si>
    <t>3.100,00 (tremilacento/00) IVA escluso;</t>
  </si>
  <si>
    <t>Prot. n. 6109  del 26-10-2023</t>
  </si>
  <si>
    <t xml:space="preserve">Riparazione e Revisione completa del cancello automatizzato terzo piano detentivo </t>
  </si>
  <si>
    <t>€ 1.000,00 (mille/00) IVA escluso</t>
  </si>
  <si>
    <t>Prot. n. 6132  del 27-10-2023</t>
  </si>
  <si>
    <t>fornitura Essiccatoio a Pompa di Calore professionale PDR 507 HP MIELE per la lavanderia</t>
  </si>
  <si>
    <t>€ 2.890,00 (duemilaottocentonovanta/00) IVA escluso</t>
  </si>
  <si>
    <t>Prot. n. 6187  del 30-10-2023</t>
  </si>
  <si>
    <t xml:space="preserve">manutenzione straordinaria con controllo generale e prova di sgancio con avviamento sul Generatore Spark Volvo Penta </t>
  </si>
  <si>
    <t>€ 911,58 (novecentoundici/58) IVA escluso</t>
  </si>
  <si>
    <t>Prot. n. 6207  del 31-10-2023</t>
  </si>
  <si>
    <t>dell’intervento di Iperclorazione A.C.S.,  con Campionamenti acque pre e post bonifica dell’impianto acqua calda</t>
  </si>
  <si>
    <t>€ 1.664,00 (milleseicentosessantaquattro/00) IVA escluso;</t>
  </si>
  <si>
    <t>Prot. n. 6208  del 31-10-2023</t>
  </si>
  <si>
    <t xml:space="preserve">fornitura nr. 2 calciobalilla per l’attività sportiva dei detenuti </t>
  </si>
  <si>
    <t>€ 1.237,70 (milleduecentotrentasette/70) IVA esclusa.</t>
  </si>
  <si>
    <t>Prot. n. 6380  del 08-11-2023</t>
  </si>
  <si>
    <t>Convergenza pneumatici automezzo di servizio FIAT Scudo tg. Pol Pen 727AF</t>
  </si>
  <si>
    <t>Euro 35,00  (trentacinque/00)  escluso IVA.</t>
  </si>
  <si>
    <t>Prot. n.  6297  del 04-11-2023</t>
  </si>
  <si>
    <t xml:space="preserve">Aggiornamento documento valutazione rischi legionellosi </t>
  </si>
  <si>
    <t>€ 400,00  (quattrocento/00) escluso IVA.</t>
  </si>
  <si>
    <t>Prot. n.  6298  del 04-11-2023</t>
  </si>
  <si>
    <t>intervento Tecnico di sostituzione valvole di ritegno H20 sanitario ACS presso la Centrale Termica</t>
  </si>
  <si>
    <t>€ 280,00 (duecentoottanta/00) IVA escluso</t>
  </si>
  <si>
    <t>Prot. n. 6299 del 04-11-2023</t>
  </si>
  <si>
    <t xml:space="preserve">fornitura nr.1 Forno pizza elettrico 2 camere separate, </t>
  </si>
  <si>
    <t>€ 2.028,02 (duemilaventotto/02) IVA esclusa</t>
  </si>
  <si>
    <t>Prot. n. 6327  del 06-11-2023</t>
  </si>
  <si>
    <t>attività di spurgo con smaltimento reflui nr. 5 fosse biologiche e 2 colonne</t>
  </si>
  <si>
    <t>€ 600,00 (seicento/00) IVA escluso.</t>
  </si>
  <si>
    <t>Prot. n. 6356   del   07-11-2023</t>
  </si>
  <si>
    <t>Acquisto di Toner, Risme di Carta formato A4 e altro materiale di cancelleria per le attività didattiche e formative</t>
  </si>
  <si>
    <t>€ 3.403,5 (tremilaquattrocentotrè/50) IVA escluso.</t>
  </si>
  <si>
    <t>Prot. n. 6328  del 06-11-2023</t>
  </si>
  <si>
    <t xml:space="preserve">:  Fornitura di nr. 30 TV 24 Pollici, nr. 2 TV 40 Pollici e nr. 50 Telecomandi </t>
  </si>
  <si>
    <t>€ 3.410,20 (tremilaquattrocentodieci/20) IVA escluso</t>
  </si>
  <si>
    <t>Prot. n. 6386  del 08-11-2023</t>
  </si>
  <si>
    <t>Fornitura di nr. 50 Materassi Serie 30 HR NO FIRE  e di nr. 50 Guanciali lastra Serie E30SH</t>
  </si>
  <si>
    <t>€ 1.975,00 (millenovecentosettantacinque/00) IVA escluso,</t>
  </si>
  <si>
    <t>Prot. n. 6388  del 08-11-2023</t>
  </si>
  <si>
    <t xml:space="preserve">fornitura nr. 12 sedie modello M80 e nr. 6 sedie modello MIX33 per la dotazione della Sala Polivalente detenuti </t>
  </si>
  <si>
    <t>€ 1.398,00 (milletrecentonovantotto/00) IVA escluso.</t>
  </si>
  <si>
    <t>Prot. n. 6407  del 09-11-2023</t>
  </si>
  <si>
    <t>fornitura nr.8 Monitor, nr. 2 Stampanti e altro materiale informatico</t>
  </si>
  <si>
    <t>€ 1.933,61 (millenovecentotrentatrè/61) IVA escluso.</t>
  </si>
  <si>
    <t>Prot. n. 6524  del 16-11-2023</t>
  </si>
  <si>
    <t>fornitura generi antigelo e prodotti di pulizia per i veicoli di servizio</t>
  </si>
  <si>
    <t>€ 247,50 (duecentoquarantasette/50) IVA escluso</t>
  </si>
  <si>
    <t>Prot. n. 6550   del 17-11-2023</t>
  </si>
  <si>
    <t>€ 850,00  (settecentocinquanta/00) escluso IVA.</t>
  </si>
  <si>
    <t>Prot. n.  6605   del   21-11-2023</t>
  </si>
  <si>
    <t>Fornitura tappeto rosso m.50 per le esigenze della Casa Circondariale di Lecco</t>
  </si>
  <si>
    <t>€ 165,00 (centosessantacinque/00) IVA escluso;</t>
  </si>
  <si>
    <t>Prot. n.  6695   del   27-11-2023</t>
  </si>
  <si>
    <t xml:space="preserve">Fornitura nr. 2 motoriduttori per cancelli automatizzati e nr. 1 videocamera ispettiva per le esigenze della Casa Circondariale di Lecco- </t>
  </si>
  <si>
    <t>€ 2.015,24 (duemilaquindici/24) IVA escluso;</t>
  </si>
  <si>
    <t>Prot. n. 6716   del   27-11-2023</t>
  </si>
  <si>
    <t>Lavori elettrici concernenti l’assistenza della cella di media tensione, sostituzione dei differenziali guasti,</t>
  </si>
  <si>
    <t>€ 3.553,99 (tremilacinquecentocinquantatre/99) IVA esclusa;</t>
  </si>
  <si>
    <t>Prot. n. 6718   del   27-11-2023</t>
  </si>
  <si>
    <t>fornitura di prodotti di igiene e di pulizia per le persone detenute,</t>
  </si>
  <si>
    <t>€ 11.557,90 (undicimilacinquecentocinquantasette/00) IVA escluso.</t>
  </si>
  <si>
    <t>Prot. n. 6725  del 28-11-2023</t>
  </si>
  <si>
    <t xml:space="preserve">aggiornamento software SW Telispe 3 centralino telefonate detenuti </t>
  </si>
  <si>
    <t>€ 250,00 (duecentocinquanta/00) IVA escluso.</t>
  </si>
  <si>
    <t>Prot. n. 6883 del 05-12-2023</t>
  </si>
  <si>
    <t>fornitura del materiale per la tinteggiatura delle camere detentive</t>
  </si>
  <si>
    <t>€ 1.299,12 (milleduecentonovantanove/12) IVA esclusa</t>
  </si>
  <si>
    <t>Prot. n. 6884  del 05-12-2023</t>
  </si>
  <si>
    <t xml:space="preserve">lavori concernenti la riparazione provvisoria mediante manutenzione specialistica straordinaria dell’UPS Digys 40KVA </t>
  </si>
  <si>
    <t>€ 2.109,60 (duemilacentonove/60) IVA esclusa;</t>
  </si>
  <si>
    <t>Prot. n. 6885   del 05-12-2023</t>
  </si>
  <si>
    <t xml:space="preserve">Consuntivo lavori del 04-12-2023 sul gruppo di continuità UPS3F DIGYS 40 </t>
  </si>
  <si>
    <t>€ 890,00 (ottocentonovanta/00) IVA esclusa</t>
  </si>
  <si>
    <t>Prot. n. 6929   del 07-12-2023</t>
  </si>
  <si>
    <t xml:space="preserve">fornitura di generi di cancelleria per il funzionamento degli uffici </t>
  </si>
  <si>
    <t>€ 1.311,47 (milletrecentoundici/47) IVA escluso.</t>
  </si>
  <si>
    <t>Prot. n. 6930  del 07-12-2023</t>
  </si>
  <si>
    <t>lavori concernenti la sostituzione della centralina termometrica trasformatore 2 a seguito della manutenzione della cabina</t>
  </si>
  <si>
    <t>€ 375,00 (trecentosettantacinque/00) IVA esclusa;</t>
  </si>
  <si>
    <t>Prot. n. 7090  del 15-12-2023</t>
  </si>
  <si>
    <t xml:space="preserve">    Ufficio/Struttura: CASA CIRCONDARIALE MANTOVA</t>
  </si>
  <si>
    <t>RIPRISTINO FORNO CUCINA DETENUTI</t>
  </si>
  <si>
    <t>04/07/2023, n. 95</t>
  </si>
  <si>
    <t>CONTROLLO AFFIDABILITA' AUTOVETTURE POLPEN</t>
  </si>
  <si>
    <t>06/07/2023, n. 96</t>
  </si>
  <si>
    <t>PROGETTO VIO.LA</t>
  </si>
  <si>
    <t>12/07/2023, n. 97</t>
  </si>
  <si>
    <t>AGGIUDICAZIONE PROGETTO ARTE TERAPIA</t>
  </si>
  <si>
    <t>10/07/2023, n. 97</t>
  </si>
  <si>
    <t>SUPPORTO PSICOLOGICO POLPEN</t>
  </si>
  <si>
    <t>12/07/2023, n.98</t>
  </si>
  <si>
    <t>SUPPORTO PSICOLOGICO</t>
  </si>
  <si>
    <t>12/07/2023, n. 98</t>
  </si>
  <si>
    <t>GASOLIO PER GRUPPO ELETTROGENO</t>
  </si>
  <si>
    <t>13/07/2023, n. 99</t>
  </si>
  <si>
    <t>MATERIALE EDILE URGENTI</t>
  </si>
  <si>
    <t>18/07/2023, n. 100</t>
  </si>
  <si>
    <t>18/07/2023, n. 101</t>
  </si>
  <si>
    <t>RIPARAZIONE CANCELLO</t>
  </si>
  <si>
    <t>21/07/2023, n. 102</t>
  </si>
  <si>
    <t>RIPARAZIONE OBLO' LAVATRICE</t>
  </si>
  <si>
    <t>28/07/2023, n. 103</t>
  </si>
  <si>
    <t>BUSTE CORRISPONDENZA</t>
  </si>
  <si>
    <t>28/07/2023, n. 104</t>
  </si>
  <si>
    <t>PROGETTO MUSICOTERAPIA</t>
  </si>
  <si>
    <t>28/07/2023, n. 105</t>
  </si>
  <si>
    <t>RIPARAZIONE IMPIANTO IDRICO URGENTE</t>
  </si>
  <si>
    <t>28/07/2023, n. 106</t>
  </si>
  <si>
    <t>ALLACCIAMENTO GAS NUOVA CUCINA DETENUTI</t>
  </si>
  <si>
    <t>28/07/2023, n. 107</t>
  </si>
  <si>
    <t>ODA</t>
  </si>
  <si>
    <t>NOLEGGIO STAMPANTE EPSON</t>
  </si>
  <si>
    <t>23/08/2023, n. 108</t>
  </si>
  <si>
    <t>CORSO DI FORMAZIONE ANTINCENDIO</t>
  </si>
  <si>
    <t>28/08/2023, n. 109</t>
  </si>
  <si>
    <t xml:space="preserve">INTERVENTO URGENTE IMPIANTO ELETTRICO </t>
  </si>
  <si>
    <t>28/08/2023, n. 110</t>
  </si>
  <si>
    <t>CONVENZIONE CONSIP</t>
  </si>
  <si>
    <t>NOLEGGIO MULTIFUNZIONE</t>
  </si>
  <si>
    <t>30/08/2023, n. 111</t>
  </si>
  <si>
    <t>FORNITURA BUONI PASTO</t>
  </si>
  <si>
    <t>31/08/2023, n. 112</t>
  </si>
  <si>
    <t>CONTROLLO ACCESSI</t>
  </si>
  <si>
    <t>08/09/2023, n. 113</t>
  </si>
  <si>
    <t>RDO A INVITO</t>
  </si>
  <si>
    <t>NOMINA COMMISSIONE GARA IMPIANTO ELETTRICO LAVANDERIA</t>
  </si>
  <si>
    <t>13/09/2023, n. 114</t>
  </si>
  <si>
    <t>ACQUISTO MATERIALE EDILE RIFACIMENTO LOCALE LAVANDERIA</t>
  </si>
  <si>
    <t>13/09/2023, n. 115</t>
  </si>
  <si>
    <t>SOSTITUZIONE PARABREZZA FIAT TALENTO</t>
  </si>
  <si>
    <t>13/09/2023, n. 116</t>
  </si>
  <si>
    <t>PROGETTO INTEGRANDO</t>
  </si>
  <si>
    <t>11/09/2023, n. 117</t>
  </si>
  <si>
    <t>PROGETTO INTEGRANDO MEDIATORE CULTURALE</t>
  </si>
  <si>
    <t>11/09/2023, n. 118</t>
  </si>
  <si>
    <t>CONTROLLO AFFIDABILITA' FIAT PUNTO TG. PP208AG</t>
  </si>
  <si>
    <t>20/09/2023, n. 119</t>
  </si>
  <si>
    <t>RIPARAZIONE AUTO POLPEN FIAT BRAVO TG PP753AE</t>
  </si>
  <si>
    <t>20/09/2023, n. 120</t>
  </si>
  <si>
    <t>PROGETTO ARES</t>
  </si>
  <si>
    <t>25/09/2023, n. 121</t>
  </si>
  <si>
    <t>RIPARAZIONE IMPIANTO IDRICO CUCINA DETENUTI</t>
  </si>
  <si>
    <t>26/09/2023, n. 122</t>
  </si>
  <si>
    <t>ATTREZZATURA CUCINA DETENUTI</t>
  </si>
  <si>
    <t>26/09/2023, n. 123</t>
  </si>
  <si>
    <t>PRODOTTI IGIENE E PULIZIA</t>
  </si>
  <si>
    <t>26/09/2023, n. 124</t>
  </si>
  <si>
    <t>MATERIALE EDILE URGENTE</t>
  </si>
  <si>
    <t>27/09/2023, n. 125</t>
  </si>
  <si>
    <t>RDO AD INVITO</t>
  </si>
  <si>
    <t>DETERMINA ACQUISTO APPARECCHIATURE LAVANDERIA</t>
  </si>
  <si>
    <t>29/09/2023, n. 127</t>
  </si>
  <si>
    <t>NOMINA COMMISSIONE GARA RDO ACQUISTO APPARECCHIATURE LAVANDERIA</t>
  </si>
  <si>
    <t>02/10/2023, n. 128</t>
  </si>
  <si>
    <t>MATERIALE EDILE</t>
  </si>
  <si>
    <t>10/10/2023, n. 129</t>
  </si>
  <si>
    <t>18/10/2023, n. 130</t>
  </si>
  <si>
    <t>CORSO DI FORMAZIONE CUCINA</t>
  </si>
  <si>
    <t>10/10/2023, n. 131</t>
  </si>
  <si>
    <t>CORSO DI FORMAZIONE MULETTISTA</t>
  </si>
  <si>
    <t>10/10/2023, n. 131 A</t>
  </si>
  <si>
    <t>CORSO DI FORMAZIONE ONICOTECNINA</t>
  </si>
  <si>
    <t>10/10/2023, n. 131 B</t>
  </si>
  <si>
    <t>CORSO DI FORMAZIONE PIATTAFORME MOBILI ELEVABILI</t>
  </si>
  <si>
    <t>18/10/2023, n. 132</t>
  </si>
  <si>
    <t>MATERIALE PER LA PITTURAZIONE CORRIDOI ISTITUTO</t>
  </si>
  <si>
    <t>18/10/2023, n. 133</t>
  </si>
  <si>
    <t>MATERIALI IMPIANTO IRRIGAZIONE ORTO</t>
  </si>
  <si>
    <t>19/10/2023, n. 134</t>
  </si>
  <si>
    <t>PIANTE E MATERIALE PROGETTO "ORTO AL FRESCO"</t>
  </si>
  <si>
    <t>19/10/2023, n. 135</t>
  </si>
  <si>
    <t>NOLEGGIO STAMPANTI  5002 MF</t>
  </si>
  <si>
    <t>23/10/2023, n. 136</t>
  </si>
  <si>
    <t>NOLEGGIO STAMPANTE 6001 MF</t>
  </si>
  <si>
    <t>30/10/2023, n. 137</t>
  </si>
  <si>
    <t>PROGETTO CINEMA</t>
  </si>
  <si>
    <t>30/10/2023, n. 138</t>
  </si>
  <si>
    <t>RIQUALIFICAZIONE SERVIZI IGIENICI CORTILI PASSEGGI</t>
  </si>
  <si>
    <t>30/10/2023, n. 150</t>
  </si>
  <si>
    <t>RIQUALIFICAZIONE SPAZI PER ATTIVITA' TRATTAMENTALI</t>
  </si>
  <si>
    <t>30/10/2023, n. 151</t>
  </si>
  <si>
    <t>PROTEZIONE CORRIDOIO</t>
  </si>
  <si>
    <t>30/10/2023, n. 152</t>
  </si>
  <si>
    <t>INTERVENTO RIPARAZIONE CANCELLO</t>
  </si>
  <si>
    <t>09/11/2023, n. 154</t>
  </si>
  <si>
    <t>CORSO LABORATORIO FUMETTO</t>
  </si>
  <si>
    <t>09/11/2023, n. 155</t>
  </si>
  <si>
    <t>PROGETTO BIODANZA</t>
  </si>
  <si>
    <t>09/11/2023, n. 156</t>
  </si>
  <si>
    <t>PROGETTO DECORAZIONE PASSEGGIO</t>
  </si>
  <si>
    <t>09/11/2023, n. 157</t>
  </si>
  <si>
    <t>NOLEGGIO 3 MULTIFUNZIONI MONOCROMATICHE</t>
  </si>
  <si>
    <t>15/11/2023, n. 158</t>
  </si>
  <si>
    <t>N°2 CABINE TELEFONICHE</t>
  </si>
  <si>
    <t>15/11/2023, n. 159</t>
  </si>
  <si>
    <t>SERVIZIO DI LAVANDERIA TEMPORANEO</t>
  </si>
  <si>
    <t>14/11/2023, n. 160</t>
  </si>
  <si>
    <t>PORTE IN ALLUMINIO</t>
  </si>
  <si>
    <t>14/11/2023, n. 161</t>
  </si>
  <si>
    <t>ATTREZZATURE PALESTRA</t>
  </si>
  <si>
    <t>15/11/2023, n. 162</t>
  </si>
  <si>
    <t>PROGETTO MAKING BEATS</t>
  </si>
  <si>
    <t>15/11/2023, n. 163</t>
  </si>
  <si>
    <t>SEDIE DA GIOCO ERGONOMICHE</t>
  </si>
  <si>
    <t>17/11/2023, n.164</t>
  </si>
  <si>
    <t>ATTREZZATURE MULTIMEDIALI PER SALA VIDEOCONFERENZE</t>
  </si>
  <si>
    <t>17/11/2023, n. 165</t>
  </si>
  <si>
    <t>MANUTENZIONE STRORDINARIA CANCELLO INGRESSO</t>
  </si>
  <si>
    <t>22/11/2023, n. 166</t>
  </si>
  <si>
    <t>ESAMI DEL SANGUE ED ELETTROCARDIOGRAMMA</t>
  </si>
  <si>
    <t>22/11/2023, n. 167</t>
  </si>
  <si>
    <t>MATERIALE EDILIZIO URGENTE</t>
  </si>
  <si>
    <t>27/11/2023, n. 168</t>
  </si>
  <si>
    <t>GIOCHI PER ATTIVITA' RICREATIVE DETENUTI</t>
  </si>
  <si>
    <t>28/11/2023, n. 169</t>
  </si>
  <si>
    <t>ACQUISTO CONSOLLE CON VIDEOGIOCHI PER ATTIVIT' RICREATIVE DETENUTI</t>
  </si>
  <si>
    <t>28/11/2023, n. 170</t>
  </si>
  <si>
    <t>POSTAZIONE VIDEO COLLOQUI</t>
  </si>
  <si>
    <t>27/11/2023, n. 171</t>
  </si>
  <si>
    <t>ACQUISTO MATERIALE IGIENE E PULIZIA</t>
  </si>
  <si>
    <t>28/11/2023, n. 172</t>
  </si>
  <si>
    <t>ACQUISTO APPARECCHIATURE TEATRALI</t>
  </si>
  <si>
    <t>28/11/2023, n. 173</t>
  </si>
  <si>
    <t>GENERI ALIMENTARI PER EVENTO DETENUTI</t>
  </si>
  <si>
    <t>29/11/2023, n. 174</t>
  </si>
  <si>
    <t>ACQUISTO MATERASSI E GUANCIALI</t>
  </si>
  <si>
    <t>01/12/2023, n. 175</t>
  </si>
  <si>
    <t>ACQUISTO TELEVISORI STANZE DI PERNOTTAMENTO</t>
  </si>
  <si>
    <t>29/11/2023, n. 176</t>
  </si>
  <si>
    <t>ACQUISTO TELEVISORI ATTVITA' RICREATIVE</t>
  </si>
  <si>
    <t>01/12/2023, n. 177</t>
  </si>
  <si>
    <t>ACQUISTO TELEVISORI PER VIDEOSORVEGLIANZA</t>
  </si>
  <si>
    <t>01/12/2023, n. 178</t>
  </si>
  <si>
    <t>COSTRUZIONE NUOVO POZZO</t>
  </si>
  <si>
    <t>04/12/2023, n. 179</t>
  </si>
  <si>
    <t>04/12/2023, n. 180</t>
  </si>
  <si>
    <t>MATERIALE ATTIVITA' LUDICHE</t>
  </si>
  <si>
    <t>04/12/2023, n. 181</t>
  </si>
  <si>
    <t>ACQUISTO TAVOLI PING PONG</t>
  </si>
  <si>
    <t>04/12/2023, n. 182</t>
  </si>
  <si>
    <t>CONSEGNA E TRASPORTO ATTREZZATURE SPORTIVE</t>
  </si>
  <si>
    <t>04/12/2023, n. 183</t>
  </si>
  <si>
    <t>REALIZZAZIONE LINEA UPS SALA REGIA</t>
  </si>
  <si>
    <t>07/12/2023, n. 183</t>
  </si>
  <si>
    <t xml:space="preserve">REALIZZAZIONE FORO DI AERAZIONE </t>
  </si>
  <si>
    <t>06/12/2023, n. 184</t>
  </si>
  <si>
    <t>REALIZZAZIONE IMPIANTO IDRICO ZONA LAVANDERIA</t>
  </si>
  <si>
    <t>15/12/2023, n. 184 B</t>
  </si>
  <si>
    <t xml:space="preserve">MANUTENZIONE STRAORDINARIA SISTEMAZIONE POMPE SOMMERSE </t>
  </si>
  <si>
    <t>06/12/2023, n. 185</t>
  </si>
  <si>
    <t>MANUTENZIONE ORDINARIA FIAT SCUDO PP558AF</t>
  </si>
  <si>
    <t>12/12/2023, n. 185 A</t>
  </si>
  <si>
    <t>ACQUISTO APPENDIABITI</t>
  </si>
  <si>
    <t>13/12/2023, n. 186</t>
  </si>
  <si>
    <t>SPURGO FOGNE ISTITUTO</t>
  </si>
  <si>
    <t>05/12/2023, n. 187</t>
  </si>
  <si>
    <t>IMPIANTO DI RAFFRESCAMENTO INTERNO ISTITUTO</t>
  </si>
  <si>
    <t>05/12/2023, n. 188</t>
  </si>
  <si>
    <t>05/12/2023, n. 189</t>
  </si>
  <si>
    <t>RIPARAZIONE ATTREZZATURE PALESTRA</t>
  </si>
  <si>
    <t>20/12/2023, n. 190</t>
  </si>
  <si>
    <t>ACQUISTO FRIGORIFERI STANZE DI PERNOTTAMENTO</t>
  </si>
  <si>
    <t>12/12/2023, n. 191</t>
  </si>
  <si>
    <t>ACQUISTO CARTA A4</t>
  </si>
  <si>
    <t>20/12/2023, n. 192</t>
  </si>
  <si>
    <t>MATERIALE PULIZIA</t>
  </si>
  <si>
    <t>12/12/2023, n. 193</t>
  </si>
  <si>
    <t>ACQUISTO MATERIALE DI IGIENE E PULIZIA</t>
  </si>
  <si>
    <t>05/12/2023, n. 194</t>
  </si>
  <si>
    <t>ATTREZZATURE ORTO</t>
  </si>
  <si>
    <t>05/12/2023, n. 195</t>
  </si>
  <si>
    <t>ACQUISTO APPARECCHI TELEFONICI</t>
  </si>
  <si>
    <t>15/12/2023, n. 196</t>
  </si>
  <si>
    <t>14/12/2023, n. 197</t>
  </si>
  <si>
    <t>ACQUISTO CASSETTIERE</t>
  </si>
  <si>
    <t>14/12/2023, n. 198</t>
  </si>
  <si>
    <t>MATERIALE INFORMATICO</t>
  </si>
  <si>
    <t>12/12/2023, n. 199</t>
  </si>
  <si>
    <t>SCAFFALATURE IN ACCAIO</t>
  </si>
  <si>
    <t>19/12/2023, n. 200</t>
  </si>
  <si>
    <t xml:space="preserve">ACQUISTO TELEFONO </t>
  </si>
  <si>
    <t>07/12/2023, n. 202</t>
  </si>
  <si>
    <t>ACQUISTO ATTREZZATURE PALESTRA</t>
  </si>
  <si>
    <t>05/12/2023, n. 203</t>
  </si>
  <si>
    <t>ACQUISTO BUONI CARBURANTE</t>
  </si>
  <si>
    <t>26/12/2023, n. 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</si>
</sst>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;[Red]#,##0.00"/>
    <numFmt numFmtId="165" formatCode="[$€-2]\ #,##0.00;[Red]\-[$€-2]\ #,##0.00"/>
    <numFmt numFmtId="166" formatCode="_-* #,##0.00\ _€_-;\-* #,##0.00\ _€_-;_-* &quot;-&quot;??\ _€_-;_-@_-"/>
    <numFmt numFmtId="167" formatCode="#,##0.00\ &quot;€&quot;"/>
    <numFmt numFmtId="168" formatCode="_-&quot;€&quot;\ * #,##0.00_-;\-&quot;€&quot;\ * #,##0.00_-;_-&quot;€&quot;\ * &quot;-&quot;??_-;_-@_-"/>
    <numFmt numFmtId="169" formatCode="&quot;€&quot;\ #,##0.00"/>
    <numFmt numFmtId="170" formatCode="dd/mm/yy;@"/>
    <numFmt numFmtId="171" formatCode="#,##0.00_ ;\-#,##0.00\ "/>
    <numFmt numFmtId="172" formatCode="_-[$€-2]\ * #,##0.00_-;\-[$€-2]\ * #,##0.00_-;_-[$€-2]\ * &quot;-&quot;??_-"/>
    <numFmt numFmtId="173" formatCode="_-[$€]\ * #,##0.00_-;\-[$€]\ * #,##0.00_-;_-[$€]\ * &quot;-&quot;??_-;_-@_-"/>
    <numFmt numFmtId="174" formatCode="yyyy\-mm\-dd"/>
  </numFmts>
  <fonts count="4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Times New Roman"/>
      <family val="1"/>
    </font>
    <font>
      <sz val="18"/>
      <color theme="1"/>
      <name val="Calibri"/>
      <family val="2"/>
      <scheme val="minor"/>
    </font>
    <font>
      <sz val="18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</font>
    <font>
      <sz val="10"/>
      <name val="Times New Roman"/>
      <family val="1"/>
    </font>
    <font>
      <sz val="10"/>
      <name val="Arial"/>
      <family val="2"/>
    </font>
    <font>
      <sz val="10"/>
      <color indexed="8"/>
      <name val="Times New Roman"/>
      <family val="1"/>
    </font>
    <font>
      <sz val="9"/>
      <color theme="1"/>
      <name val="Times New Roman"/>
      <family val="1"/>
    </font>
    <font>
      <sz val="9"/>
      <color indexed="8"/>
      <name val="Times New Roman"/>
      <family val="1"/>
    </font>
    <font>
      <sz val="9"/>
      <name val="Times New Roman"/>
      <family val="1"/>
    </font>
    <font>
      <sz val="11"/>
      <color indexed="8"/>
      <name val="Times New Roman"/>
      <family val="1"/>
    </font>
    <font>
      <sz val="10"/>
      <color theme="1"/>
      <name val="Times New Roman"/>
      <family val="1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9"/>
      <color indexed="8"/>
      <name val="Century Gothic"/>
      <family val="2"/>
    </font>
    <font>
      <b/>
      <sz val="10"/>
      <color indexed="8"/>
      <name val="Times New Roman"/>
      <family val="1"/>
    </font>
    <font>
      <b/>
      <sz val="9"/>
      <name val="Century Gothic"/>
      <family val="2"/>
    </font>
    <font>
      <b/>
      <sz val="10"/>
      <color theme="1"/>
      <name val="Times New Roman"/>
      <family val="1"/>
    </font>
    <font>
      <b/>
      <sz val="9"/>
      <color theme="1"/>
      <name val="Century Gothic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i/>
      <sz val="9"/>
      <color theme="1"/>
      <name val="Times New Roman"/>
      <family val="1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3">
    <xf numFmtId="0" fontId="0" fillId="0" borderId="0"/>
    <xf numFmtId="0" fontId="7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1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" fillId="0" borderId="0"/>
    <xf numFmtId="168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3" fillId="0" borderId="0"/>
    <xf numFmtId="41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9" fillId="0" borderId="0"/>
    <xf numFmtId="17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7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 applyProtection="1">
      <alignment horizontal="center" vertical="center" wrapText="1"/>
      <protection locked="0"/>
    </xf>
    <xf numFmtId="14" fontId="0" fillId="2" borderId="1" xfId="1" applyNumberFormat="1" applyFont="1" applyFill="1" applyBorder="1" applyAlignment="1">
      <alignment horizontal="center" vertical="center" wrapText="1"/>
    </xf>
    <xf numFmtId="0" fontId="0" fillId="2" borderId="1" xfId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0" fontId="10" fillId="0" borderId="1" xfId="0" applyFont="1" applyBorder="1" applyAlignment="1">
      <alignment vertical="center"/>
    </xf>
    <xf numFmtId="0" fontId="12" fillId="0" borderId="1" xfId="4" applyFont="1" applyBorder="1" applyAlignment="1" applyProtection="1">
      <alignment vertical="center" wrapText="1"/>
      <protection locked="0"/>
    </xf>
    <xf numFmtId="43" fontId="14" fillId="0" borderId="1" xfId="5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right" wrapText="1"/>
    </xf>
    <xf numFmtId="43" fontId="14" fillId="0" borderId="1" xfId="5" applyFont="1" applyBorder="1" applyAlignment="1" applyProtection="1">
      <alignment horizontal="center" vertical="center" wrapText="1"/>
      <protection locked="0"/>
    </xf>
    <xf numFmtId="166" fontId="14" fillId="0" borderId="1" xfId="2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1" xfId="0" applyFont="1" applyBorder="1" applyAlignment="1">
      <alignment vertical="center" wrapText="1"/>
    </xf>
    <xf numFmtId="43" fontId="16" fillId="0" borderId="1" xfId="6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/>
    <xf numFmtId="0" fontId="15" fillId="0" borderId="1" xfId="0" applyFont="1" applyBorder="1" applyAlignment="1">
      <alignment wrapText="1"/>
    </xf>
    <xf numFmtId="0" fontId="15" fillId="0" borderId="1" xfId="0" applyFont="1" applyBorder="1"/>
    <xf numFmtId="49" fontId="17" fillId="0" borderId="1" xfId="7" applyNumberFormat="1" applyFont="1" applyBorder="1" applyAlignment="1" applyProtection="1">
      <alignment horizontal="left" vertical="center" wrapText="1"/>
      <protection locked="0"/>
    </xf>
    <xf numFmtId="0" fontId="15" fillId="0" borderId="0" xfId="0" applyFont="1" applyAlignment="1">
      <alignment vertical="center"/>
    </xf>
    <xf numFmtId="166" fontId="14" fillId="0" borderId="10" xfId="2" applyNumberFormat="1" applyFont="1" applyFill="1" applyBorder="1" applyAlignment="1">
      <alignment horizontal="center" vertical="center" wrapText="1"/>
    </xf>
    <xf numFmtId="43" fontId="18" fillId="0" borderId="1" xfId="6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vertical="center"/>
    </xf>
    <xf numFmtId="166" fontId="14" fillId="0" borderId="11" xfId="2" applyNumberFormat="1" applyFont="1" applyBorder="1" applyAlignment="1">
      <alignment horizontal="center" vertical="center" wrapText="1"/>
    </xf>
    <xf numFmtId="0" fontId="10" fillId="0" borderId="7" xfId="0" applyFont="1" applyBorder="1"/>
    <xf numFmtId="0" fontId="19" fillId="0" borderId="1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43" fontId="14" fillId="0" borderId="11" xfId="5" applyFont="1" applyFill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>
      <alignment horizontal="center"/>
    </xf>
    <xf numFmtId="0" fontId="21" fillId="0" borderId="1" xfId="0" applyFont="1" applyBorder="1"/>
    <xf numFmtId="167" fontId="21" fillId="0" borderId="1" xfId="0" applyNumberFormat="1" applyFont="1" applyBorder="1"/>
    <xf numFmtId="0" fontId="0" fillId="0" borderId="1" xfId="0" applyBorder="1"/>
    <xf numFmtId="167" fontId="0" fillId="0" borderId="1" xfId="0" applyNumberFormat="1" applyBorder="1"/>
    <xf numFmtId="0" fontId="8" fillId="0" borderId="1" xfId="0" applyFont="1" applyBorder="1"/>
    <xf numFmtId="0" fontId="0" fillId="0" borderId="12" xfId="0" applyBorder="1"/>
    <xf numFmtId="167" fontId="0" fillId="0" borderId="12" xfId="0" applyNumberFormat="1" applyBorder="1"/>
    <xf numFmtId="0" fontId="0" fillId="0" borderId="1" xfId="0" applyBorder="1" applyAlignment="1">
      <alignment horizontal="left"/>
    </xf>
    <xf numFmtId="167" fontId="0" fillId="0" borderId="1" xfId="0" applyNumberFormat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67" fontId="0" fillId="2" borderId="1" xfId="0" applyNumberFormat="1" applyFill="1" applyBorder="1"/>
    <xf numFmtId="0" fontId="22" fillId="0" borderId="1" xfId="0" applyFont="1" applyBorder="1"/>
    <xf numFmtId="0" fontId="0" fillId="0" borderId="1" xfId="0" applyBorder="1" applyAlignment="1">
      <alignment horizontal="center" vertical="top"/>
    </xf>
    <xf numFmtId="0" fontId="22" fillId="0" borderId="1" xfId="0" applyFont="1" applyBorder="1" applyAlignment="1">
      <alignment vertical="center" wrapText="1"/>
    </xf>
    <xf numFmtId="167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0" xfId="0" applyFill="1"/>
    <xf numFmtId="0" fontId="1" fillId="2" borderId="9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3" fontId="23" fillId="0" borderId="1" xfId="2" applyFont="1" applyFill="1" applyBorder="1" applyAlignment="1">
      <alignment horizontal="center" vertical="center"/>
    </xf>
    <xf numFmtId="44" fontId="0" fillId="0" borderId="1" xfId="3" applyFont="1" applyFill="1" applyBorder="1"/>
    <xf numFmtId="167" fontId="1" fillId="0" borderId="1" xfId="0" applyNumberFormat="1" applyFont="1" applyBorder="1" applyAlignment="1">
      <alignment horizontal="center" vertical="center" wrapText="1"/>
    </xf>
    <xf numFmtId="14" fontId="24" fillId="2" borderId="11" xfId="0" applyNumberFormat="1" applyFont="1" applyFill="1" applyBorder="1" applyAlignment="1">
      <alignment horizontal="center" vertical="center" wrapText="1"/>
    </xf>
    <xf numFmtId="43" fontId="25" fillId="2" borderId="1" xfId="2" applyFont="1" applyFill="1" applyBorder="1" applyAlignment="1" applyProtection="1">
      <alignment horizontal="center" vertical="center" wrapText="1"/>
    </xf>
    <xf numFmtId="167" fontId="25" fillId="2" borderId="1" xfId="3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67" fontId="0" fillId="0" borderId="0" xfId="0" applyNumberFormat="1" applyAlignment="1">
      <alignment horizontal="center" vertical="center" wrapText="1"/>
    </xf>
    <xf numFmtId="0" fontId="26" fillId="0" borderId="1" xfId="0" applyFont="1" applyBorder="1" applyAlignment="1">
      <alignment horizontal="left" wrapText="1"/>
    </xf>
    <xf numFmtId="49" fontId="27" fillId="0" borderId="1" xfId="0" applyNumberFormat="1" applyFont="1" applyBorder="1" applyAlignment="1" applyProtection="1">
      <alignment horizontal="center" vertical="center" wrapText="1"/>
      <protection locked="0"/>
    </xf>
    <xf numFmtId="169" fontId="27" fillId="0" borderId="1" xfId="0" applyNumberFormat="1" applyFont="1" applyBorder="1" applyAlignment="1" applyProtection="1">
      <alignment horizontal="center" vertical="center" wrapText="1"/>
      <protection locked="0"/>
    </xf>
    <xf numFmtId="169" fontId="27" fillId="0" borderId="0" xfId="0" applyNumberFormat="1" applyFont="1" applyAlignment="1" applyProtection="1">
      <alignment horizontal="center" vertical="center" wrapText="1"/>
      <protection locked="0"/>
    </xf>
    <xf numFmtId="49" fontId="28" fillId="0" borderId="1" xfId="0" applyNumberFormat="1" applyFont="1" applyBorder="1" applyAlignment="1" applyProtection="1">
      <alignment horizontal="left" vertical="center" wrapText="1"/>
      <protection locked="0"/>
    </xf>
    <xf numFmtId="49" fontId="29" fillId="0" borderId="1" xfId="0" applyNumberFormat="1" applyFont="1" applyBorder="1" applyAlignment="1" applyProtection="1">
      <alignment horizontal="center" vertical="center" wrapText="1"/>
      <protection locked="0"/>
    </xf>
    <xf numFmtId="49" fontId="29" fillId="0" borderId="0" xfId="0" applyNumberFormat="1" applyFont="1" applyAlignment="1" applyProtection="1">
      <alignment horizontal="center" vertical="center" wrapText="1"/>
      <protection locked="0"/>
    </xf>
    <xf numFmtId="169" fontId="27" fillId="2" borderId="1" xfId="0" applyNumberFormat="1" applyFont="1" applyFill="1" applyBorder="1" applyAlignment="1" applyProtection="1">
      <alignment horizontal="center" vertical="center" wrapText="1"/>
      <protection locked="0"/>
    </xf>
    <xf numFmtId="169" fontId="27" fillId="2" borderId="0" xfId="0" applyNumberFormat="1" applyFont="1" applyFill="1" applyAlignment="1" applyProtection="1">
      <alignment horizontal="center" vertical="center" wrapText="1"/>
      <protection locked="0"/>
    </xf>
    <xf numFmtId="0" fontId="26" fillId="0" borderId="1" xfId="0" applyFont="1" applyBorder="1" applyAlignment="1">
      <alignment horizontal="left" vertical="center" wrapText="1"/>
    </xf>
    <xf numFmtId="170" fontId="27" fillId="0" borderId="1" xfId="0" applyNumberFormat="1" applyFont="1" applyBorder="1" applyAlignment="1" applyProtection="1">
      <alignment horizontal="center" vertical="center" wrapText="1"/>
      <protection locked="0"/>
    </xf>
    <xf numFmtId="49" fontId="26" fillId="0" borderId="1" xfId="0" applyNumberFormat="1" applyFont="1" applyBorder="1" applyAlignment="1" applyProtection="1">
      <alignment horizontal="left" vertical="center" wrapText="1"/>
      <protection locked="0"/>
    </xf>
    <xf numFmtId="49" fontId="30" fillId="0" borderId="1" xfId="0" applyNumberFormat="1" applyFont="1" applyBorder="1" applyAlignment="1" applyProtection="1">
      <alignment horizontal="left" vertical="center" wrapText="1"/>
      <protection locked="0"/>
    </xf>
    <xf numFmtId="49" fontId="31" fillId="0" borderId="1" xfId="0" applyNumberFormat="1" applyFont="1" applyBorder="1" applyAlignment="1" applyProtection="1">
      <alignment horizontal="center" vertical="center" wrapText="1"/>
      <protection locked="0"/>
    </xf>
    <xf numFmtId="49" fontId="31" fillId="0" borderId="0" xfId="0" applyNumberFormat="1" applyFont="1" applyAlignment="1" applyProtection="1">
      <alignment horizontal="center" vertical="center" wrapText="1"/>
      <protection locked="0"/>
    </xf>
    <xf numFmtId="168" fontId="26" fillId="0" borderId="1" xfId="0" applyNumberFormat="1" applyFont="1" applyBorder="1" applyAlignment="1">
      <alignment horizontal="left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/>
    </xf>
    <xf numFmtId="170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171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71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71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horizontal="left"/>
    </xf>
    <xf numFmtId="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70" fontId="0" fillId="0" borderId="1" xfId="0" applyNumberFormat="1" applyBorder="1" applyAlignment="1">
      <alignment wrapText="1"/>
    </xf>
    <xf numFmtId="4" fontId="0" fillId="0" borderId="1" xfId="0" applyNumberFormat="1" applyBorder="1"/>
    <xf numFmtId="170" fontId="0" fillId="0" borderId="1" xfId="0" applyNumberFormat="1" applyBorder="1"/>
    <xf numFmtId="3" fontId="0" fillId="0" borderId="1" xfId="0" applyNumberFormat="1" applyBorder="1"/>
    <xf numFmtId="4" fontId="0" fillId="0" borderId="0" xfId="0" applyNumberFormat="1"/>
    <xf numFmtId="0" fontId="33" fillId="0" borderId="0" xfId="0" applyFont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14" fontId="25" fillId="2" borderId="11" xfId="0" applyNumberFormat="1" applyFont="1" applyFill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center" vertical="center" wrapText="1"/>
    </xf>
    <xf numFmtId="14" fontId="25" fillId="2" borderId="1" xfId="0" applyNumberFormat="1" applyFont="1" applyFill="1" applyBorder="1" applyAlignment="1">
      <alignment horizontal="center" vertical="center" wrapText="1"/>
    </xf>
    <xf numFmtId="14" fontId="24" fillId="2" borderId="1" xfId="0" applyNumberFormat="1" applyFont="1" applyFill="1" applyBorder="1" applyAlignment="1">
      <alignment horizontal="center" vertical="center" wrapText="1"/>
    </xf>
    <xf numFmtId="167" fontId="25" fillId="0" borderId="1" xfId="30" applyNumberFormat="1" applyFont="1" applyFill="1" applyBorder="1" applyAlignment="1" applyProtection="1">
      <alignment horizontal="center" vertical="center" wrapText="1"/>
    </xf>
    <xf numFmtId="167" fontId="25" fillId="2" borderId="1" xfId="30" applyNumberFormat="1" applyFont="1" applyFill="1" applyBorder="1" applyAlignment="1" applyProtection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wrapText="1"/>
    </xf>
    <xf numFmtId="0" fontId="37" fillId="0" borderId="1" xfId="0" applyFont="1" applyBorder="1" applyAlignment="1">
      <alignment horizontal="center" wrapText="1"/>
    </xf>
    <xf numFmtId="0" fontId="38" fillId="0" borderId="1" xfId="0" applyFont="1" applyBorder="1" applyAlignment="1">
      <alignment horizontal="center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165" fontId="37" fillId="0" borderId="1" xfId="0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center"/>
    </xf>
    <xf numFmtId="0" fontId="36" fillId="0" borderId="1" xfId="0" applyFont="1" applyBorder="1" applyAlignment="1">
      <alignment wrapText="1"/>
    </xf>
    <xf numFmtId="165" fontId="37" fillId="0" borderId="1" xfId="0" applyNumberFormat="1" applyFont="1" applyBorder="1" applyAlignment="1">
      <alignment horizontal="center" vertical="center" wrapText="1"/>
    </xf>
    <xf numFmtId="165" fontId="38" fillId="0" borderId="1" xfId="0" applyNumberFormat="1" applyFont="1" applyBorder="1" applyAlignment="1">
      <alignment horizontal="center" wrapText="1"/>
    </xf>
    <xf numFmtId="0" fontId="3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36" fillId="0" borderId="1" xfId="0" applyFont="1" applyBorder="1" applyAlignment="1">
      <alignment horizontal="justify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center"/>
    </xf>
    <xf numFmtId="49" fontId="39" fillId="0" borderId="12" xfId="0" applyNumberFormat="1" applyFont="1" applyBorder="1" applyAlignment="1" applyProtection="1">
      <alignment vertical="center" wrapText="1"/>
      <protection locked="0"/>
    </xf>
    <xf numFmtId="0" fontId="39" fillId="0" borderId="1" xfId="0" applyFont="1" applyBorder="1" applyAlignment="1">
      <alignment horizontal="center" vertical="center" wrapText="1"/>
    </xf>
    <xf numFmtId="169" fontId="40" fillId="0" borderId="12" xfId="0" applyNumberFormat="1" applyFont="1" applyBorder="1" applyAlignment="1" applyProtection="1">
      <alignment horizontal="right" vertical="center" wrapText="1"/>
      <protection locked="0"/>
    </xf>
    <xf numFmtId="174" fontId="41" fillId="0" borderId="12" xfId="0" applyNumberFormat="1" applyFont="1" applyBorder="1" applyAlignment="1" applyProtection="1">
      <alignment horizontal="center" vertical="center" wrapText="1"/>
      <protection locked="0"/>
    </xf>
    <xf numFmtId="0" fontId="39" fillId="0" borderId="12" xfId="0" applyFont="1" applyBorder="1" applyAlignment="1">
      <alignment horizontal="left" vertical="center" wrapText="1"/>
    </xf>
    <xf numFmtId="0" fontId="39" fillId="0" borderId="15" xfId="0" applyFont="1" applyBorder="1" applyAlignment="1">
      <alignment horizontal="left" vertical="center"/>
    </xf>
    <xf numFmtId="49" fontId="39" fillId="0" borderId="1" xfId="0" applyNumberFormat="1" applyFont="1" applyBorder="1" applyAlignment="1" applyProtection="1">
      <alignment vertical="center" wrapText="1"/>
      <protection locked="0"/>
    </xf>
    <xf numFmtId="169" fontId="40" fillId="0" borderId="1" xfId="0" applyNumberFormat="1" applyFont="1" applyBorder="1" applyAlignment="1" applyProtection="1">
      <alignment horizontal="right" vertical="center" wrapText="1"/>
      <protection locked="0"/>
    </xf>
    <xf numFmtId="174" fontId="41" fillId="0" borderId="1" xfId="0" applyNumberFormat="1" applyFont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/>
    </xf>
    <xf numFmtId="49" fontId="39" fillId="0" borderId="1" xfId="0" applyNumberFormat="1" applyFont="1" applyBorder="1" applyAlignment="1" applyProtection="1">
      <alignment horizontal="left" vertical="center" wrapText="1"/>
      <protection locked="0"/>
    </xf>
    <xf numFmtId="169" fontId="39" fillId="0" borderId="1" xfId="0" applyNumberFormat="1" applyFont="1" applyBorder="1" applyAlignment="1" applyProtection="1">
      <alignment horizontal="right" vertical="center" wrapText="1"/>
      <protection locked="0"/>
    </xf>
    <xf numFmtId="0" fontId="39" fillId="0" borderId="10" xfId="0" applyFont="1" applyBorder="1" applyAlignment="1">
      <alignment horizontal="left" vertical="center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42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49" fontId="41" fillId="0" borderId="1" xfId="0" applyNumberFormat="1" applyFont="1" applyBorder="1" applyAlignment="1" applyProtection="1">
      <alignment vertical="center" wrapText="1"/>
      <protection locked="0"/>
    </xf>
    <xf numFmtId="169" fontId="41" fillId="0" borderId="1" xfId="0" applyNumberFormat="1" applyFont="1" applyBorder="1" applyAlignment="1" applyProtection="1">
      <alignment horizontal="right" vertical="center" wrapText="1"/>
      <protection locked="0"/>
    </xf>
    <xf numFmtId="0" fontId="41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vertical="center" wrapText="1"/>
    </xf>
    <xf numFmtId="174" fontId="39" fillId="0" borderId="1" xfId="0" applyNumberFormat="1" applyFont="1" applyBorder="1" applyAlignment="1" applyProtection="1">
      <alignment horizontal="center" vertical="center" wrapText="1"/>
      <protection locked="0"/>
    </xf>
    <xf numFmtId="0" fontId="43" fillId="0" borderId="1" xfId="0" applyFont="1" applyBorder="1" applyAlignment="1">
      <alignment horizontal="left" vertical="center"/>
    </xf>
    <xf numFmtId="49" fontId="14" fillId="0" borderId="1" xfId="0" applyNumberFormat="1" applyFont="1" applyBorder="1" applyAlignment="1" applyProtection="1">
      <alignment vertical="center" wrapText="1"/>
      <protection locked="0"/>
    </xf>
    <xf numFmtId="169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 applyProtection="1">
      <alignment vertical="center" wrapText="1"/>
      <protection locked="0"/>
    </xf>
    <xf numFmtId="0" fontId="12" fillId="0" borderId="1" xfId="0" applyFont="1" applyBorder="1" applyAlignment="1">
      <alignment vertical="center" wrapText="1"/>
    </xf>
    <xf numFmtId="169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165" fontId="1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4" fillId="0" borderId="1" xfId="0" applyFont="1" applyBorder="1" applyAlignment="1">
      <alignment wrapText="1"/>
    </xf>
    <xf numFmtId="0" fontId="17" fillId="0" borderId="1" xfId="0" applyFont="1" applyBorder="1" applyAlignment="1">
      <alignment horizontal="left" vertical="top" wrapText="1"/>
    </xf>
    <xf numFmtId="49" fontId="12" fillId="0" borderId="1" xfId="0" applyNumberFormat="1" applyFont="1" applyBorder="1" applyAlignment="1" applyProtection="1">
      <alignment horizontal="left" vertical="top" wrapText="1"/>
      <protection locked="0"/>
    </xf>
    <xf numFmtId="0" fontId="12" fillId="0" borderId="1" xfId="0" applyFont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center"/>
    </xf>
    <xf numFmtId="49" fontId="12" fillId="0" borderId="1" xfId="0" applyNumberFormat="1" applyFont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>
      <alignment horizontal="left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/>
    </xf>
    <xf numFmtId="49" fontId="17" fillId="0" borderId="1" xfId="0" applyNumberFormat="1" applyFont="1" applyBorder="1" applyAlignment="1" applyProtection="1">
      <alignment horizontal="left" vertical="center" wrapText="1"/>
      <protection locked="0"/>
    </xf>
    <xf numFmtId="14" fontId="12" fillId="2" borderId="1" xfId="0" applyNumberFormat="1" applyFont="1" applyFill="1" applyBorder="1" applyAlignment="1">
      <alignment vertical="center"/>
    </xf>
    <xf numFmtId="0" fontId="17" fillId="3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top" wrapText="1"/>
    </xf>
    <xf numFmtId="0" fontId="12" fillId="2" borderId="1" xfId="0" applyFont="1" applyFill="1" applyBorder="1"/>
    <xf numFmtId="14" fontId="12" fillId="2" borderId="1" xfId="0" applyNumberFormat="1" applyFont="1" applyFill="1" applyBorder="1" applyAlignment="1">
      <alignment horizontal="left" vertical="center"/>
    </xf>
    <xf numFmtId="169" fontId="14" fillId="0" borderId="1" xfId="0" applyNumberFormat="1" applyFont="1" applyBorder="1" applyAlignment="1" applyProtection="1">
      <alignment horizontal="center" vertical="center" wrapText="1"/>
      <protection locked="0"/>
    </xf>
    <xf numFmtId="0" fontId="43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45" fillId="2" borderId="1" xfId="0" applyFont="1" applyFill="1" applyBorder="1"/>
    <xf numFmtId="2" fontId="10" fillId="2" borderId="1" xfId="30" applyNumberFormat="1" applyFont="1" applyFill="1" applyBorder="1"/>
    <xf numFmtId="14" fontId="34" fillId="2" borderId="1" xfId="0" applyNumberFormat="1" applyFont="1" applyFill="1" applyBorder="1" applyAlignment="1">
      <alignment horizontal="center"/>
    </xf>
    <xf numFmtId="0" fontId="34" fillId="2" borderId="1" xfId="0" applyFont="1" applyFill="1" applyBorder="1"/>
    <xf numFmtId="0" fontId="45" fillId="2" borderId="1" xfId="0" applyFont="1" applyFill="1" applyBorder="1" applyAlignment="1">
      <alignment vertical="center" wrapText="1"/>
    </xf>
    <xf numFmtId="0" fontId="34" fillId="2" borderId="1" xfId="0" applyFont="1" applyFill="1" applyBorder="1" applyAlignment="1">
      <alignment horizontal="left"/>
    </xf>
    <xf numFmtId="2" fontId="10" fillId="2" borderId="1" xfId="30" applyNumberFormat="1" applyFont="1" applyFill="1" applyBorder="1" applyAlignment="1">
      <alignment horizontal="right"/>
    </xf>
    <xf numFmtId="0" fontId="45" fillId="2" borderId="1" xfId="0" applyFont="1" applyFill="1" applyBorder="1" applyAlignment="1">
      <alignment horizontal="left"/>
    </xf>
    <xf numFmtId="0" fontId="45" fillId="2" borderId="1" xfId="0" applyFont="1" applyFill="1" applyBorder="1" applyAlignment="1">
      <alignment horizontal="left" wrapText="1"/>
    </xf>
    <xf numFmtId="0" fontId="34" fillId="2" borderId="1" xfId="0" applyFont="1" applyFill="1" applyBorder="1" applyAlignment="1">
      <alignment horizontal="left" wrapText="1"/>
    </xf>
    <xf numFmtId="0" fontId="25" fillId="2" borderId="1" xfId="0" applyFont="1" applyFill="1" applyBorder="1" applyAlignment="1">
      <alignment wrapText="1"/>
    </xf>
    <xf numFmtId="0" fontId="25" fillId="2" borderId="1" xfId="0" applyFont="1" applyFill="1" applyBorder="1"/>
    <xf numFmtId="2" fontId="46" fillId="2" borderId="1" xfId="30" applyNumberFormat="1" applyFont="1" applyFill="1" applyBorder="1"/>
    <xf numFmtId="2" fontId="46" fillId="2" borderId="7" xfId="30" applyNumberFormat="1" applyFont="1" applyFill="1" applyBorder="1"/>
    <xf numFmtId="0" fontId="0" fillId="2" borderId="16" xfId="0" applyFill="1" applyBorder="1"/>
    <xf numFmtId="0" fontId="0" fillId="2" borderId="17" xfId="0" applyFill="1" applyBorder="1"/>
    <xf numFmtId="2" fontId="10" fillId="2" borderId="7" xfId="30" applyNumberFormat="1" applyFont="1" applyFill="1" applyBorder="1"/>
    <xf numFmtId="2" fontId="10" fillId="0" borderId="1" xfId="0" applyNumberFormat="1" applyFont="1" applyBorder="1"/>
    <xf numFmtId="0" fontId="0" fillId="0" borderId="16" xfId="0" applyBorder="1"/>
    <xf numFmtId="0" fontId="0" fillId="0" borderId="17" xfId="0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167" fontId="32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</cellXfs>
  <cellStyles count="33">
    <cellStyle name="Collegamento ipertestuale" xfId="1" builtinId="8"/>
    <cellStyle name="Euro" xfId="12" xr:uid="{00000000-0005-0000-0000-000001000000}"/>
    <cellStyle name="Euro 2" xfId="16" xr:uid="{00000000-0005-0000-0000-000002000000}"/>
    <cellStyle name="Euro 2 2" xfId="19" xr:uid="{00000000-0005-0000-0000-000003000000}"/>
    <cellStyle name="Euro 3" xfId="17" xr:uid="{00000000-0005-0000-0000-000004000000}"/>
    <cellStyle name="Euro 3 2" xfId="18" xr:uid="{00000000-0005-0000-0000-000005000000}"/>
    <cellStyle name="Euro 4" xfId="20" xr:uid="{00000000-0005-0000-0000-000006000000}"/>
    <cellStyle name="Euro 5" xfId="23" xr:uid="{00000000-0005-0000-0000-000007000000}"/>
    <cellStyle name="Euro 6" xfId="26" xr:uid="{00000000-0005-0000-0000-000008000000}"/>
    <cellStyle name="Euro 7" xfId="15" xr:uid="{00000000-0005-0000-0000-000009000000}"/>
    <cellStyle name="Migliaia" xfId="2" builtinId="3"/>
    <cellStyle name="Migliaia [0] 2" xfId="22" xr:uid="{00000000-0005-0000-0000-00000B000000}"/>
    <cellStyle name="Migliaia 2" xfId="6" xr:uid="{00000000-0005-0000-0000-00000C000000}"/>
    <cellStyle name="Migliaia 2 2" xfId="28" xr:uid="{00000000-0005-0000-0000-00000D000000}"/>
    <cellStyle name="Migliaia 2 3" xfId="11" xr:uid="{00000000-0005-0000-0000-00000E000000}"/>
    <cellStyle name="Migliaia 3" xfId="29" xr:uid="{00000000-0005-0000-0000-00000F000000}"/>
    <cellStyle name="Migliaia 4" xfId="5" xr:uid="{00000000-0005-0000-0000-000010000000}"/>
    <cellStyle name="Migliaia 4 2" xfId="13" xr:uid="{00000000-0005-0000-0000-000011000000}"/>
    <cellStyle name="Migliaia 5" xfId="31" xr:uid="{00000000-0005-0000-0000-000012000000}"/>
    <cellStyle name="Migliaia 6" xfId="32" xr:uid="{00000000-0005-0000-0000-000013000000}"/>
    <cellStyle name="Migliaia 7" xfId="8" xr:uid="{00000000-0005-0000-0000-000014000000}"/>
    <cellStyle name="Normale" xfId="0" builtinId="0"/>
    <cellStyle name="Normale 2" xfId="21" xr:uid="{00000000-0005-0000-0000-000016000000}"/>
    <cellStyle name="Normale 3" xfId="7" xr:uid="{00000000-0005-0000-0000-000017000000}"/>
    <cellStyle name="Normale 3 2" xfId="25" xr:uid="{00000000-0005-0000-0000-000018000000}"/>
    <cellStyle name="Normale 4" xfId="14" xr:uid="{00000000-0005-0000-0000-000019000000}"/>
    <cellStyle name="Normale 5" xfId="4" xr:uid="{00000000-0005-0000-0000-00001A000000}"/>
    <cellStyle name="Valuta" xfId="3" builtinId="4"/>
    <cellStyle name="Valuta 2" xfId="24" xr:uid="{00000000-0005-0000-0000-00001C000000}"/>
    <cellStyle name="Valuta 2 2" xfId="30" xr:uid="{00000000-0005-0000-0000-00001D000000}"/>
    <cellStyle name="Valuta 3" xfId="27" xr:uid="{00000000-0005-0000-0000-00001E000000}"/>
    <cellStyle name="Valuta 4" xfId="10" xr:uid="{00000000-0005-0000-0000-00001F000000}"/>
    <cellStyle name="Valuta 5" xfId="9" xr:uid="{00000000-0005-0000-0000-00002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cquistinretepa.it/opencms/opencms/help/pa/Ordini/La_trattativa_diretta/creazione_Trattativa_diretta/creazione_trattativa_diretta.html?popup=tru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4752975</xdr:colOff>
      <xdr:row>61</xdr:row>
      <xdr:rowOff>0</xdr:rowOff>
    </xdr:from>
    <xdr:to>
      <xdr:col>1</xdr:col>
      <xdr:colOff>303971</xdr:colOff>
      <xdr:row>63</xdr:row>
      <xdr:rowOff>26091</xdr:rowOff>
    </xdr:to>
    <xdr:sp macro="" textlink="">
      <xdr:nvSpPr>
        <xdr:cNvPr id="2" name="AutoShape 31" descr="Help contestuale">
          <a:hlinkClick xmlns:r="http://schemas.openxmlformats.org/officeDocument/2006/relationships" r:id="rId1" tooltip="Help contestuale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571750" y="19916775"/>
          <a:ext cx="303971" cy="788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4752975</xdr:colOff>
      <xdr:row>61</xdr:row>
      <xdr:rowOff>0</xdr:rowOff>
    </xdr:from>
    <xdr:to>
      <xdr:col>1</xdr:col>
      <xdr:colOff>303971</xdr:colOff>
      <xdr:row>63</xdr:row>
      <xdr:rowOff>26091</xdr:rowOff>
    </xdr:to>
    <xdr:sp macro="" textlink="">
      <xdr:nvSpPr>
        <xdr:cNvPr id="3" name="AutoShape 31" descr="Help contestuale">
          <a:hlinkClick xmlns:r="http://schemas.openxmlformats.org/officeDocument/2006/relationships" r:id="rId1" tooltip="Help contestuale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571750" y="19916775"/>
          <a:ext cx="303971" cy="788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4752975</xdr:colOff>
      <xdr:row>61</xdr:row>
      <xdr:rowOff>0</xdr:rowOff>
    </xdr:from>
    <xdr:to>
      <xdr:col>1</xdr:col>
      <xdr:colOff>303971</xdr:colOff>
      <xdr:row>63</xdr:row>
      <xdr:rowOff>26091</xdr:rowOff>
    </xdr:to>
    <xdr:sp macro="" textlink="">
      <xdr:nvSpPr>
        <xdr:cNvPr id="4" name="AutoShape 31" descr="Help contestuale">
          <a:hlinkClick xmlns:r="http://schemas.openxmlformats.org/officeDocument/2006/relationships" r:id="rId1" tooltip="Help contestuale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2571750" y="19916775"/>
          <a:ext cx="303971" cy="788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4752975</xdr:colOff>
      <xdr:row>61</xdr:row>
      <xdr:rowOff>0</xdr:rowOff>
    </xdr:from>
    <xdr:to>
      <xdr:col>1</xdr:col>
      <xdr:colOff>303971</xdr:colOff>
      <xdr:row>63</xdr:row>
      <xdr:rowOff>26091</xdr:rowOff>
    </xdr:to>
    <xdr:sp macro="" textlink="">
      <xdr:nvSpPr>
        <xdr:cNvPr id="5" name="AutoShape 31" descr="Help contestuale">
          <a:hlinkClick xmlns:r="http://schemas.openxmlformats.org/officeDocument/2006/relationships" r:id="rId1" tooltip="Help contestuale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2571750" y="19916775"/>
          <a:ext cx="303971" cy="788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4752975</xdr:colOff>
      <xdr:row>61</xdr:row>
      <xdr:rowOff>0</xdr:rowOff>
    </xdr:from>
    <xdr:ext cx="306870" cy="774976"/>
    <xdr:sp macro="" textlink="">
      <xdr:nvSpPr>
        <xdr:cNvPr id="6" name="AutoShape 31" descr="Help contestuale">
          <a:hlinkClick xmlns:r="http://schemas.openxmlformats.org/officeDocument/2006/relationships" r:id="rId1" tooltip="Help contestuale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571750" y="19916775"/>
          <a:ext cx="306870" cy="774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4752975</xdr:colOff>
      <xdr:row>61</xdr:row>
      <xdr:rowOff>0</xdr:rowOff>
    </xdr:from>
    <xdr:ext cx="306870" cy="774976"/>
    <xdr:sp macro="" textlink="">
      <xdr:nvSpPr>
        <xdr:cNvPr id="7" name="AutoShape 31" descr="Help contestuale">
          <a:hlinkClick xmlns:r="http://schemas.openxmlformats.org/officeDocument/2006/relationships" r:id="rId1" tooltip="Help contestuale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2571750" y="19916775"/>
          <a:ext cx="306870" cy="774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workbookViewId="0">
      <selection activeCell="H27" sqref="H27"/>
    </sheetView>
  </sheetViews>
  <sheetFormatPr defaultRowHeight="15" x14ac:dyDescent="0.25"/>
  <cols>
    <col min="1" max="1" width="38.5703125" customWidth="1"/>
    <col min="2" max="2" width="33.140625" customWidth="1"/>
    <col min="3" max="3" width="31.85546875" customWidth="1"/>
    <col min="4" max="4" width="43.42578125" customWidth="1"/>
  </cols>
  <sheetData>
    <row r="1" spans="1:4" ht="30.75" customHeight="1" x14ac:dyDescent="0.25">
      <c r="A1" s="215" t="s">
        <v>0</v>
      </c>
      <c r="B1" s="215"/>
      <c r="C1" s="215"/>
      <c r="D1" s="215"/>
    </row>
    <row r="2" spans="1:4" ht="15" customHeight="1" x14ac:dyDescent="0.25">
      <c r="A2" s="216" t="s">
        <v>5</v>
      </c>
      <c r="B2" s="216"/>
      <c r="C2" s="216"/>
      <c r="D2" s="216"/>
    </row>
    <row r="3" spans="1:4" ht="15" customHeight="1" x14ac:dyDescent="0.25">
      <c r="A3" s="216"/>
      <c r="B3" s="216"/>
      <c r="C3" s="216"/>
      <c r="D3" s="216"/>
    </row>
    <row r="4" spans="1:4" ht="17.25" customHeight="1" x14ac:dyDescent="0.25">
      <c r="A4" s="217" t="s">
        <v>1</v>
      </c>
      <c r="B4" s="217"/>
      <c r="C4" s="217"/>
      <c r="D4" s="217"/>
    </row>
    <row r="5" spans="1:4" ht="25.5" customHeight="1" x14ac:dyDescent="0.25">
      <c r="A5" s="218" t="s">
        <v>8</v>
      </c>
      <c r="B5" s="218"/>
      <c r="C5" s="218"/>
      <c r="D5" s="218"/>
    </row>
    <row r="6" spans="1:4" ht="58.5" customHeight="1" x14ac:dyDescent="0.25">
      <c r="A6" s="219" t="s">
        <v>6</v>
      </c>
      <c r="B6" s="219"/>
      <c r="C6" s="219"/>
      <c r="D6" s="219"/>
    </row>
    <row r="7" spans="1:4" x14ac:dyDescent="0.25">
      <c r="A7" s="220"/>
      <c r="B7" s="220"/>
      <c r="C7" s="220"/>
      <c r="D7" s="3" t="s">
        <v>9</v>
      </c>
    </row>
    <row r="8" spans="1:4" ht="36" customHeight="1" x14ac:dyDescent="0.25">
      <c r="A8" s="214" t="s">
        <v>48</v>
      </c>
      <c r="B8" s="214"/>
      <c r="C8" s="214"/>
      <c r="D8" s="214"/>
    </row>
    <row r="9" spans="1:4" ht="30" x14ac:dyDescent="0.25">
      <c r="A9" s="1" t="s">
        <v>2</v>
      </c>
      <c r="B9" s="1" t="s">
        <v>3</v>
      </c>
      <c r="C9" s="1" t="s">
        <v>4</v>
      </c>
      <c r="D9" s="4" t="s">
        <v>7</v>
      </c>
    </row>
    <row r="10" spans="1:4" ht="51.75" customHeight="1" x14ac:dyDescent="0.25">
      <c r="A10" s="5" t="s">
        <v>47</v>
      </c>
      <c r="B10" s="12" t="s">
        <v>11</v>
      </c>
      <c r="C10" s="7">
        <v>1230</v>
      </c>
      <c r="D10" s="8" t="s">
        <v>49</v>
      </c>
    </row>
    <row r="11" spans="1:4" ht="51.75" customHeight="1" x14ac:dyDescent="0.25">
      <c r="A11" s="5" t="s">
        <v>47</v>
      </c>
      <c r="B11" s="6" t="s">
        <v>12</v>
      </c>
      <c r="C11" s="7">
        <v>592</v>
      </c>
      <c r="D11" s="9" t="s">
        <v>50</v>
      </c>
    </row>
    <row r="12" spans="1:4" ht="51.75" customHeight="1" x14ac:dyDescent="0.25">
      <c r="A12" s="5" t="s">
        <v>47</v>
      </c>
      <c r="B12" s="12" t="s">
        <v>13</v>
      </c>
      <c r="C12" s="7">
        <v>820</v>
      </c>
      <c r="D12" s="9" t="s">
        <v>51</v>
      </c>
    </row>
    <row r="13" spans="1:4" ht="51.75" customHeight="1" x14ac:dyDescent="0.25">
      <c r="A13" s="5" t="s">
        <v>47</v>
      </c>
      <c r="B13" s="12" t="s">
        <v>14</v>
      </c>
      <c r="C13" s="7">
        <v>950</v>
      </c>
      <c r="D13" s="9" t="s">
        <v>52</v>
      </c>
    </row>
    <row r="14" spans="1:4" ht="51.75" customHeight="1" x14ac:dyDescent="0.25">
      <c r="A14" s="5" t="s">
        <v>47</v>
      </c>
      <c r="B14" s="12" t="s">
        <v>15</v>
      </c>
      <c r="C14" s="7">
        <v>2700</v>
      </c>
      <c r="D14" s="5" t="s">
        <v>53</v>
      </c>
    </row>
    <row r="15" spans="1:4" ht="51.75" customHeight="1" x14ac:dyDescent="0.25">
      <c r="A15" s="5" t="s">
        <v>47</v>
      </c>
      <c r="B15" s="12" t="s">
        <v>16</v>
      </c>
      <c r="C15" s="7">
        <v>2359.5</v>
      </c>
      <c r="D15" s="5" t="s">
        <v>54</v>
      </c>
    </row>
    <row r="16" spans="1:4" ht="51.75" customHeight="1" x14ac:dyDescent="0.25">
      <c r="A16" s="5" t="s">
        <v>47</v>
      </c>
      <c r="B16" s="12" t="s">
        <v>17</v>
      </c>
      <c r="C16" s="7">
        <v>2500</v>
      </c>
      <c r="D16" s="9" t="s">
        <v>55</v>
      </c>
    </row>
    <row r="17" spans="1:4" ht="51.75" customHeight="1" x14ac:dyDescent="0.25">
      <c r="A17" s="5" t="s">
        <v>47</v>
      </c>
      <c r="B17" s="6" t="s">
        <v>18</v>
      </c>
      <c r="C17" s="7">
        <v>22045.53</v>
      </c>
      <c r="D17" s="9" t="s">
        <v>56</v>
      </c>
    </row>
    <row r="18" spans="1:4" ht="51.75" customHeight="1" x14ac:dyDescent="0.25">
      <c r="A18" s="5" t="s">
        <v>47</v>
      </c>
      <c r="B18" s="12" t="s">
        <v>19</v>
      </c>
      <c r="C18" s="7">
        <v>2503.1999999999998</v>
      </c>
      <c r="D18" s="5" t="s">
        <v>57</v>
      </c>
    </row>
    <row r="19" spans="1:4" ht="51.75" customHeight="1" x14ac:dyDescent="0.25">
      <c r="A19" s="5" t="s">
        <v>47</v>
      </c>
      <c r="B19" s="6" t="s">
        <v>20</v>
      </c>
      <c r="C19" s="10" t="s">
        <v>10</v>
      </c>
      <c r="D19" s="5" t="s">
        <v>58</v>
      </c>
    </row>
    <row r="20" spans="1:4" ht="51.75" customHeight="1" x14ac:dyDescent="0.25">
      <c r="A20" s="5" t="s">
        <v>47</v>
      </c>
      <c r="B20" s="6" t="s">
        <v>12</v>
      </c>
      <c r="C20" s="7">
        <v>312</v>
      </c>
      <c r="D20" s="5" t="s">
        <v>59</v>
      </c>
    </row>
    <row r="21" spans="1:4" ht="51.75" customHeight="1" x14ac:dyDescent="0.25">
      <c r="A21" s="5" t="s">
        <v>47</v>
      </c>
      <c r="B21" s="6" t="s">
        <v>21</v>
      </c>
      <c r="C21" s="11">
        <v>105660</v>
      </c>
      <c r="D21" s="9" t="s">
        <v>60</v>
      </c>
    </row>
    <row r="22" spans="1:4" ht="51.75" customHeight="1" x14ac:dyDescent="0.25">
      <c r="A22" s="5" t="s">
        <v>47</v>
      </c>
      <c r="B22" s="12" t="s">
        <v>22</v>
      </c>
      <c r="C22" s="7">
        <v>2520.4899999999998</v>
      </c>
      <c r="D22" s="9" t="s">
        <v>61</v>
      </c>
    </row>
    <row r="23" spans="1:4" ht="51.75" customHeight="1" x14ac:dyDescent="0.25">
      <c r="A23" s="5" t="s">
        <v>47</v>
      </c>
      <c r="B23" s="6" t="s">
        <v>23</v>
      </c>
      <c r="C23" s="7">
        <v>2074</v>
      </c>
      <c r="D23" s="5" t="s">
        <v>62</v>
      </c>
    </row>
    <row r="24" spans="1:4" ht="51.75" customHeight="1" x14ac:dyDescent="0.25">
      <c r="A24" s="5" t="s">
        <v>47</v>
      </c>
      <c r="B24" s="6" t="s">
        <v>24</v>
      </c>
      <c r="C24" s="7">
        <v>5500</v>
      </c>
      <c r="D24" s="9" t="s">
        <v>63</v>
      </c>
    </row>
    <row r="25" spans="1:4" ht="51.75" customHeight="1" x14ac:dyDescent="0.25">
      <c r="A25" s="5" t="s">
        <v>47</v>
      </c>
      <c r="B25" s="6" t="s">
        <v>25</v>
      </c>
      <c r="C25" s="7">
        <v>243.91</v>
      </c>
      <c r="D25" s="5" t="s">
        <v>64</v>
      </c>
    </row>
    <row r="26" spans="1:4" ht="51.75" customHeight="1" x14ac:dyDescent="0.25">
      <c r="A26" s="5" t="s">
        <v>47</v>
      </c>
      <c r="B26" s="12" t="s">
        <v>26</v>
      </c>
      <c r="C26" s="7">
        <v>1265.6400000000001</v>
      </c>
      <c r="D26" s="5" t="s">
        <v>65</v>
      </c>
    </row>
    <row r="27" spans="1:4" ht="51.75" customHeight="1" x14ac:dyDescent="0.25">
      <c r="A27" s="5" t="s">
        <v>47</v>
      </c>
      <c r="B27" s="6" t="s">
        <v>27</v>
      </c>
      <c r="C27" s="7">
        <v>2802.28</v>
      </c>
      <c r="D27" s="5" t="s">
        <v>66</v>
      </c>
    </row>
    <row r="28" spans="1:4" ht="51.75" customHeight="1" x14ac:dyDescent="0.25">
      <c r="A28" s="5" t="s">
        <v>47</v>
      </c>
      <c r="B28" s="12" t="s">
        <v>28</v>
      </c>
      <c r="C28" s="7">
        <v>43828.42</v>
      </c>
      <c r="D28" s="9" t="s">
        <v>67</v>
      </c>
    </row>
    <row r="29" spans="1:4" ht="51.75" customHeight="1" x14ac:dyDescent="0.25">
      <c r="A29" s="5" t="s">
        <v>47</v>
      </c>
      <c r="B29" s="6" t="s">
        <v>29</v>
      </c>
      <c r="C29" s="7">
        <v>4500</v>
      </c>
      <c r="D29" s="9" t="s">
        <v>68</v>
      </c>
    </row>
    <row r="30" spans="1:4" ht="51.75" customHeight="1" x14ac:dyDescent="0.25">
      <c r="A30" s="5" t="s">
        <v>47</v>
      </c>
      <c r="B30" s="6" t="s">
        <v>30</v>
      </c>
      <c r="C30" s="7">
        <v>389.97</v>
      </c>
      <c r="D30" s="5" t="s">
        <v>69</v>
      </c>
    </row>
    <row r="31" spans="1:4" ht="51.75" customHeight="1" x14ac:dyDescent="0.25">
      <c r="A31" s="5" t="s">
        <v>47</v>
      </c>
      <c r="B31" s="6" t="s">
        <v>31</v>
      </c>
      <c r="C31" s="7">
        <v>266.31</v>
      </c>
      <c r="D31" s="9" t="s">
        <v>70</v>
      </c>
    </row>
    <row r="32" spans="1:4" ht="51.75" customHeight="1" x14ac:dyDescent="0.25">
      <c r="A32" s="5" t="s">
        <v>47</v>
      </c>
      <c r="B32" s="6" t="s">
        <v>12</v>
      </c>
      <c r="C32" s="7">
        <v>128</v>
      </c>
      <c r="D32" s="5" t="s">
        <v>71</v>
      </c>
    </row>
    <row r="33" spans="1:4" ht="51.75" customHeight="1" x14ac:dyDescent="0.25">
      <c r="A33" s="5" t="s">
        <v>47</v>
      </c>
      <c r="B33" s="6" t="s">
        <v>32</v>
      </c>
      <c r="C33" s="11">
        <v>1164</v>
      </c>
      <c r="D33" s="5" t="s">
        <v>72</v>
      </c>
    </row>
    <row r="34" spans="1:4" ht="51.75" customHeight="1" x14ac:dyDescent="0.25">
      <c r="A34" s="5" t="s">
        <v>47</v>
      </c>
      <c r="B34" s="6" t="s">
        <v>33</v>
      </c>
      <c r="C34" s="7">
        <v>2923.6</v>
      </c>
      <c r="D34" s="9" t="s">
        <v>73</v>
      </c>
    </row>
    <row r="35" spans="1:4" ht="51.75" customHeight="1" x14ac:dyDescent="0.25">
      <c r="A35" s="5" t="s">
        <v>47</v>
      </c>
      <c r="B35" s="12" t="s">
        <v>34</v>
      </c>
      <c r="C35" s="7">
        <v>1323.36</v>
      </c>
      <c r="D35" s="9" t="s">
        <v>74</v>
      </c>
    </row>
    <row r="36" spans="1:4" ht="51.75" customHeight="1" x14ac:dyDescent="0.25">
      <c r="A36" s="5" t="s">
        <v>47</v>
      </c>
      <c r="B36" s="12" t="s">
        <v>35</v>
      </c>
      <c r="C36" s="7">
        <v>6432.18</v>
      </c>
      <c r="D36" s="9" t="s">
        <v>75</v>
      </c>
    </row>
    <row r="37" spans="1:4" ht="51.75" customHeight="1" x14ac:dyDescent="0.25">
      <c r="A37" s="5" t="s">
        <v>47</v>
      </c>
      <c r="B37" s="12" t="s">
        <v>36</v>
      </c>
      <c r="C37" s="7">
        <v>1246.26</v>
      </c>
      <c r="D37" s="5" t="s">
        <v>76</v>
      </c>
    </row>
    <row r="38" spans="1:4" ht="51.75" customHeight="1" x14ac:dyDescent="0.25">
      <c r="A38" s="5" t="s">
        <v>47</v>
      </c>
      <c r="B38" s="12" t="s">
        <v>37</v>
      </c>
      <c r="C38" s="7">
        <v>273.85000000000002</v>
      </c>
      <c r="D38" s="5" t="s">
        <v>77</v>
      </c>
    </row>
    <row r="39" spans="1:4" ht="51.75" customHeight="1" x14ac:dyDescent="0.25">
      <c r="A39" s="5" t="s">
        <v>47</v>
      </c>
      <c r="B39" s="12" t="s">
        <v>38</v>
      </c>
      <c r="C39" s="7">
        <v>618.98</v>
      </c>
      <c r="D39" s="5" t="s">
        <v>78</v>
      </c>
    </row>
    <row r="40" spans="1:4" ht="51.75" customHeight="1" x14ac:dyDescent="0.25">
      <c r="A40" s="5" t="s">
        <v>47</v>
      </c>
      <c r="B40" s="12" t="s">
        <v>39</v>
      </c>
      <c r="C40" s="7">
        <v>6800</v>
      </c>
      <c r="D40" s="5" t="s">
        <v>79</v>
      </c>
    </row>
    <row r="41" spans="1:4" ht="51.75" customHeight="1" x14ac:dyDescent="0.25">
      <c r="A41" s="5" t="s">
        <v>47</v>
      </c>
      <c r="B41" s="12" t="s">
        <v>40</v>
      </c>
      <c r="C41" s="7">
        <v>113</v>
      </c>
      <c r="D41" s="9" t="s">
        <v>80</v>
      </c>
    </row>
    <row r="42" spans="1:4" ht="51.75" customHeight="1" x14ac:dyDescent="0.25">
      <c r="A42" s="5" t="s">
        <v>47</v>
      </c>
      <c r="B42" s="12" t="s">
        <v>41</v>
      </c>
      <c r="C42" s="7">
        <v>94.26</v>
      </c>
      <c r="D42" s="5" t="s">
        <v>81</v>
      </c>
    </row>
    <row r="43" spans="1:4" ht="51.75" customHeight="1" x14ac:dyDescent="0.25">
      <c r="A43" s="5" t="s">
        <v>47</v>
      </c>
      <c r="B43" s="6" t="s">
        <v>42</v>
      </c>
      <c r="C43" s="7">
        <v>556</v>
      </c>
      <c r="D43" s="5" t="s">
        <v>82</v>
      </c>
    </row>
    <row r="44" spans="1:4" ht="51.75" customHeight="1" x14ac:dyDescent="0.25">
      <c r="A44" s="5" t="s">
        <v>47</v>
      </c>
      <c r="B44" s="6" t="s">
        <v>43</v>
      </c>
      <c r="C44" s="7">
        <v>1512</v>
      </c>
      <c r="D44" s="9" t="s">
        <v>83</v>
      </c>
    </row>
    <row r="45" spans="1:4" ht="102.75" customHeight="1" x14ac:dyDescent="0.25">
      <c r="A45" s="5" t="s">
        <v>47</v>
      </c>
      <c r="B45" s="6" t="s">
        <v>44</v>
      </c>
      <c r="C45" s="7">
        <v>4900</v>
      </c>
      <c r="D45" s="9" t="s">
        <v>84</v>
      </c>
    </row>
    <row r="46" spans="1:4" ht="51.75" customHeight="1" x14ac:dyDescent="0.25">
      <c r="A46" s="5" t="s">
        <v>47</v>
      </c>
      <c r="B46" s="12" t="s">
        <v>45</v>
      </c>
      <c r="C46" s="7">
        <v>70410</v>
      </c>
      <c r="D46" s="9" t="s">
        <v>85</v>
      </c>
    </row>
    <row r="47" spans="1:4" ht="51.75" customHeight="1" x14ac:dyDescent="0.25">
      <c r="A47" s="5" t="s">
        <v>47</v>
      </c>
      <c r="B47" s="12" t="s">
        <v>46</v>
      </c>
      <c r="C47" s="7">
        <v>4500</v>
      </c>
      <c r="D47" s="5" t="s">
        <v>86</v>
      </c>
    </row>
  </sheetData>
  <mergeCells count="7">
    <mergeCell ref="A8:D8"/>
    <mergeCell ref="A1:D1"/>
    <mergeCell ref="A2:D3"/>
    <mergeCell ref="A4:D4"/>
    <mergeCell ref="A5:D5"/>
    <mergeCell ref="A6:D6"/>
    <mergeCell ref="A7:C7"/>
  </mergeCells>
  <dataValidations count="2">
    <dataValidation type="textLength" operator="lessThanOrEqual" allowBlank="1" showInputMessage="1" showErrorMessage="1" error="descrizione troppo lunga (max 250 car)" sqref="B46:B47 B22 B28 B18 B15:B16 B26 B35:B42 B12:B14 B10" xr:uid="{00000000-0002-0000-0000-000000000000}">
      <formula1>250</formula1>
    </dataValidation>
    <dataValidation type="textLength" operator="lessThanOrEqual" allowBlank="1" showInputMessage="1" showErrorMessage="1" error="la descrizione non può superare i 250 caratteri_x000a_" sqref="C19" xr:uid="{00000000-0002-0000-0000-000001000000}">
      <formula1>250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9"/>
  <sheetViews>
    <sheetView workbookViewId="0">
      <selection activeCell="I16" sqref="I16"/>
    </sheetView>
  </sheetViews>
  <sheetFormatPr defaultRowHeight="15" x14ac:dyDescent="0.25"/>
  <cols>
    <col min="1" max="1" width="38.5703125" customWidth="1"/>
    <col min="2" max="2" width="33.140625" customWidth="1"/>
    <col min="3" max="3" width="31.85546875" customWidth="1"/>
    <col min="4" max="4" width="43.42578125" customWidth="1"/>
    <col min="6" max="6" width="12" customWidth="1"/>
  </cols>
  <sheetData>
    <row r="1" spans="1:4" ht="30.75" customHeight="1" x14ac:dyDescent="0.25">
      <c r="A1" s="223" t="s">
        <v>0</v>
      </c>
      <c r="B1" s="224"/>
      <c r="C1" s="224"/>
      <c r="D1" s="224"/>
    </row>
    <row r="2" spans="1:4" ht="15" customHeight="1" x14ac:dyDescent="0.25">
      <c r="A2" s="225" t="s">
        <v>5</v>
      </c>
      <c r="B2" s="226"/>
      <c r="C2" s="226"/>
      <c r="D2" s="226"/>
    </row>
    <row r="3" spans="1:4" ht="15" customHeight="1" x14ac:dyDescent="0.25">
      <c r="A3" s="227"/>
      <c r="B3" s="228"/>
      <c r="C3" s="228"/>
      <c r="D3" s="228"/>
    </row>
    <row r="4" spans="1:4" ht="17.25" customHeight="1" x14ac:dyDescent="0.25">
      <c r="A4" s="229" t="s">
        <v>1</v>
      </c>
      <c r="B4" s="230"/>
      <c r="C4" s="230"/>
      <c r="D4" s="230"/>
    </row>
    <row r="5" spans="1:4" ht="25.5" customHeight="1" x14ac:dyDescent="0.25">
      <c r="A5" s="231" t="s">
        <v>8</v>
      </c>
      <c r="B5" s="232"/>
      <c r="C5" s="232"/>
      <c r="D5" s="232"/>
    </row>
    <row r="6" spans="1:4" ht="58.5" customHeight="1" x14ac:dyDescent="0.25">
      <c r="A6" s="233" t="s">
        <v>6</v>
      </c>
      <c r="B6" s="234"/>
      <c r="C6" s="234"/>
      <c r="D6" s="234"/>
    </row>
    <row r="7" spans="1:4" x14ac:dyDescent="0.25">
      <c r="A7" s="220"/>
      <c r="B7" s="220"/>
      <c r="C7" s="220"/>
      <c r="D7" s="13" t="s">
        <v>9</v>
      </c>
    </row>
    <row r="8" spans="1:4" ht="36" customHeight="1" x14ac:dyDescent="0.25">
      <c r="A8" s="221" t="s">
        <v>87</v>
      </c>
      <c r="B8" s="222"/>
      <c r="C8" s="222"/>
      <c r="D8" s="222"/>
    </row>
    <row r="9" spans="1:4" ht="30" x14ac:dyDescent="0.25">
      <c r="A9" s="1" t="s">
        <v>2</v>
      </c>
      <c r="B9" s="1" t="s">
        <v>3</v>
      </c>
      <c r="C9" s="1" t="s">
        <v>4</v>
      </c>
      <c r="D9" s="14" t="s">
        <v>7</v>
      </c>
    </row>
    <row r="10" spans="1:4" ht="30" x14ac:dyDescent="0.25">
      <c r="A10" s="15" t="s">
        <v>88</v>
      </c>
      <c r="B10" s="15" t="s">
        <v>89</v>
      </c>
      <c r="C10" s="16">
        <v>62.3</v>
      </c>
      <c r="D10" s="15" t="s">
        <v>90</v>
      </c>
    </row>
    <row r="11" spans="1:4" ht="30" x14ac:dyDescent="0.25">
      <c r="A11" s="15" t="s">
        <v>88</v>
      </c>
      <c r="B11" s="15" t="s">
        <v>91</v>
      </c>
      <c r="C11" s="16">
        <v>372</v>
      </c>
      <c r="D11" s="15" t="s">
        <v>92</v>
      </c>
    </row>
    <row r="12" spans="1:4" ht="30" x14ac:dyDescent="0.25">
      <c r="A12" s="15" t="s">
        <v>88</v>
      </c>
      <c r="B12" s="15" t="s">
        <v>93</v>
      </c>
      <c r="C12" s="16">
        <v>2118.13</v>
      </c>
      <c r="D12" s="15" t="s">
        <v>94</v>
      </c>
    </row>
    <row r="13" spans="1:4" ht="30" x14ac:dyDescent="0.25">
      <c r="A13" s="15" t="s">
        <v>95</v>
      </c>
      <c r="B13" s="15" t="s">
        <v>96</v>
      </c>
      <c r="C13" s="16">
        <v>2410</v>
      </c>
      <c r="D13" s="15" t="s">
        <v>97</v>
      </c>
    </row>
    <row r="14" spans="1:4" ht="30" x14ac:dyDescent="0.25">
      <c r="A14" s="15" t="s">
        <v>88</v>
      </c>
      <c r="B14" s="15" t="s">
        <v>98</v>
      </c>
      <c r="C14" s="16">
        <v>1476</v>
      </c>
      <c r="D14" s="15" t="s">
        <v>99</v>
      </c>
    </row>
    <row r="15" spans="1:4" ht="45" x14ac:dyDescent="0.25">
      <c r="A15" s="15" t="s">
        <v>88</v>
      </c>
      <c r="B15" s="15" t="s">
        <v>100</v>
      </c>
      <c r="C15" s="16">
        <v>1097.94</v>
      </c>
      <c r="D15" s="15" t="s">
        <v>101</v>
      </c>
    </row>
    <row r="16" spans="1:4" ht="30" x14ac:dyDescent="0.25">
      <c r="A16" s="15" t="s">
        <v>88</v>
      </c>
      <c r="B16" s="15" t="s">
        <v>102</v>
      </c>
      <c r="C16" s="16">
        <v>5030</v>
      </c>
      <c r="D16" s="15" t="s">
        <v>103</v>
      </c>
    </row>
    <row r="17" spans="1:4" ht="30" x14ac:dyDescent="0.25">
      <c r="A17" s="15" t="s">
        <v>88</v>
      </c>
      <c r="B17" s="15" t="s">
        <v>104</v>
      </c>
      <c r="C17" s="16">
        <v>2248.8000000000002</v>
      </c>
      <c r="D17" s="15" t="s">
        <v>105</v>
      </c>
    </row>
    <row r="18" spans="1:4" ht="45" x14ac:dyDescent="0.25">
      <c r="A18" s="15" t="s">
        <v>88</v>
      </c>
      <c r="B18" s="15" t="s">
        <v>106</v>
      </c>
      <c r="C18" s="16">
        <v>3715.37</v>
      </c>
      <c r="D18" s="15" t="s">
        <v>107</v>
      </c>
    </row>
    <row r="19" spans="1:4" ht="30" x14ac:dyDescent="0.25">
      <c r="A19" s="15" t="s">
        <v>95</v>
      </c>
      <c r="B19" s="15" t="s">
        <v>108</v>
      </c>
      <c r="C19" s="16">
        <v>1913.5</v>
      </c>
      <c r="D19" s="15" t="s">
        <v>109</v>
      </c>
    </row>
    <row r="20" spans="1:4" ht="30" x14ac:dyDescent="0.25">
      <c r="A20" s="15" t="s">
        <v>110</v>
      </c>
      <c r="B20" s="15" t="s">
        <v>111</v>
      </c>
      <c r="C20" s="16">
        <v>244.61</v>
      </c>
      <c r="D20" s="15" t="s">
        <v>112</v>
      </c>
    </row>
    <row r="21" spans="1:4" ht="30" x14ac:dyDescent="0.25">
      <c r="A21" s="15" t="s">
        <v>95</v>
      </c>
      <c r="B21" s="15" t="s">
        <v>113</v>
      </c>
      <c r="C21" s="16">
        <v>5701.26</v>
      </c>
      <c r="D21" s="15" t="s">
        <v>114</v>
      </c>
    </row>
    <row r="22" spans="1:4" ht="30" x14ac:dyDescent="0.25">
      <c r="A22" s="15" t="s">
        <v>88</v>
      </c>
      <c r="B22" s="15" t="s">
        <v>115</v>
      </c>
      <c r="C22" s="16">
        <v>950</v>
      </c>
      <c r="D22" s="15" t="s">
        <v>116</v>
      </c>
    </row>
    <row r="23" spans="1:4" ht="30" x14ac:dyDescent="0.25">
      <c r="A23" s="15" t="s">
        <v>95</v>
      </c>
      <c r="B23" s="15" t="s">
        <v>117</v>
      </c>
      <c r="C23" s="16">
        <v>982.7</v>
      </c>
      <c r="D23" s="15" t="s">
        <v>118</v>
      </c>
    </row>
    <row r="24" spans="1:4" ht="30" x14ac:dyDescent="0.25">
      <c r="A24" s="15" t="s">
        <v>88</v>
      </c>
      <c r="B24" s="15" t="s">
        <v>119</v>
      </c>
      <c r="C24" s="16">
        <v>762.5</v>
      </c>
      <c r="D24" s="15" t="s">
        <v>120</v>
      </c>
    </row>
    <row r="25" spans="1:4" ht="30" x14ac:dyDescent="0.25">
      <c r="A25" s="15" t="s">
        <v>95</v>
      </c>
      <c r="B25" s="15" t="s">
        <v>121</v>
      </c>
      <c r="C25" s="16">
        <v>6840</v>
      </c>
      <c r="D25" s="15" t="s">
        <v>122</v>
      </c>
    </row>
    <row r="26" spans="1:4" ht="30" x14ac:dyDescent="0.25">
      <c r="A26" s="15" t="s">
        <v>88</v>
      </c>
      <c r="B26" s="15" t="s">
        <v>123</v>
      </c>
      <c r="C26" s="16">
        <v>16000</v>
      </c>
      <c r="D26" s="15" t="s">
        <v>124</v>
      </c>
    </row>
    <row r="27" spans="1:4" ht="30" x14ac:dyDescent="0.25">
      <c r="A27" s="15" t="s">
        <v>110</v>
      </c>
      <c r="B27" s="15" t="s">
        <v>125</v>
      </c>
      <c r="C27" s="16">
        <v>359.5</v>
      </c>
      <c r="D27" s="15" t="s">
        <v>126</v>
      </c>
    </row>
    <row r="28" spans="1:4" ht="30" x14ac:dyDescent="0.25">
      <c r="A28" s="15" t="s">
        <v>88</v>
      </c>
      <c r="B28" s="15" t="s">
        <v>127</v>
      </c>
      <c r="C28" s="16">
        <v>1902.95</v>
      </c>
      <c r="D28" s="15" t="s">
        <v>128</v>
      </c>
    </row>
    <row r="29" spans="1:4" x14ac:dyDescent="0.25">
      <c r="A29" s="15" t="s">
        <v>88</v>
      </c>
      <c r="B29" s="15" t="s">
        <v>129</v>
      </c>
      <c r="C29" s="16">
        <v>370</v>
      </c>
      <c r="D29" s="15" t="s">
        <v>130</v>
      </c>
    </row>
    <row r="30" spans="1:4" ht="30" x14ac:dyDescent="0.25">
      <c r="A30" s="15" t="s">
        <v>95</v>
      </c>
      <c r="B30" s="15" t="s">
        <v>131</v>
      </c>
      <c r="C30" s="16">
        <v>956</v>
      </c>
      <c r="D30" s="15" t="s">
        <v>132</v>
      </c>
    </row>
    <row r="31" spans="1:4" ht="30" x14ac:dyDescent="0.25">
      <c r="A31" s="15" t="s">
        <v>88</v>
      </c>
      <c r="B31" s="15" t="s">
        <v>133</v>
      </c>
      <c r="C31" s="16">
        <v>1250</v>
      </c>
      <c r="D31" s="15" t="s">
        <v>134</v>
      </c>
    </row>
    <row r="32" spans="1:4" ht="45" x14ac:dyDescent="0.25">
      <c r="A32" s="15" t="s">
        <v>95</v>
      </c>
      <c r="B32" s="15" t="s">
        <v>135</v>
      </c>
      <c r="C32" s="16">
        <v>220</v>
      </c>
      <c r="D32" s="15" t="s">
        <v>136</v>
      </c>
    </row>
    <row r="33" spans="1:4" ht="30" x14ac:dyDescent="0.25">
      <c r="A33" s="15" t="s">
        <v>88</v>
      </c>
      <c r="B33" s="15" t="s">
        <v>137</v>
      </c>
      <c r="C33" s="16">
        <v>8340</v>
      </c>
      <c r="D33" s="15" t="s">
        <v>138</v>
      </c>
    </row>
    <row r="34" spans="1:4" ht="30" x14ac:dyDescent="0.25">
      <c r="A34" s="15" t="s">
        <v>88</v>
      </c>
      <c r="B34" s="15" t="s">
        <v>139</v>
      </c>
      <c r="C34" s="16">
        <v>800</v>
      </c>
      <c r="D34" s="15" t="s">
        <v>140</v>
      </c>
    </row>
    <row r="35" spans="1:4" ht="30" x14ac:dyDescent="0.25">
      <c r="A35" s="15" t="s">
        <v>88</v>
      </c>
      <c r="B35" s="15" t="s">
        <v>141</v>
      </c>
      <c r="C35" s="16">
        <v>744</v>
      </c>
      <c r="D35" s="15" t="s">
        <v>142</v>
      </c>
    </row>
    <row r="36" spans="1:4" x14ac:dyDescent="0.25">
      <c r="A36" s="15" t="s">
        <v>110</v>
      </c>
      <c r="B36" s="15" t="s">
        <v>143</v>
      </c>
      <c r="C36" s="16">
        <v>1024.25</v>
      </c>
      <c r="D36" s="15" t="s">
        <v>144</v>
      </c>
    </row>
    <row r="37" spans="1:4" ht="45" x14ac:dyDescent="0.25">
      <c r="A37" s="15" t="s">
        <v>88</v>
      </c>
      <c r="B37" s="15" t="s">
        <v>145</v>
      </c>
      <c r="C37" s="16">
        <v>2290</v>
      </c>
      <c r="D37" s="15" t="s">
        <v>146</v>
      </c>
    </row>
    <row r="38" spans="1:4" ht="30" x14ac:dyDescent="0.25">
      <c r="A38" s="15" t="s">
        <v>110</v>
      </c>
      <c r="B38" s="15" t="s">
        <v>147</v>
      </c>
      <c r="C38" s="16">
        <v>677.84</v>
      </c>
      <c r="D38" s="15" t="s">
        <v>148</v>
      </c>
    </row>
    <row r="39" spans="1:4" ht="30" x14ac:dyDescent="0.25">
      <c r="A39" s="15" t="s">
        <v>110</v>
      </c>
      <c r="B39" s="15" t="s">
        <v>149</v>
      </c>
      <c r="C39" s="16">
        <v>1696.4</v>
      </c>
      <c r="D39" s="15" t="s">
        <v>150</v>
      </c>
    </row>
    <row r="40" spans="1:4" ht="45" x14ac:dyDescent="0.25">
      <c r="A40" s="15" t="s">
        <v>88</v>
      </c>
      <c r="B40" s="15" t="s">
        <v>151</v>
      </c>
      <c r="C40" s="16">
        <v>33690</v>
      </c>
      <c r="D40" s="15" t="s">
        <v>152</v>
      </c>
    </row>
    <row r="41" spans="1:4" ht="60" x14ac:dyDescent="0.25">
      <c r="A41" s="15" t="s">
        <v>88</v>
      </c>
      <c r="B41" s="15" t="s">
        <v>153</v>
      </c>
      <c r="C41" s="16">
        <v>4400</v>
      </c>
      <c r="D41" s="15" t="s">
        <v>154</v>
      </c>
    </row>
    <row r="42" spans="1:4" ht="30" x14ac:dyDescent="0.25">
      <c r="A42" s="15" t="s">
        <v>95</v>
      </c>
      <c r="B42" s="15" t="s">
        <v>155</v>
      </c>
      <c r="C42" s="16">
        <v>813.23</v>
      </c>
      <c r="D42" s="15" t="s">
        <v>156</v>
      </c>
    </row>
    <row r="43" spans="1:4" ht="30" x14ac:dyDescent="0.25">
      <c r="A43" s="15" t="s">
        <v>88</v>
      </c>
      <c r="B43" s="15" t="s">
        <v>157</v>
      </c>
      <c r="C43" s="16">
        <v>325</v>
      </c>
      <c r="D43" s="15" t="s">
        <v>158</v>
      </c>
    </row>
    <row r="44" spans="1:4" ht="30" x14ac:dyDescent="0.25">
      <c r="A44" s="15" t="s">
        <v>95</v>
      </c>
      <c r="B44" s="15" t="s">
        <v>159</v>
      </c>
      <c r="C44" s="16">
        <v>3056.73</v>
      </c>
      <c r="D44" s="15" t="s">
        <v>160</v>
      </c>
    </row>
    <row r="45" spans="1:4" ht="45" x14ac:dyDescent="0.25">
      <c r="A45" s="15" t="s">
        <v>95</v>
      </c>
      <c r="B45" s="15" t="s">
        <v>161</v>
      </c>
      <c r="C45" s="16">
        <v>9000</v>
      </c>
      <c r="D45" s="15" t="s">
        <v>162</v>
      </c>
    </row>
    <row r="46" spans="1:4" ht="30" x14ac:dyDescent="0.25">
      <c r="A46" s="15" t="s">
        <v>88</v>
      </c>
      <c r="B46" s="15" t="s">
        <v>163</v>
      </c>
      <c r="C46" s="16">
        <v>2019.05</v>
      </c>
      <c r="D46" s="15" t="s">
        <v>164</v>
      </c>
    </row>
    <row r="47" spans="1:4" ht="30" x14ac:dyDescent="0.25">
      <c r="A47" s="15" t="s">
        <v>88</v>
      </c>
      <c r="B47" s="15" t="s">
        <v>104</v>
      </c>
      <c r="C47" s="16">
        <v>8860</v>
      </c>
      <c r="D47" s="15" t="s">
        <v>165</v>
      </c>
    </row>
    <row r="48" spans="1:4" ht="30" x14ac:dyDescent="0.25">
      <c r="A48" s="15" t="s">
        <v>110</v>
      </c>
      <c r="B48" s="15" t="s">
        <v>166</v>
      </c>
      <c r="C48" s="16">
        <v>70</v>
      </c>
      <c r="D48" s="15" t="s">
        <v>167</v>
      </c>
    </row>
    <row r="49" spans="1:4" ht="30" x14ac:dyDescent="0.25">
      <c r="A49" s="15" t="s">
        <v>110</v>
      </c>
      <c r="B49" s="15" t="s">
        <v>168</v>
      </c>
      <c r="C49" s="16">
        <v>1373.06</v>
      </c>
      <c r="D49" s="15" t="s">
        <v>169</v>
      </c>
    </row>
    <row r="50" spans="1:4" ht="45" x14ac:dyDescent="0.25">
      <c r="A50" s="15" t="s">
        <v>95</v>
      </c>
      <c r="B50" s="15" t="s">
        <v>170</v>
      </c>
      <c r="C50" s="16">
        <v>9800</v>
      </c>
      <c r="D50" s="15" t="s">
        <v>171</v>
      </c>
    </row>
    <row r="51" spans="1:4" ht="30" x14ac:dyDescent="0.25">
      <c r="A51" s="15" t="s">
        <v>88</v>
      </c>
      <c r="B51" s="15" t="s">
        <v>172</v>
      </c>
      <c r="C51" s="16">
        <v>1340</v>
      </c>
      <c r="D51" s="15" t="s">
        <v>173</v>
      </c>
    </row>
    <row r="52" spans="1:4" ht="30" x14ac:dyDescent="0.25">
      <c r="A52" s="15" t="s">
        <v>88</v>
      </c>
      <c r="B52" s="15" t="s">
        <v>174</v>
      </c>
      <c r="C52" s="16">
        <v>2405</v>
      </c>
      <c r="D52" s="15" t="s">
        <v>175</v>
      </c>
    </row>
    <row r="53" spans="1:4" ht="30" x14ac:dyDescent="0.25">
      <c r="A53" s="15" t="s">
        <v>88</v>
      </c>
      <c r="B53" s="15" t="s">
        <v>176</v>
      </c>
      <c r="C53" s="16">
        <v>800.01</v>
      </c>
      <c r="D53" s="15" t="s">
        <v>177</v>
      </c>
    </row>
    <row r="54" spans="1:4" ht="30" x14ac:dyDescent="0.25">
      <c r="A54" s="15" t="s">
        <v>95</v>
      </c>
      <c r="B54" s="15" t="s">
        <v>178</v>
      </c>
      <c r="C54" s="16">
        <v>1228</v>
      </c>
      <c r="D54" s="15" t="s">
        <v>179</v>
      </c>
    </row>
    <row r="55" spans="1:4" ht="45" x14ac:dyDescent="0.25">
      <c r="A55" s="15" t="s">
        <v>88</v>
      </c>
      <c r="B55" s="15" t="s">
        <v>180</v>
      </c>
      <c r="C55" s="16">
        <v>2251</v>
      </c>
      <c r="D55" s="15" t="s">
        <v>181</v>
      </c>
    </row>
    <row r="56" spans="1:4" ht="45" x14ac:dyDescent="0.25">
      <c r="A56" s="15" t="s">
        <v>88</v>
      </c>
      <c r="B56" s="15" t="s">
        <v>182</v>
      </c>
      <c r="C56" s="16">
        <v>843.08</v>
      </c>
      <c r="D56" s="15" t="s">
        <v>183</v>
      </c>
    </row>
    <row r="57" spans="1:4" ht="45" x14ac:dyDescent="0.25">
      <c r="A57" s="15" t="s">
        <v>88</v>
      </c>
      <c r="B57" s="15" t="s">
        <v>184</v>
      </c>
      <c r="C57" s="16">
        <v>890</v>
      </c>
      <c r="D57" s="15" t="s">
        <v>185</v>
      </c>
    </row>
    <row r="58" spans="1:4" ht="30" x14ac:dyDescent="0.25">
      <c r="A58" s="15" t="s">
        <v>95</v>
      </c>
      <c r="B58" s="15" t="s">
        <v>186</v>
      </c>
      <c r="C58" s="16">
        <v>888.34</v>
      </c>
      <c r="D58" s="15" t="s">
        <v>187</v>
      </c>
    </row>
    <row r="59" spans="1:4" x14ac:dyDescent="0.25">
      <c r="A59" s="15"/>
      <c r="B59" s="15"/>
      <c r="C59" s="15"/>
      <c r="D59" s="15"/>
    </row>
  </sheetData>
  <mergeCells count="7">
    <mergeCell ref="A8:D8"/>
    <mergeCell ref="A1:D1"/>
    <mergeCell ref="A2:D3"/>
    <mergeCell ref="A4:D4"/>
    <mergeCell ref="A5:D5"/>
    <mergeCell ref="A6:D6"/>
    <mergeCell ref="A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8"/>
  <sheetViews>
    <sheetView workbookViewId="0">
      <selection activeCell="H16" sqref="H16"/>
    </sheetView>
  </sheetViews>
  <sheetFormatPr defaultRowHeight="15" x14ac:dyDescent="0.25"/>
  <cols>
    <col min="1" max="1" width="38.5703125" customWidth="1"/>
    <col min="2" max="2" width="33.140625" customWidth="1"/>
    <col min="3" max="3" width="31.85546875" customWidth="1"/>
    <col min="4" max="4" width="43.42578125" customWidth="1"/>
    <col min="6" max="6" width="12" customWidth="1"/>
  </cols>
  <sheetData>
    <row r="1" spans="1:4" ht="30.75" customHeight="1" x14ac:dyDescent="0.25">
      <c r="A1" s="223" t="s">
        <v>0</v>
      </c>
      <c r="B1" s="224"/>
      <c r="C1" s="224"/>
      <c r="D1" s="224"/>
    </row>
    <row r="2" spans="1:4" ht="15" customHeight="1" x14ac:dyDescent="0.25">
      <c r="A2" s="225" t="s">
        <v>5</v>
      </c>
      <c r="B2" s="226"/>
      <c r="C2" s="226"/>
      <c r="D2" s="226"/>
    </row>
    <row r="3" spans="1:4" ht="15" customHeight="1" x14ac:dyDescent="0.25">
      <c r="A3" s="227"/>
      <c r="B3" s="228"/>
      <c r="C3" s="228"/>
      <c r="D3" s="228"/>
    </row>
    <row r="4" spans="1:4" ht="17.25" customHeight="1" x14ac:dyDescent="0.25">
      <c r="A4" s="229" t="s">
        <v>1</v>
      </c>
      <c r="B4" s="230"/>
      <c r="C4" s="230"/>
      <c r="D4" s="230"/>
    </row>
    <row r="5" spans="1:4" ht="25.5" customHeight="1" x14ac:dyDescent="0.25">
      <c r="A5" s="231" t="s">
        <v>8</v>
      </c>
      <c r="B5" s="232"/>
      <c r="C5" s="232"/>
      <c r="D5" s="232"/>
    </row>
    <row r="6" spans="1:4" ht="58.5" customHeight="1" x14ac:dyDescent="0.25">
      <c r="A6" s="233" t="s">
        <v>6</v>
      </c>
      <c r="B6" s="234"/>
      <c r="C6" s="234"/>
      <c r="D6" s="234"/>
    </row>
    <row r="7" spans="1:4" x14ac:dyDescent="0.25">
      <c r="A7" s="220"/>
      <c r="B7" s="220"/>
      <c r="C7" s="220"/>
      <c r="D7" s="13" t="s">
        <v>9</v>
      </c>
    </row>
    <row r="8" spans="1:4" ht="36" customHeight="1" x14ac:dyDescent="0.25">
      <c r="A8" s="221" t="s">
        <v>188</v>
      </c>
      <c r="B8" s="222"/>
      <c r="C8" s="222"/>
      <c r="D8" s="222"/>
    </row>
    <row r="9" spans="1:4" ht="30" x14ac:dyDescent="0.25">
      <c r="A9" s="1" t="s">
        <v>2</v>
      </c>
      <c r="B9" s="1" t="s">
        <v>3</v>
      </c>
      <c r="C9" s="1" t="s">
        <v>4</v>
      </c>
      <c r="D9" s="14" t="s">
        <v>7</v>
      </c>
    </row>
    <row r="10" spans="1:4" ht="20.25" customHeight="1" x14ac:dyDescent="0.25">
      <c r="A10" s="17" t="s">
        <v>189</v>
      </c>
      <c r="B10" s="18" t="s">
        <v>190</v>
      </c>
      <c r="C10" s="19">
        <v>626</v>
      </c>
      <c r="D10" s="20" t="s">
        <v>191</v>
      </c>
    </row>
    <row r="11" spans="1:4" ht="25.5" x14ac:dyDescent="0.25">
      <c r="A11" s="17" t="s">
        <v>189</v>
      </c>
      <c r="B11" s="18" t="s">
        <v>192</v>
      </c>
      <c r="C11" s="21">
        <v>3600</v>
      </c>
      <c r="D11" s="20" t="s">
        <v>193</v>
      </c>
    </row>
    <row r="12" spans="1:4" ht="25.5" x14ac:dyDescent="0.25">
      <c r="A12" s="17" t="s">
        <v>194</v>
      </c>
      <c r="B12" s="18" t="s">
        <v>195</v>
      </c>
      <c r="C12" s="22">
        <v>500</v>
      </c>
      <c r="D12" s="20" t="s">
        <v>196</v>
      </c>
    </row>
    <row r="13" spans="1:4" ht="25.5" x14ac:dyDescent="0.25">
      <c r="A13" s="17" t="s">
        <v>194</v>
      </c>
      <c r="B13" s="18" t="s">
        <v>197</v>
      </c>
      <c r="C13" s="22">
        <v>2500</v>
      </c>
      <c r="D13" s="20" t="s">
        <v>196</v>
      </c>
    </row>
    <row r="14" spans="1:4" ht="25.5" x14ac:dyDescent="0.25">
      <c r="A14" s="17" t="s">
        <v>194</v>
      </c>
      <c r="B14" s="18" t="s">
        <v>198</v>
      </c>
      <c r="C14" s="22">
        <f>1200+1086.38</f>
        <v>2286.38</v>
      </c>
      <c r="D14" s="20" t="s">
        <v>196</v>
      </c>
    </row>
    <row r="15" spans="1:4" ht="25.5" x14ac:dyDescent="0.25">
      <c r="A15" s="17" t="s">
        <v>194</v>
      </c>
      <c r="B15" s="18" t="s">
        <v>199</v>
      </c>
      <c r="C15" s="22">
        <v>2550</v>
      </c>
      <c r="D15" s="20" t="s">
        <v>196</v>
      </c>
    </row>
    <row r="16" spans="1:4" ht="25.5" x14ac:dyDescent="0.25">
      <c r="A16" s="17" t="s">
        <v>194</v>
      </c>
      <c r="B16" s="18" t="s">
        <v>200</v>
      </c>
      <c r="C16" s="22">
        <v>3050</v>
      </c>
      <c r="D16" s="20" t="s">
        <v>196</v>
      </c>
    </row>
    <row r="17" spans="1:4" ht="25.5" x14ac:dyDescent="0.25">
      <c r="A17" s="17" t="s">
        <v>194</v>
      </c>
      <c r="B17" s="18" t="s">
        <v>201</v>
      </c>
      <c r="C17" s="21">
        <v>1050</v>
      </c>
      <c r="D17" s="20" t="s">
        <v>196</v>
      </c>
    </row>
    <row r="18" spans="1:4" ht="21" customHeight="1" x14ac:dyDescent="0.25">
      <c r="A18" s="17" t="s">
        <v>202</v>
      </c>
      <c r="B18" s="18" t="s">
        <v>203</v>
      </c>
      <c r="C18" s="21">
        <v>27.73</v>
      </c>
      <c r="D18" s="20" t="s">
        <v>204</v>
      </c>
    </row>
    <row r="19" spans="1:4" ht="25.5" customHeight="1" x14ac:dyDescent="0.25">
      <c r="A19" s="17" t="s">
        <v>194</v>
      </c>
      <c r="B19" s="18" t="s">
        <v>205</v>
      </c>
      <c r="C19" s="22">
        <v>1965</v>
      </c>
      <c r="D19" s="20" t="s">
        <v>206</v>
      </c>
    </row>
    <row r="20" spans="1:4" ht="25.5" x14ac:dyDescent="0.25">
      <c r="A20" s="17" t="s">
        <v>194</v>
      </c>
      <c r="B20" s="18" t="s">
        <v>207</v>
      </c>
      <c r="C20" s="22">
        <v>250</v>
      </c>
      <c r="D20" s="20" t="s">
        <v>208</v>
      </c>
    </row>
    <row r="21" spans="1:4" x14ac:dyDescent="0.25">
      <c r="A21" s="23" t="s">
        <v>189</v>
      </c>
      <c r="B21" s="18" t="s">
        <v>209</v>
      </c>
      <c r="C21" s="22">
        <v>5840</v>
      </c>
      <c r="D21" s="20" t="s">
        <v>210</v>
      </c>
    </row>
    <row r="22" spans="1:4" x14ac:dyDescent="0.25">
      <c r="A22" s="17" t="s">
        <v>194</v>
      </c>
      <c r="B22" s="18" t="s">
        <v>211</v>
      </c>
      <c r="C22" s="22">
        <v>84.92</v>
      </c>
      <c r="D22" s="20" t="s">
        <v>212</v>
      </c>
    </row>
    <row r="23" spans="1:4" x14ac:dyDescent="0.25">
      <c r="A23" s="17" t="s">
        <v>189</v>
      </c>
      <c r="B23" s="24" t="s">
        <v>213</v>
      </c>
      <c r="C23" s="22">
        <v>2418.5500000000002</v>
      </c>
      <c r="D23" s="20" t="s">
        <v>214</v>
      </c>
    </row>
    <row r="24" spans="1:4" x14ac:dyDescent="0.25">
      <c r="A24" s="17" t="s">
        <v>189</v>
      </c>
      <c r="B24" s="24" t="s">
        <v>215</v>
      </c>
      <c r="C24" s="22">
        <v>4938</v>
      </c>
      <c r="D24" s="20" t="s">
        <v>216</v>
      </c>
    </row>
    <row r="25" spans="1:4" ht="24" x14ac:dyDescent="0.25">
      <c r="A25" s="17" t="s">
        <v>194</v>
      </c>
      <c r="B25" s="25" t="s">
        <v>217</v>
      </c>
      <c r="C25" s="21">
        <v>65</v>
      </c>
      <c r="D25" s="20" t="s">
        <v>218</v>
      </c>
    </row>
    <row r="26" spans="1:4" ht="24" x14ac:dyDescent="0.25">
      <c r="A26" s="17" t="s">
        <v>189</v>
      </c>
      <c r="B26" s="26" t="s">
        <v>219</v>
      </c>
      <c r="C26" s="22">
        <v>3780</v>
      </c>
      <c r="D26" s="20" t="s">
        <v>220</v>
      </c>
    </row>
    <row r="27" spans="1:4" ht="24" x14ac:dyDescent="0.25">
      <c r="A27" s="17" t="s">
        <v>189</v>
      </c>
      <c r="B27" s="26" t="s">
        <v>221</v>
      </c>
      <c r="C27" s="22">
        <v>725</v>
      </c>
      <c r="D27" s="20" t="s">
        <v>222</v>
      </c>
    </row>
    <row r="28" spans="1:4" x14ac:dyDescent="0.25">
      <c r="A28" s="17" t="s">
        <v>189</v>
      </c>
      <c r="B28" s="24" t="s">
        <v>223</v>
      </c>
      <c r="C28" s="22">
        <v>1341.25</v>
      </c>
      <c r="D28" s="20" t="s">
        <v>224</v>
      </c>
    </row>
    <row r="29" spans="1:4" x14ac:dyDescent="0.25">
      <c r="A29" s="17" t="s">
        <v>189</v>
      </c>
      <c r="B29" s="24" t="s">
        <v>225</v>
      </c>
      <c r="C29" s="22">
        <v>285</v>
      </c>
      <c r="D29" s="20" t="s">
        <v>226</v>
      </c>
    </row>
    <row r="30" spans="1:4" x14ac:dyDescent="0.25">
      <c r="A30" s="17" t="s">
        <v>189</v>
      </c>
      <c r="B30" s="24" t="s">
        <v>227</v>
      </c>
      <c r="C30" s="22">
        <v>1920</v>
      </c>
      <c r="D30" s="20" t="s">
        <v>228</v>
      </c>
    </row>
    <row r="31" spans="1:4" x14ac:dyDescent="0.25">
      <c r="A31" s="17" t="s">
        <v>202</v>
      </c>
      <c r="B31" s="24" t="s">
        <v>229</v>
      </c>
      <c r="C31" s="22">
        <v>1258.8</v>
      </c>
      <c r="D31" s="20" t="s">
        <v>230</v>
      </c>
    </row>
    <row r="32" spans="1:4" ht="36" x14ac:dyDescent="0.25">
      <c r="A32" s="17" t="s">
        <v>231</v>
      </c>
      <c r="B32" s="26" t="s">
        <v>232</v>
      </c>
      <c r="C32" s="27">
        <v>124178.88</v>
      </c>
      <c r="D32" s="20" t="s">
        <v>233</v>
      </c>
    </row>
    <row r="33" spans="1:4" x14ac:dyDescent="0.25">
      <c r="A33" s="17" t="s">
        <v>189</v>
      </c>
      <c r="B33" s="24" t="s">
        <v>234</v>
      </c>
      <c r="C33" s="27">
        <v>9054.2000000000007</v>
      </c>
      <c r="D33" s="20" t="s">
        <v>235</v>
      </c>
    </row>
    <row r="34" spans="1:4" x14ac:dyDescent="0.25">
      <c r="A34" s="17" t="s">
        <v>189</v>
      </c>
      <c r="B34" s="24" t="s">
        <v>236</v>
      </c>
      <c r="C34" s="22">
        <v>1120</v>
      </c>
      <c r="D34" s="20" t="s">
        <v>237</v>
      </c>
    </row>
    <row r="35" spans="1:4" ht="24" x14ac:dyDescent="0.25">
      <c r="A35" s="17" t="s">
        <v>202</v>
      </c>
      <c r="B35" s="26" t="s">
        <v>238</v>
      </c>
      <c r="C35" s="22">
        <v>188</v>
      </c>
      <c r="D35" s="20" t="s">
        <v>239</v>
      </c>
    </row>
    <row r="36" spans="1:4" ht="24" x14ac:dyDescent="0.25">
      <c r="A36" s="17" t="s">
        <v>194</v>
      </c>
      <c r="B36" s="26" t="s">
        <v>240</v>
      </c>
      <c r="C36" s="22">
        <v>533.20000000000005</v>
      </c>
      <c r="D36" s="20" t="s">
        <v>241</v>
      </c>
    </row>
    <row r="37" spans="1:4" ht="24" x14ac:dyDescent="0.25">
      <c r="A37" s="17" t="s">
        <v>189</v>
      </c>
      <c r="B37" s="26" t="s">
        <v>242</v>
      </c>
      <c r="C37" s="22">
        <v>2700</v>
      </c>
      <c r="D37" s="20" t="s">
        <v>243</v>
      </c>
    </row>
    <row r="38" spans="1:4" x14ac:dyDescent="0.25">
      <c r="A38" s="28" t="s">
        <v>202</v>
      </c>
      <c r="B38" s="24" t="s">
        <v>244</v>
      </c>
      <c r="C38" s="22">
        <v>180</v>
      </c>
      <c r="D38" s="20" t="s">
        <v>245</v>
      </c>
    </row>
    <row r="39" spans="1:4" ht="24" x14ac:dyDescent="0.25">
      <c r="A39" s="17" t="s">
        <v>189</v>
      </c>
      <c r="B39" s="26" t="s">
        <v>246</v>
      </c>
      <c r="C39" s="22">
        <v>1170</v>
      </c>
      <c r="D39" s="20" t="s">
        <v>247</v>
      </c>
    </row>
    <row r="40" spans="1:4" ht="24" x14ac:dyDescent="0.25">
      <c r="A40" s="17" t="s">
        <v>189</v>
      </c>
      <c r="B40" s="26" t="s">
        <v>248</v>
      </c>
      <c r="C40" s="22">
        <v>250</v>
      </c>
      <c r="D40" s="20" t="s">
        <v>249</v>
      </c>
    </row>
    <row r="41" spans="1:4" ht="24" x14ac:dyDescent="0.25">
      <c r="A41" s="17" t="s">
        <v>194</v>
      </c>
      <c r="B41" s="26" t="s">
        <v>250</v>
      </c>
      <c r="C41" s="22">
        <v>183.5</v>
      </c>
      <c r="D41" s="20" t="s">
        <v>251</v>
      </c>
    </row>
    <row r="42" spans="1:4" x14ac:dyDescent="0.25">
      <c r="A42" s="17" t="s">
        <v>189</v>
      </c>
      <c r="B42" s="24" t="s">
        <v>252</v>
      </c>
      <c r="C42" s="22">
        <v>820</v>
      </c>
      <c r="D42" s="20" t="s">
        <v>253</v>
      </c>
    </row>
    <row r="43" spans="1:4" ht="24" x14ac:dyDescent="0.25">
      <c r="A43" s="17" t="s">
        <v>189</v>
      </c>
      <c r="B43" s="26" t="s">
        <v>254</v>
      </c>
      <c r="C43" s="22">
        <v>804.5</v>
      </c>
      <c r="D43" s="20" t="s">
        <v>255</v>
      </c>
    </row>
    <row r="44" spans="1:4" x14ac:dyDescent="0.25">
      <c r="A44" s="17" t="s">
        <v>189</v>
      </c>
      <c r="B44" s="24" t="s">
        <v>256</v>
      </c>
      <c r="C44" s="22">
        <v>9875</v>
      </c>
      <c r="D44" s="20" t="s">
        <v>257</v>
      </c>
    </row>
    <row r="45" spans="1:4" ht="24" x14ac:dyDescent="0.25">
      <c r="A45" s="17" t="s">
        <v>189</v>
      </c>
      <c r="B45" s="26" t="s">
        <v>258</v>
      </c>
      <c r="C45" s="22">
        <v>350</v>
      </c>
      <c r="D45" s="20" t="s">
        <v>259</v>
      </c>
    </row>
    <row r="46" spans="1:4" x14ac:dyDescent="0.25">
      <c r="A46" s="17" t="s">
        <v>189</v>
      </c>
      <c r="B46" s="24" t="s">
        <v>260</v>
      </c>
      <c r="C46" s="22">
        <v>5000</v>
      </c>
      <c r="D46" s="20" t="s">
        <v>261</v>
      </c>
    </row>
    <row r="47" spans="1:4" ht="24" x14ac:dyDescent="0.25">
      <c r="A47" s="17" t="s">
        <v>189</v>
      </c>
      <c r="B47" s="26" t="s">
        <v>262</v>
      </c>
      <c r="C47" s="22">
        <v>847.34</v>
      </c>
      <c r="D47" s="20" t="s">
        <v>263</v>
      </c>
    </row>
    <row r="48" spans="1:4" ht="24.75" x14ac:dyDescent="0.25">
      <c r="A48" s="17" t="s">
        <v>189</v>
      </c>
      <c r="B48" s="29" t="s">
        <v>264</v>
      </c>
      <c r="C48" s="22">
        <v>253.36</v>
      </c>
      <c r="D48" s="20" t="s">
        <v>265</v>
      </c>
    </row>
    <row r="49" spans="1:4" x14ac:dyDescent="0.25">
      <c r="A49" s="17" t="s">
        <v>189</v>
      </c>
      <c r="B49" s="30" t="s">
        <v>266</v>
      </c>
      <c r="C49" s="22">
        <v>206</v>
      </c>
      <c r="D49" s="20" t="s">
        <v>267</v>
      </c>
    </row>
    <row r="50" spans="1:4" ht="24" x14ac:dyDescent="0.25">
      <c r="A50" s="17" t="s">
        <v>189</v>
      </c>
      <c r="B50" s="26" t="s">
        <v>268</v>
      </c>
      <c r="C50" s="22">
        <v>2070</v>
      </c>
      <c r="D50" s="20" t="s">
        <v>269</v>
      </c>
    </row>
    <row r="51" spans="1:4" ht="24" x14ac:dyDescent="0.25">
      <c r="A51" s="17" t="s">
        <v>194</v>
      </c>
      <c r="B51" s="25" t="s">
        <v>270</v>
      </c>
      <c r="C51" s="22">
        <v>700</v>
      </c>
      <c r="D51" s="20" t="s">
        <v>271</v>
      </c>
    </row>
    <row r="52" spans="1:4" x14ac:dyDescent="0.25">
      <c r="A52" s="17" t="s">
        <v>189</v>
      </c>
      <c r="B52" s="24" t="s">
        <v>272</v>
      </c>
      <c r="C52" s="22">
        <v>1574.87</v>
      </c>
      <c r="D52" s="20" t="s">
        <v>273</v>
      </c>
    </row>
    <row r="53" spans="1:4" ht="24" x14ac:dyDescent="0.25">
      <c r="A53" s="17" t="s">
        <v>189</v>
      </c>
      <c r="B53" s="26" t="s">
        <v>274</v>
      </c>
      <c r="C53" s="22">
        <v>9700</v>
      </c>
      <c r="D53" s="20" t="s">
        <v>275</v>
      </c>
    </row>
    <row r="54" spans="1:4" x14ac:dyDescent="0.25">
      <c r="A54" s="17" t="s">
        <v>189</v>
      </c>
      <c r="B54" s="24" t="s">
        <v>276</v>
      </c>
      <c r="C54" s="22">
        <v>195.5</v>
      </c>
      <c r="D54" s="20" t="s">
        <v>277</v>
      </c>
    </row>
    <row r="55" spans="1:4" ht="24" x14ac:dyDescent="0.25">
      <c r="A55" s="17" t="s">
        <v>189</v>
      </c>
      <c r="B55" s="26" t="s">
        <v>278</v>
      </c>
      <c r="C55" s="22">
        <v>227.2</v>
      </c>
      <c r="D55" s="20" t="s">
        <v>279</v>
      </c>
    </row>
    <row r="56" spans="1:4" ht="24" x14ac:dyDescent="0.25">
      <c r="A56" s="17" t="s">
        <v>189</v>
      </c>
      <c r="B56" s="31" t="s">
        <v>280</v>
      </c>
      <c r="C56" s="22">
        <v>8017.41</v>
      </c>
      <c r="D56" s="20" t="s">
        <v>281</v>
      </c>
    </row>
    <row r="57" spans="1:4" ht="24" x14ac:dyDescent="0.25">
      <c r="A57" s="17" t="s">
        <v>189</v>
      </c>
      <c r="B57" s="26" t="s">
        <v>282</v>
      </c>
      <c r="C57" s="22">
        <v>1686.9</v>
      </c>
      <c r="D57" s="20" t="s">
        <v>283</v>
      </c>
    </row>
    <row r="58" spans="1:4" x14ac:dyDescent="0.25">
      <c r="A58" s="17" t="s">
        <v>189</v>
      </c>
      <c r="B58" s="24" t="s">
        <v>284</v>
      </c>
      <c r="C58" s="22">
        <v>230</v>
      </c>
      <c r="D58" s="20" t="s">
        <v>285</v>
      </c>
    </row>
    <row r="59" spans="1:4" x14ac:dyDescent="0.25">
      <c r="A59" s="17" t="s">
        <v>189</v>
      </c>
      <c r="B59" s="26" t="s">
        <v>286</v>
      </c>
      <c r="C59" s="22">
        <v>14820</v>
      </c>
      <c r="D59" s="20" t="s">
        <v>287</v>
      </c>
    </row>
    <row r="60" spans="1:4" ht="24" x14ac:dyDescent="0.25">
      <c r="A60" s="17" t="s">
        <v>189</v>
      </c>
      <c r="B60" s="26" t="s">
        <v>288</v>
      </c>
      <c r="C60" s="22">
        <v>405.5</v>
      </c>
      <c r="D60" s="20" t="s">
        <v>289</v>
      </c>
    </row>
    <row r="61" spans="1:4" x14ac:dyDescent="0.25">
      <c r="A61" s="17" t="s">
        <v>189</v>
      </c>
      <c r="B61" s="24" t="s">
        <v>290</v>
      </c>
      <c r="C61" s="22">
        <v>140</v>
      </c>
      <c r="D61" s="20" t="s">
        <v>291</v>
      </c>
    </row>
    <row r="62" spans="1:4" x14ac:dyDescent="0.25">
      <c r="A62" s="17" t="s">
        <v>189</v>
      </c>
      <c r="B62" s="32" t="s">
        <v>292</v>
      </c>
      <c r="C62" s="22">
        <v>180</v>
      </c>
      <c r="D62" s="20" t="s">
        <v>293</v>
      </c>
    </row>
    <row r="63" spans="1:4" ht="24" x14ac:dyDescent="0.25">
      <c r="A63" s="17" t="s">
        <v>194</v>
      </c>
      <c r="B63" s="26" t="s">
        <v>294</v>
      </c>
      <c r="C63" s="22">
        <v>78</v>
      </c>
      <c r="D63" s="20" t="s">
        <v>295</v>
      </c>
    </row>
    <row r="64" spans="1:4" x14ac:dyDescent="0.25">
      <c r="A64" s="17" t="s">
        <v>194</v>
      </c>
      <c r="B64" s="24" t="s">
        <v>296</v>
      </c>
      <c r="C64" s="22">
        <v>193.2</v>
      </c>
      <c r="D64" s="20" t="s">
        <v>297</v>
      </c>
    </row>
    <row r="65" spans="1:4" ht="24" x14ac:dyDescent="0.25">
      <c r="A65" s="17" t="s">
        <v>189</v>
      </c>
      <c r="B65" s="26" t="s">
        <v>298</v>
      </c>
      <c r="C65" s="22">
        <v>400</v>
      </c>
      <c r="D65" s="20" t="s">
        <v>299</v>
      </c>
    </row>
    <row r="66" spans="1:4" ht="24" x14ac:dyDescent="0.25">
      <c r="A66" s="28" t="s">
        <v>300</v>
      </c>
      <c r="B66" s="26" t="s">
        <v>301</v>
      </c>
      <c r="C66" s="22">
        <v>2000000</v>
      </c>
      <c r="D66" s="20" t="s">
        <v>302</v>
      </c>
    </row>
    <row r="67" spans="1:4" x14ac:dyDescent="0.25">
      <c r="A67" s="17" t="s">
        <v>189</v>
      </c>
      <c r="B67" s="24" t="s">
        <v>303</v>
      </c>
      <c r="C67" s="22">
        <v>1470</v>
      </c>
      <c r="D67" s="20" t="s">
        <v>304</v>
      </c>
    </row>
    <row r="68" spans="1:4" x14ac:dyDescent="0.25">
      <c r="A68" s="17" t="s">
        <v>194</v>
      </c>
      <c r="B68" s="32" t="s">
        <v>305</v>
      </c>
      <c r="C68" s="22">
        <v>82.46</v>
      </c>
      <c r="D68" s="20" t="s">
        <v>306</v>
      </c>
    </row>
    <row r="69" spans="1:4" ht="24.75" x14ac:dyDescent="0.25">
      <c r="A69" s="28" t="s">
        <v>189</v>
      </c>
      <c r="B69" s="29" t="s">
        <v>307</v>
      </c>
      <c r="C69" s="22">
        <v>7280</v>
      </c>
      <c r="D69" s="20" t="s">
        <v>308</v>
      </c>
    </row>
    <row r="70" spans="1:4" ht="24" x14ac:dyDescent="0.25">
      <c r="A70" s="28" t="s">
        <v>189</v>
      </c>
      <c r="B70" s="26" t="s">
        <v>309</v>
      </c>
      <c r="C70" s="22">
        <v>700</v>
      </c>
      <c r="D70" s="20" t="s">
        <v>310</v>
      </c>
    </row>
    <row r="71" spans="1:4" ht="24" x14ac:dyDescent="0.25">
      <c r="A71" s="28" t="s">
        <v>300</v>
      </c>
      <c r="B71" s="26" t="s">
        <v>311</v>
      </c>
      <c r="C71" s="33">
        <v>2016</v>
      </c>
      <c r="D71" s="20" t="s">
        <v>312</v>
      </c>
    </row>
    <row r="72" spans="1:4" ht="24" x14ac:dyDescent="0.25">
      <c r="A72" s="28" t="s">
        <v>189</v>
      </c>
      <c r="B72" s="26" t="s">
        <v>313</v>
      </c>
      <c r="C72" s="22">
        <v>3770.5</v>
      </c>
      <c r="D72" s="20" t="s">
        <v>314</v>
      </c>
    </row>
    <row r="73" spans="1:4" ht="24" x14ac:dyDescent="0.25">
      <c r="A73" s="28" t="s">
        <v>189</v>
      </c>
      <c r="B73" s="26" t="s">
        <v>315</v>
      </c>
      <c r="C73" s="22">
        <v>334.84</v>
      </c>
      <c r="D73" s="20" t="s">
        <v>316</v>
      </c>
    </row>
    <row r="74" spans="1:4" ht="24" x14ac:dyDescent="0.25">
      <c r="A74" s="28" t="s">
        <v>189</v>
      </c>
      <c r="B74" s="26" t="s">
        <v>317</v>
      </c>
      <c r="C74" s="33">
        <v>15200</v>
      </c>
      <c r="D74" s="20" t="s">
        <v>318</v>
      </c>
    </row>
    <row r="75" spans="1:4" ht="24" x14ac:dyDescent="0.25">
      <c r="A75" s="28" t="s">
        <v>202</v>
      </c>
      <c r="B75" s="26" t="s">
        <v>319</v>
      </c>
      <c r="C75" s="22">
        <v>661</v>
      </c>
      <c r="D75" s="20" t="s">
        <v>320</v>
      </c>
    </row>
    <row r="76" spans="1:4" ht="24.75" x14ac:dyDescent="0.25">
      <c r="A76" s="17" t="s">
        <v>194</v>
      </c>
      <c r="B76" s="29" t="s">
        <v>321</v>
      </c>
      <c r="C76" s="22">
        <v>7602</v>
      </c>
      <c r="D76" s="20" t="s">
        <v>322</v>
      </c>
    </row>
    <row r="77" spans="1:4" ht="24.75" x14ac:dyDescent="0.25">
      <c r="A77" s="28" t="s">
        <v>189</v>
      </c>
      <c r="B77" s="29" t="s">
        <v>323</v>
      </c>
      <c r="C77" s="22">
        <v>351.65</v>
      </c>
      <c r="D77" s="20" t="s">
        <v>324</v>
      </c>
    </row>
    <row r="78" spans="1:4" x14ac:dyDescent="0.25">
      <c r="A78" s="28" t="s">
        <v>189</v>
      </c>
      <c r="B78" s="32" t="s">
        <v>325</v>
      </c>
      <c r="C78" s="22">
        <v>160.63999999999999</v>
      </c>
      <c r="D78" s="20" t="s">
        <v>326</v>
      </c>
    </row>
    <row r="79" spans="1:4" x14ac:dyDescent="0.25">
      <c r="A79" s="17" t="s">
        <v>194</v>
      </c>
      <c r="B79" s="26" t="s">
        <v>327</v>
      </c>
      <c r="C79" s="22">
        <v>8200</v>
      </c>
      <c r="D79" s="20" t="s">
        <v>328</v>
      </c>
    </row>
    <row r="80" spans="1:4" ht="24" x14ac:dyDescent="0.25">
      <c r="A80" s="17" t="s">
        <v>194</v>
      </c>
      <c r="B80" s="26" t="s">
        <v>329</v>
      </c>
      <c r="C80" s="22">
        <v>290</v>
      </c>
      <c r="D80" s="20" t="s">
        <v>330</v>
      </c>
    </row>
    <row r="81" spans="1:4" ht="24" x14ac:dyDescent="0.25">
      <c r="A81" s="28" t="s">
        <v>189</v>
      </c>
      <c r="B81" s="26" t="s">
        <v>331</v>
      </c>
      <c r="C81" s="22">
        <v>1730.31</v>
      </c>
      <c r="D81" s="20" t="s">
        <v>332</v>
      </c>
    </row>
    <row r="82" spans="1:4" ht="24" x14ac:dyDescent="0.25">
      <c r="A82" s="28" t="s">
        <v>189</v>
      </c>
      <c r="B82" s="26" t="s">
        <v>333</v>
      </c>
      <c r="C82" s="22">
        <v>231</v>
      </c>
      <c r="D82" s="20" t="s">
        <v>334</v>
      </c>
    </row>
    <row r="83" spans="1:4" x14ac:dyDescent="0.25">
      <c r="A83" s="28" t="s">
        <v>189</v>
      </c>
      <c r="B83" s="24" t="s">
        <v>335</v>
      </c>
      <c r="C83" s="34">
        <v>6229.29</v>
      </c>
      <c r="D83" s="20" t="s">
        <v>336</v>
      </c>
    </row>
    <row r="84" spans="1:4" x14ac:dyDescent="0.25">
      <c r="A84" s="17" t="s">
        <v>194</v>
      </c>
      <c r="B84" s="24" t="s">
        <v>337</v>
      </c>
      <c r="C84" s="34">
        <v>32322</v>
      </c>
      <c r="D84" s="20" t="s">
        <v>338</v>
      </c>
    </row>
    <row r="85" spans="1:4" x14ac:dyDescent="0.25">
      <c r="A85" s="28" t="s">
        <v>202</v>
      </c>
      <c r="B85" s="30" t="s">
        <v>339</v>
      </c>
      <c r="C85" s="22">
        <v>1114</v>
      </c>
      <c r="D85" s="20" t="s">
        <v>340</v>
      </c>
    </row>
    <row r="86" spans="1:4" ht="24" x14ac:dyDescent="0.25">
      <c r="A86" s="28" t="s">
        <v>202</v>
      </c>
      <c r="B86" s="26" t="s">
        <v>341</v>
      </c>
      <c r="C86" s="22">
        <v>250.32</v>
      </c>
      <c r="D86" s="20" t="s">
        <v>342</v>
      </c>
    </row>
    <row r="87" spans="1:4" ht="36" x14ac:dyDescent="0.25">
      <c r="A87" s="17" t="s">
        <v>194</v>
      </c>
      <c r="B87" s="26" t="s">
        <v>343</v>
      </c>
      <c r="C87" s="22">
        <v>65</v>
      </c>
      <c r="D87" s="20" t="s">
        <v>344</v>
      </c>
    </row>
    <row r="88" spans="1:4" ht="36" x14ac:dyDescent="0.25">
      <c r="A88" s="17" t="s">
        <v>189</v>
      </c>
      <c r="B88" s="26" t="s">
        <v>345</v>
      </c>
      <c r="C88" s="22">
        <v>145</v>
      </c>
      <c r="D88" s="20" t="s">
        <v>346</v>
      </c>
    </row>
    <row r="89" spans="1:4" ht="24" x14ac:dyDescent="0.25">
      <c r="A89" s="35" t="s">
        <v>189</v>
      </c>
      <c r="B89" s="26" t="s">
        <v>347</v>
      </c>
      <c r="C89" s="36">
        <v>167.6</v>
      </c>
      <c r="D89" s="20" t="s">
        <v>348</v>
      </c>
    </row>
    <row r="90" spans="1:4" ht="24" x14ac:dyDescent="0.25">
      <c r="A90" s="35" t="s">
        <v>189</v>
      </c>
      <c r="B90" s="26" t="s">
        <v>349</v>
      </c>
      <c r="C90" s="36">
        <v>339.2</v>
      </c>
      <c r="D90" s="20" t="s">
        <v>350</v>
      </c>
    </row>
    <row r="91" spans="1:4" x14ac:dyDescent="0.25">
      <c r="A91" s="35" t="s">
        <v>194</v>
      </c>
      <c r="B91" s="24" t="s">
        <v>351</v>
      </c>
      <c r="C91" s="36">
        <f>25624.8+4500</f>
        <v>30124.799999999999</v>
      </c>
      <c r="D91" s="20" t="s">
        <v>352</v>
      </c>
    </row>
    <row r="92" spans="1:4" x14ac:dyDescent="0.25">
      <c r="A92" s="35" t="s">
        <v>194</v>
      </c>
      <c r="B92" s="26" t="s">
        <v>353</v>
      </c>
      <c r="C92" s="36">
        <v>11125</v>
      </c>
      <c r="D92" s="20" t="s">
        <v>354</v>
      </c>
    </row>
    <row r="93" spans="1:4" x14ac:dyDescent="0.25">
      <c r="A93" s="35" t="s">
        <v>194</v>
      </c>
      <c r="B93" s="26" t="s">
        <v>355</v>
      </c>
      <c r="C93" s="36">
        <v>11125</v>
      </c>
      <c r="D93" s="20" t="s">
        <v>356</v>
      </c>
    </row>
    <row r="94" spans="1:4" x14ac:dyDescent="0.25">
      <c r="A94" s="35" t="s">
        <v>194</v>
      </c>
      <c r="B94" s="26" t="s">
        <v>357</v>
      </c>
      <c r="C94" s="36">
        <v>51895.7</v>
      </c>
      <c r="D94" s="20" t="s">
        <v>358</v>
      </c>
    </row>
    <row r="95" spans="1:4" x14ac:dyDescent="0.25">
      <c r="A95" s="35" t="s">
        <v>194</v>
      </c>
      <c r="B95" s="26" t="s">
        <v>359</v>
      </c>
      <c r="C95" s="36">
        <v>18943</v>
      </c>
      <c r="D95" s="20" t="s">
        <v>360</v>
      </c>
    </row>
    <row r="96" spans="1:4" ht="24" x14ac:dyDescent="0.25">
      <c r="A96" s="37" t="s">
        <v>202</v>
      </c>
      <c r="B96" s="26" t="s">
        <v>361</v>
      </c>
      <c r="C96" s="22">
        <v>100</v>
      </c>
      <c r="D96" s="20" t="s">
        <v>362</v>
      </c>
    </row>
    <row r="97" spans="1:4" x14ac:dyDescent="0.25">
      <c r="A97" s="17" t="s">
        <v>194</v>
      </c>
      <c r="B97" s="24" t="s">
        <v>363</v>
      </c>
      <c r="C97" s="22">
        <v>2128.8000000000002</v>
      </c>
      <c r="D97" s="20" t="s">
        <v>364</v>
      </c>
    </row>
    <row r="98" spans="1:4" x14ac:dyDescent="0.25">
      <c r="A98" s="28" t="s">
        <v>202</v>
      </c>
      <c r="B98" s="24" t="s">
        <v>365</v>
      </c>
      <c r="C98" s="22">
        <v>775</v>
      </c>
      <c r="D98" s="20" t="s">
        <v>366</v>
      </c>
    </row>
    <row r="99" spans="1:4" ht="24" x14ac:dyDescent="0.25">
      <c r="A99" s="17" t="s">
        <v>189</v>
      </c>
      <c r="B99" s="26" t="s">
        <v>367</v>
      </c>
      <c r="C99" s="22">
        <v>888</v>
      </c>
      <c r="D99" s="20" t="s">
        <v>368</v>
      </c>
    </row>
    <row r="100" spans="1:4" x14ac:dyDescent="0.25">
      <c r="A100" s="28" t="s">
        <v>202</v>
      </c>
      <c r="B100" s="24" t="s">
        <v>369</v>
      </c>
      <c r="C100" s="22">
        <v>10360</v>
      </c>
      <c r="D100" s="20" t="s">
        <v>370</v>
      </c>
    </row>
    <row r="101" spans="1:4" ht="24" x14ac:dyDescent="0.25">
      <c r="A101" s="17" t="s">
        <v>189</v>
      </c>
      <c r="B101" s="26" t="s">
        <v>371</v>
      </c>
      <c r="C101" s="22">
        <v>85017.89</v>
      </c>
      <c r="D101" s="20" t="s">
        <v>372</v>
      </c>
    </row>
    <row r="102" spans="1:4" x14ac:dyDescent="0.25">
      <c r="A102" s="17" t="s">
        <v>202</v>
      </c>
      <c r="B102" s="32" t="s">
        <v>373</v>
      </c>
      <c r="C102" s="22">
        <v>279</v>
      </c>
      <c r="D102" s="20" t="s">
        <v>374</v>
      </c>
    </row>
    <row r="103" spans="1:4" ht="24" x14ac:dyDescent="0.25">
      <c r="A103" s="17" t="s">
        <v>189</v>
      </c>
      <c r="B103" s="26" t="s">
        <v>375</v>
      </c>
      <c r="C103" s="36">
        <v>601.96</v>
      </c>
      <c r="D103" s="20" t="s">
        <v>376</v>
      </c>
    </row>
    <row r="104" spans="1:4" ht="24" x14ac:dyDescent="0.25">
      <c r="A104" s="17" t="s">
        <v>189</v>
      </c>
      <c r="B104" s="26" t="s">
        <v>377</v>
      </c>
      <c r="C104" s="22">
        <v>506.44</v>
      </c>
      <c r="D104" s="20" t="s">
        <v>378</v>
      </c>
    </row>
    <row r="105" spans="1:4" x14ac:dyDescent="0.25">
      <c r="A105" s="17" t="s">
        <v>189</v>
      </c>
      <c r="B105" s="26" t="s">
        <v>379</v>
      </c>
      <c r="C105" s="22">
        <v>4220.6899999999996</v>
      </c>
      <c r="D105" s="20" t="s">
        <v>380</v>
      </c>
    </row>
    <row r="106" spans="1:4" ht="24" x14ac:dyDescent="0.25">
      <c r="A106" s="17" t="s">
        <v>189</v>
      </c>
      <c r="B106" s="26" t="s">
        <v>381</v>
      </c>
      <c r="C106" s="22">
        <v>8884.84</v>
      </c>
      <c r="D106" s="20" t="s">
        <v>382</v>
      </c>
    </row>
    <row r="107" spans="1:4" ht="24" x14ac:dyDescent="0.25">
      <c r="A107" s="17" t="s">
        <v>300</v>
      </c>
      <c r="B107" s="26" t="s">
        <v>383</v>
      </c>
      <c r="C107" s="22">
        <v>13320</v>
      </c>
      <c r="D107" s="20" t="s">
        <v>384</v>
      </c>
    </row>
    <row r="108" spans="1:4" ht="24" x14ac:dyDescent="0.25">
      <c r="A108" s="28" t="s">
        <v>189</v>
      </c>
      <c r="B108" s="26" t="s">
        <v>385</v>
      </c>
      <c r="C108" s="22">
        <v>6019.36</v>
      </c>
      <c r="D108" s="20" t="s">
        <v>386</v>
      </c>
    </row>
    <row r="109" spans="1:4" ht="25.5" x14ac:dyDescent="0.25">
      <c r="A109" s="28" t="s">
        <v>189</v>
      </c>
      <c r="B109" s="38" t="s">
        <v>387</v>
      </c>
      <c r="C109" s="34">
        <v>3989.49</v>
      </c>
      <c r="D109" s="20" t="s">
        <v>388</v>
      </c>
    </row>
    <row r="110" spans="1:4" ht="51" x14ac:dyDescent="0.25">
      <c r="A110" s="17" t="s">
        <v>194</v>
      </c>
      <c r="B110" s="38" t="s">
        <v>389</v>
      </c>
      <c r="C110" s="34">
        <v>160</v>
      </c>
      <c r="D110" s="20" t="s">
        <v>390</v>
      </c>
    </row>
    <row r="111" spans="1:4" ht="25.5" x14ac:dyDescent="0.25">
      <c r="A111" s="28" t="s">
        <v>189</v>
      </c>
      <c r="B111" s="38" t="s">
        <v>391</v>
      </c>
      <c r="C111" s="34">
        <v>11406.06</v>
      </c>
      <c r="D111" s="20" t="s">
        <v>392</v>
      </c>
    </row>
    <row r="112" spans="1:4" ht="25.5" x14ac:dyDescent="0.25">
      <c r="A112" s="28" t="s">
        <v>189</v>
      </c>
      <c r="B112" s="38" t="s">
        <v>393</v>
      </c>
      <c r="C112" s="34">
        <v>9283.9699999999993</v>
      </c>
      <c r="D112" s="20" t="s">
        <v>394</v>
      </c>
    </row>
    <row r="113" spans="1:4" ht="25.5" x14ac:dyDescent="0.25">
      <c r="A113" s="28" t="s">
        <v>189</v>
      </c>
      <c r="B113" s="38" t="s">
        <v>395</v>
      </c>
      <c r="C113" s="34">
        <v>9246.24</v>
      </c>
      <c r="D113" s="20" t="s">
        <v>396</v>
      </c>
    </row>
    <row r="114" spans="1:4" ht="30" x14ac:dyDescent="0.25">
      <c r="A114" s="28" t="s">
        <v>189</v>
      </c>
      <c r="B114" s="38" t="s">
        <v>397</v>
      </c>
      <c r="C114" s="34">
        <v>545</v>
      </c>
      <c r="D114" s="20" t="s">
        <v>398</v>
      </c>
    </row>
    <row r="115" spans="1:4" ht="25.5" x14ac:dyDescent="0.25">
      <c r="A115" s="17" t="s">
        <v>194</v>
      </c>
      <c r="B115" s="38" t="s">
        <v>399</v>
      </c>
      <c r="C115" s="34">
        <v>127.4</v>
      </c>
      <c r="D115" s="20" t="s">
        <v>400</v>
      </c>
    </row>
    <row r="116" spans="1:4" ht="25.5" x14ac:dyDescent="0.25">
      <c r="A116" s="28" t="s">
        <v>189</v>
      </c>
      <c r="B116" s="38" t="s">
        <v>401</v>
      </c>
      <c r="C116" s="34">
        <v>840</v>
      </c>
      <c r="D116" s="20" t="s">
        <v>402</v>
      </c>
    </row>
    <row r="117" spans="1:4" ht="25.5" x14ac:dyDescent="0.25">
      <c r="A117" s="17" t="s">
        <v>300</v>
      </c>
      <c r="B117" s="39" t="s">
        <v>403</v>
      </c>
      <c r="C117" s="34">
        <v>2731.2</v>
      </c>
      <c r="D117" s="20" t="s">
        <v>404</v>
      </c>
    </row>
    <row r="118" spans="1:4" ht="38.25" x14ac:dyDescent="0.25">
      <c r="A118" s="17" t="s">
        <v>194</v>
      </c>
      <c r="B118" s="39" t="s">
        <v>405</v>
      </c>
      <c r="C118" s="34">
        <v>55496.3</v>
      </c>
      <c r="D118" s="20" t="s">
        <v>406</v>
      </c>
    </row>
    <row r="119" spans="1:4" x14ac:dyDescent="0.25">
      <c r="A119" s="28" t="s">
        <v>189</v>
      </c>
      <c r="B119" s="39" t="s">
        <v>407</v>
      </c>
      <c r="C119" s="34">
        <v>5300</v>
      </c>
      <c r="D119" s="20" t="s">
        <v>408</v>
      </c>
    </row>
    <row r="120" spans="1:4" ht="25.5" x14ac:dyDescent="0.25">
      <c r="A120" s="17" t="s">
        <v>194</v>
      </c>
      <c r="B120" s="39" t="s">
        <v>409</v>
      </c>
      <c r="C120" s="34">
        <v>313</v>
      </c>
      <c r="D120" s="20" t="s">
        <v>410</v>
      </c>
    </row>
    <row r="121" spans="1:4" ht="25.5" x14ac:dyDescent="0.25">
      <c r="A121" s="28" t="s">
        <v>189</v>
      </c>
      <c r="B121" s="39" t="s">
        <v>411</v>
      </c>
      <c r="C121" s="34">
        <v>1545.04</v>
      </c>
      <c r="D121" s="20" t="s">
        <v>412</v>
      </c>
    </row>
    <row r="122" spans="1:4" ht="25.5" x14ac:dyDescent="0.25">
      <c r="A122" s="17" t="s">
        <v>194</v>
      </c>
      <c r="B122" s="39" t="s">
        <v>413</v>
      </c>
      <c r="C122" s="34">
        <v>45000</v>
      </c>
      <c r="D122" s="20" t="s">
        <v>414</v>
      </c>
    </row>
    <row r="123" spans="1:4" x14ac:dyDescent="0.25">
      <c r="A123" s="28" t="s">
        <v>189</v>
      </c>
      <c r="B123" s="39" t="s">
        <v>415</v>
      </c>
      <c r="C123" s="34">
        <v>1380</v>
      </c>
      <c r="D123" s="20" t="s">
        <v>416</v>
      </c>
    </row>
    <row r="124" spans="1:4" x14ac:dyDescent="0.25">
      <c r="A124" s="17" t="s">
        <v>194</v>
      </c>
      <c r="B124" s="39" t="s">
        <v>417</v>
      </c>
      <c r="C124" s="34">
        <v>280</v>
      </c>
      <c r="D124" s="20" t="s">
        <v>418</v>
      </c>
    </row>
    <row r="125" spans="1:4" x14ac:dyDescent="0.25">
      <c r="A125" s="17" t="s">
        <v>194</v>
      </c>
      <c r="B125" s="39" t="s">
        <v>419</v>
      </c>
      <c r="C125" s="34">
        <v>40</v>
      </c>
      <c r="D125" s="20" t="s">
        <v>420</v>
      </c>
    </row>
    <row r="126" spans="1:4" ht="25.5" x14ac:dyDescent="0.25">
      <c r="A126" s="37" t="s">
        <v>231</v>
      </c>
      <c r="B126" s="39" t="s">
        <v>421</v>
      </c>
      <c r="C126" s="22">
        <v>329999</v>
      </c>
      <c r="D126" s="20" t="s">
        <v>422</v>
      </c>
    </row>
    <row r="127" spans="1:4" x14ac:dyDescent="0.25">
      <c r="A127" s="17" t="s">
        <v>194</v>
      </c>
      <c r="B127" s="39" t="s">
        <v>423</v>
      </c>
      <c r="C127" s="40">
        <v>65</v>
      </c>
      <c r="D127" s="20" t="s">
        <v>424</v>
      </c>
    </row>
    <row r="128" spans="1:4" ht="25.5" x14ac:dyDescent="0.25">
      <c r="A128" s="28" t="s">
        <v>189</v>
      </c>
      <c r="B128" s="39" t="s">
        <v>425</v>
      </c>
      <c r="C128" s="40">
        <v>6625.12</v>
      </c>
      <c r="D128" s="20" t="s">
        <v>426</v>
      </c>
    </row>
    <row r="129" spans="1:4" x14ac:dyDescent="0.25">
      <c r="A129" s="28" t="s">
        <v>189</v>
      </c>
      <c r="B129" s="39" t="s">
        <v>427</v>
      </c>
      <c r="C129" s="40">
        <v>1351.94</v>
      </c>
      <c r="D129" s="20" t="s">
        <v>428</v>
      </c>
    </row>
    <row r="130" spans="1:4" x14ac:dyDescent="0.25">
      <c r="A130" s="28" t="s">
        <v>189</v>
      </c>
      <c r="B130" s="39" t="s">
        <v>429</v>
      </c>
      <c r="C130" s="22">
        <v>8339.0400000000009</v>
      </c>
      <c r="D130" s="20" t="s">
        <v>430</v>
      </c>
    </row>
    <row r="131" spans="1:4" ht="25.5" x14ac:dyDescent="0.25">
      <c r="A131" s="28" t="s">
        <v>189</v>
      </c>
      <c r="B131" s="39" t="s">
        <v>431</v>
      </c>
      <c r="C131" s="40">
        <v>37720</v>
      </c>
      <c r="D131" s="20" t="s">
        <v>432</v>
      </c>
    </row>
    <row r="132" spans="1:4" ht="25.5" x14ac:dyDescent="0.25">
      <c r="A132" s="28" t="s">
        <v>189</v>
      </c>
      <c r="B132" s="39" t="s">
        <v>433</v>
      </c>
      <c r="C132" s="40">
        <v>5300</v>
      </c>
      <c r="D132" s="20" t="s">
        <v>434</v>
      </c>
    </row>
    <row r="133" spans="1:4" ht="25.5" x14ac:dyDescent="0.25">
      <c r="A133" s="28" t="s">
        <v>189</v>
      </c>
      <c r="B133" s="39" t="s">
        <v>435</v>
      </c>
      <c r="C133" s="40">
        <v>140.4</v>
      </c>
      <c r="D133" s="20" t="s">
        <v>436</v>
      </c>
    </row>
    <row r="134" spans="1:4" x14ac:dyDescent="0.25">
      <c r="A134" s="17" t="s">
        <v>194</v>
      </c>
      <c r="B134" s="39" t="s">
        <v>437</v>
      </c>
      <c r="C134" s="40">
        <v>650</v>
      </c>
      <c r="D134" s="20" t="s">
        <v>438</v>
      </c>
    </row>
    <row r="135" spans="1:4" ht="25.5" x14ac:dyDescent="0.25">
      <c r="A135" s="28" t="s">
        <v>189</v>
      </c>
      <c r="B135" s="39" t="s">
        <v>439</v>
      </c>
      <c r="C135" s="40">
        <v>4679.5</v>
      </c>
      <c r="D135" s="20" t="s">
        <v>440</v>
      </c>
    </row>
    <row r="136" spans="1:4" x14ac:dyDescent="0.25">
      <c r="A136" s="17" t="s">
        <v>194</v>
      </c>
      <c r="B136" s="39" t="s">
        <v>441</v>
      </c>
      <c r="C136" s="40">
        <v>291</v>
      </c>
      <c r="D136" s="20" t="s">
        <v>442</v>
      </c>
    </row>
    <row r="137" spans="1:4" ht="25.5" x14ac:dyDescent="0.25">
      <c r="A137" s="28" t="s">
        <v>189</v>
      </c>
      <c r="B137" s="39" t="s">
        <v>443</v>
      </c>
      <c r="C137" s="40">
        <v>1400</v>
      </c>
      <c r="D137" s="20" t="s">
        <v>444</v>
      </c>
    </row>
    <row r="138" spans="1:4" ht="25.5" x14ac:dyDescent="0.25">
      <c r="A138" s="17" t="s">
        <v>194</v>
      </c>
      <c r="B138" s="39" t="s">
        <v>445</v>
      </c>
      <c r="C138" s="40">
        <v>285</v>
      </c>
      <c r="D138" s="20" t="s">
        <v>446</v>
      </c>
    </row>
    <row r="139" spans="1:4" ht="25.5" x14ac:dyDescent="0.25">
      <c r="A139" s="17" t="s">
        <v>194</v>
      </c>
      <c r="B139" s="39" t="s">
        <v>447</v>
      </c>
      <c r="C139" s="40">
        <v>19948.45</v>
      </c>
      <c r="D139" s="20" t="s">
        <v>448</v>
      </c>
    </row>
    <row r="140" spans="1:4" ht="25.5" x14ac:dyDescent="0.25">
      <c r="A140" s="28" t="s">
        <v>189</v>
      </c>
      <c r="B140" s="39" t="s">
        <v>449</v>
      </c>
      <c r="C140" s="40">
        <v>622.79999999999995</v>
      </c>
      <c r="D140" s="20" t="s">
        <v>450</v>
      </c>
    </row>
    <row r="141" spans="1:4" ht="25.5" x14ac:dyDescent="0.25">
      <c r="A141" s="17" t="s">
        <v>194</v>
      </c>
      <c r="B141" s="39" t="s">
        <v>451</v>
      </c>
      <c r="C141" s="40">
        <v>4171.5200000000004</v>
      </c>
      <c r="D141" s="20" t="s">
        <v>452</v>
      </c>
    </row>
    <row r="142" spans="1:4" x14ac:dyDescent="0.25">
      <c r="A142" s="28" t="s">
        <v>189</v>
      </c>
      <c r="B142" s="39" t="s">
        <v>453</v>
      </c>
      <c r="C142" s="40">
        <v>19290</v>
      </c>
      <c r="D142" s="20" t="s">
        <v>454</v>
      </c>
    </row>
    <row r="143" spans="1:4" x14ac:dyDescent="0.25">
      <c r="A143" s="17" t="s">
        <v>194</v>
      </c>
      <c r="B143" s="39" t="s">
        <v>455</v>
      </c>
      <c r="C143" s="40">
        <v>5939.48</v>
      </c>
      <c r="D143" s="20" t="s">
        <v>456</v>
      </c>
    </row>
    <row r="144" spans="1:4" ht="25.5" x14ac:dyDescent="0.25">
      <c r="A144" s="28" t="s">
        <v>189</v>
      </c>
      <c r="B144" s="39" t="s">
        <v>457</v>
      </c>
      <c r="C144" s="40">
        <v>137</v>
      </c>
      <c r="D144" s="20" t="s">
        <v>458</v>
      </c>
    </row>
    <row r="145" spans="1:4" ht="25.5" x14ac:dyDescent="0.25">
      <c r="A145" s="28" t="s">
        <v>189</v>
      </c>
      <c r="B145" s="39" t="s">
        <v>459</v>
      </c>
      <c r="C145" s="40">
        <v>200</v>
      </c>
      <c r="D145" s="20" t="s">
        <v>460</v>
      </c>
    </row>
    <row r="146" spans="1:4" x14ac:dyDescent="0.25">
      <c r="A146" s="17" t="s">
        <v>194</v>
      </c>
      <c r="B146" s="39" t="s">
        <v>461</v>
      </c>
      <c r="C146" s="34">
        <v>3009.47</v>
      </c>
      <c r="D146" s="20" t="s">
        <v>462</v>
      </c>
    </row>
    <row r="147" spans="1:4" x14ac:dyDescent="0.25">
      <c r="A147" s="37"/>
      <c r="B147" s="39"/>
      <c r="C147" s="40"/>
      <c r="D147" s="20"/>
    </row>
    <row r="148" spans="1:4" x14ac:dyDescent="0.25">
      <c r="A148" s="37"/>
      <c r="B148" s="39"/>
      <c r="C148" s="40"/>
      <c r="D148" s="20"/>
    </row>
  </sheetData>
  <mergeCells count="7">
    <mergeCell ref="A8:D8"/>
    <mergeCell ref="A1:D1"/>
    <mergeCell ref="A2:D3"/>
    <mergeCell ref="A4:D4"/>
    <mergeCell ref="A5:D5"/>
    <mergeCell ref="A6:D6"/>
    <mergeCell ref="A7:C7"/>
  </mergeCells>
  <dataValidations count="1">
    <dataValidation type="textLength" operator="lessThanOrEqual" allowBlank="1" showInputMessage="1" showErrorMessage="1" error="descrizione troppo lunga (max 250 car)" sqref="B56 B148 B140:B142 B126:B130 B113:B123" xr:uid="{00000000-0002-0000-0200-000000000000}">
      <formula1>250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20"/>
  <sheetViews>
    <sheetView workbookViewId="0">
      <selection activeCell="J16" sqref="J16"/>
    </sheetView>
  </sheetViews>
  <sheetFormatPr defaultRowHeight="15" x14ac:dyDescent="0.25"/>
  <cols>
    <col min="1" max="1" width="38.5703125" customWidth="1"/>
    <col min="2" max="2" width="50.85546875" customWidth="1"/>
    <col min="3" max="3" width="24.28515625" customWidth="1"/>
    <col min="4" max="4" width="43.42578125" customWidth="1"/>
    <col min="6" max="6" width="12" customWidth="1"/>
  </cols>
  <sheetData>
    <row r="1" spans="1:4" ht="30.75" customHeight="1" x14ac:dyDescent="0.25">
      <c r="A1" s="223" t="s">
        <v>0</v>
      </c>
      <c r="B1" s="224"/>
      <c r="C1" s="224"/>
      <c r="D1" s="224"/>
    </row>
    <row r="2" spans="1:4" ht="15" customHeight="1" x14ac:dyDescent="0.25">
      <c r="A2" s="225" t="s">
        <v>5</v>
      </c>
      <c r="B2" s="226"/>
      <c r="C2" s="226"/>
      <c r="D2" s="226"/>
    </row>
    <row r="3" spans="1:4" ht="15" customHeight="1" x14ac:dyDescent="0.25">
      <c r="A3" s="227"/>
      <c r="B3" s="228"/>
      <c r="C3" s="228"/>
      <c r="D3" s="228"/>
    </row>
    <row r="4" spans="1:4" ht="17.25" customHeight="1" x14ac:dyDescent="0.25">
      <c r="A4" s="229" t="s">
        <v>1</v>
      </c>
      <c r="B4" s="230"/>
      <c r="C4" s="230"/>
      <c r="D4" s="230"/>
    </row>
    <row r="5" spans="1:4" ht="25.5" customHeight="1" x14ac:dyDescent="0.25">
      <c r="A5" s="231" t="s">
        <v>8</v>
      </c>
      <c r="B5" s="232"/>
      <c r="C5" s="232"/>
      <c r="D5" s="232"/>
    </row>
    <row r="6" spans="1:4" ht="58.5" customHeight="1" x14ac:dyDescent="0.25">
      <c r="A6" s="233" t="s">
        <v>6</v>
      </c>
      <c r="B6" s="234"/>
      <c r="C6" s="234"/>
      <c r="D6" s="234"/>
    </row>
    <row r="7" spans="1:4" x14ac:dyDescent="0.25">
      <c r="A7" s="220"/>
      <c r="B7" s="220"/>
      <c r="C7" s="220"/>
      <c r="D7" s="13" t="s">
        <v>9</v>
      </c>
    </row>
    <row r="8" spans="1:4" ht="36" customHeight="1" x14ac:dyDescent="0.25">
      <c r="A8" s="235" t="s">
        <v>463</v>
      </c>
      <c r="B8" s="236"/>
      <c r="C8" s="236"/>
      <c r="D8" s="236"/>
    </row>
    <row r="9" spans="1:4" ht="30" x14ac:dyDescent="0.25">
      <c r="A9" s="1" t="s">
        <v>2</v>
      </c>
      <c r="B9" s="1" t="s">
        <v>3</v>
      </c>
      <c r="C9" s="1" t="s">
        <v>4</v>
      </c>
      <c r="D9" s="14" t="s">
        <v>7</v>
      </c>
    </row>
    <row r="10" spans="1:4" x14ac:dyDescent="0.25">
      <c r="A10" s="41" t="s">
        <v>464</v>
      </c>
      <c r="B10" s="42" t="s">
        <v>465</v>
      </c>
      <c r="C10" s="43">
        <v>240</v>
      </c>
      <c r="D10" s="42" t="s">
        <v>466</v>
      </c>
    </row>
    <row r="11" spans="1:4" x14ac:dyDescent="0.25">
      <c r="A11" s="2" t="s">
        <v>467</v>
      </c>
      <c r="B11" s="44" t="s">
        <v>468</v>
      </c>
      <c r="C11" s="45">
        <v>2969.6</v>
      </c>
      <c r="D11" s="44" t="s">
        <v>469</v>
      </c>
    </row>
    <row r="12" spans="1:4" x14ac:dyDescent="0.25">
      <c r="A12" s="2" t="s">
        <v>470</v>
      </c>
      <c r="B12" s="44" t="s">
        <v>471</v>
      </c>
      <c r="C12" s="45">
        <v>1920</v>
      </c>
      <c r="D12" s="44" t="s">
        <v>472</v>
      </c>
    </row>
    <row r="13" spans="1:4" x14ac:dyDescent="0.25">
      <c r="A13" s="2" t="s">
        <v>473</v>
      </c>
      <c r="B13" s="46" t="s">
        <v>474</v>
      </c>
      <c r="C13" s="45">
        <v>765</v>
      </c>
      <c r="D13" s="44" t="s">
        <v>475</v>
      </c>
    </row>
    <row r="14" spans="1:4" x14ac:dyDescent="0.25">
      <c r="A14" s="2" t="s">
        <v>476</v>
      </c>
      <c r="B14" s="44" t="s">
        <v>477</v>
      </c>
      <c r="C14" s="45">
        <v>57.25</v>
      </c>
      <c r="D14" s="44" t="s">
        <v>478</v>
      </c>
    </row>
    <row r="15" spans="1:4" x14ac:dyDescent="0.25">
      <c r="A15" s="2" t="s">
        <v>479</v>
      </c>
      <c r="B15" s="44" t="s">
        <v>480</v>
      </c>
      <c r="C15" s="45">
        <v>1181.51</v>
      </c>
      <c r="D15" s="44" t="s">
        <v>481</v>
      </c>
    </row>
    <row r="16" spans="1:4" x14ac:dyDescent="0.25">
      <c r="A16" s="2" t="s">
        <v>482</v>
      </c>
      <c r="B16" s="44" t="s">
        <v>480</v>
      </c>
      <c r="C16" s="45">
        <v>611.92999999999995</v>
      </c>
      <c r="D16" s="44" t="s">
        <v>483</v>
      </c>
    </row>
    <row r="17" spans="1:4" x14ac:dyDescent="0.25">
      <c r="A17" s="2" t="s">
        <v>484</v>
      </c>
      <c r="B17" s="46" t="s">
        <v>485</v>
      </c>
      <c r="C17" s="45">
        <v>430</v>
      </c>
      <c r="D17" s="44" t="s">
        <v>486</v>
      </c>
    </row>
    <row r="18" spans="1:4" x14ac:dyDescent="0.25">
      <c r="A18" s="2" t="s">
        <v>487</v>
      </c>
      <c r="B18" s="44" t="s">
        <v>488</v>
      </c>
      <c r="C18" s="45">
        <v>72.849999999999994</v>
      </c>
      <c r="D18" s="44" t="s">
        <v>489</v>
      </c>
    </row>
    <row r="19" spans="1:4" x14ac:dyDescent="0.25">
      <c r="A19" s="2" t="s">
        <v>490</v>
      </c>
      <c r="B19" s="44" t="s">
        <v>491</v>
      </c>
      <c r="C19" s="45">
        <v>1200</v>
      </c>
      <c r="D19" s="44" t="s">
        <v>492</v>
      </c>
    </row>
    <row r="20" spans="1:4" x14ac:dyDescent="0.25">
      <c r="A20" s="2" t="s">
        <v>493</v>
      </c>
      <c r="B20" s="44" t="s">
        <v>494</v>
      </c>
      <c r="C20" s="45">
        <v>1481.36</v>
      </c>
      <c r="D20" s="44" t="s">
        <v>495</v>
      </c>
    </row>
    <row r="21" spans="1:4" x14ac:dyDescent="0.25">
      <c r="A21" s="2" t="s">
        <v>496</v>
      </c>
      <c r="B21" s="44" t="s">
        <v>497</v>
      </c>
      <c r="C21" s="45">
        <v>1868.85</v>
      </c>
      <c r="D21" s="44" t="s">
        <v>498</v>
      </c>
    </row>
    <row r="22" spans="1:4" x14ac:dyDescent="0.25">
      <c r="A22" s="2" t="s">
        <v>499</v>
      </c>
      <c r="B22" s="44" t="s">
        <v>500</v>
      </c>
      <c r="C22" s="45">
        <v>0</v>
      </c>
      <c r="D22" s="44" t="s">
        <v>501</v>
      </c>
    </row>
    <row r="23" spans="1:4" x14ac:dyDescent="0.25">
      <c r="A23" s="2" t="s">
        <v>502</v>
      </c>
      <c r="B23" s="44" t="s">
        <v>503</v>
      </c>
      <c r="C23" s="45">
        <v>406.31</v>
      </c>
      <c r="D23" s="44" t="s">
        <v>504</v>
      </c>
    </row>
    <row r="24" spans="1:4" x14ac:dyDescent="0.25">
      <c r="A24" s="2" t="s">
        <v>505</v>
      </c>
      <c r="B24" s="44" t="s">
        <v>506</v>
      </c>
      <c r="C24" s="45">
        <v>391.97</v>
      </c>
      <c r="D24" s="44" t="s">
        <v>507</v>
      </c>
    </row>
    <row r="25" spans="1:4" x14ac:dyDescent="0.25">
      <c r="A25" s="2" t="s">
        <v>508</v>
      </c>
      <c r="B25" s="44" t="s">
        <v>506</v>
      </c>
      <c r="C25" s="45">
        <v>313.93</v>
      </c>
      <c r="D25" s="44" t="s">
        <v>509</v>
      </c>
    </row>
    <row r="26" spans="1:4" x14ac:dyDescent="0.25">
      <c r="A26" s="2" t="s">
        <v>510</v>
      </c>
      <c r="B26" s="44" t="s">
        <v>511</v>
      </c>
      <c r="C26" s="45">
        <v>0</v>
      </c>
      <c r="D26" s="44" t="s">
        <v>512</v>
      </c>
    </row>
    <row r="27" spans="1:4" x14ac:dyDescent="0.25">
      <c r="A27" s="2" t="s">
        <v>513</v>
      </c>
      <c r="B27" s="44" t="s">
        <v>514</v>
      </c>
      <c r="C27" s="45">
        <v>0</v>
      </c>
      <c r="D27" s="44" t="s">
        <v>515</v>
      </c>
    </row>
    <row r="28" spans="1:4" x14ac:dyDescent="0.25">
      <c r="A28" s="2" t="s">
        <v>516</v>
      </c>
      <c r="B28" s="44" t="s">
        <v>517</v>
      </c>
      <c r="C28" s="45">
        <v>0</v>
      </c>
      <c r="D28" s="44" t="s">
        <v>518</v>
      </c>
    </row>
    <row r="29" spans="1:4" x14ac:dyDescent="0.25">
      <c r="A29" s="2" t="s">
        <v>519</v>
      </c>
      <c r="B29" s="44" t="s">
        <v>520</v>
      </c>
      <c r="C29" s="45">
        <v>0</v>
      </c>
      <c r="D29" s="44" t="s">
        <v>521</v>
      </c>
    </row>
    <row r="30" spans="1:4" x14ac:dyDescent="0.25">
      <c r="A30" s="2" t="s">
        <v>522</v>
      </c>
      <c r="B30" s="44" t="s">
        <v>523</v>
      </c>
      <c r="C30" s="45">
        <v>0</v>
      </c>
      <c r="D30" s="44" t="s">
        <v>524</v>
      </c>
    </row>
    <row r="31" spans="1:4" x14ac:dyDescent="0.25">
      <c r="A31" s="2" t="s">
        <v>525</v>
      </c>
      <c r="B31" s="44" t="s">
        <v>526</v>
      </c>
      <c r="C31" s="45">
        <v>0</v>
      </c>
      <c r="D31" s="44" t="s">
        <v>527</v>
      </c>
    </row>
    <row r="32" spans="1:4" x14ac:dyDescent="0.25">
      <c r="A32" s="2" t="s">
        <v>528</v>
      </c>
      <c r="B32" s="44" t="s">
        <v>529</v>
      </c>
      <c r="C32" s="45">
        <v>0</v>
      </c>
      <c r="D32" s="44" t="s">
        <v>530</v>
      </c>
    </row>
    <row r="33" spans="1:4" x14ac:dyDescent="0.25">
      <c r="A33" s="2" t="s">
        <v>531</v>
      </c>
      <c r="B33" s="44" t="s">
        <v>532</v>
      </c>
      <c r="C33" s="45">
        <v>0</v>
      </c>
      <c r="D33" s="44" t="s">
        <v>533</v>
      </c>
    </row>
    <row r="34" spans="1:4" x14ac:dyDescent="0.25">
      <c r="A34" s="2" t="s">
        <v>534</v>
      </c>
      <c r="B34" s="44" t="s">
        <v>535</v>
      </c>
      <c r="C34" s="45">
        <v>1554</v>
      </c>
      <c r="D34" s="44" t="s">
        <v>536</v>
      </c>
    </row>
    <row r="35" spans="1:4" x14ac:dyDescent="0.25">
      <c r="A35" s="2" t="s">
        <v>537</v>
      </c>
      <c r="B35" s="44" t="s">
        <v>538</v>
      </c>
      <c r="C35" s="45">
        <v>139</v>
      </c>
      <c r="D35" s="44" t="s">
        <v>539</v>
      </c>
    </row>
    <row r="36" spans="1:4" x14ac:dyDescent="0.25">
      <c r="A36" s="2" t="s">
        <v>540</v>
      </c>
      <c r="B36" s="44" t="s">
        <v>541</v>
      </c>
      <c r="C36" s="45">
        <v>73.849999999999994</v>
      </c>
      <c r="D36" s="44" t="s">
        <v>542</v>
      </c>
    </row>
    <row r="37" spans="1:4" x14ac:dyDescent="0.25">
      <c r="A37" s="41" t="s">
        <v>543</v>
      </c>
      <c r="B37" s="42" t="s">
        <v>544</v>
      </c>
      <c r="C37" s="45">
        <v>5901.64</v>
      </c>
      <c r="D37" s="44" t="s">
        <v>545</v>
      </c>
    </row>
    <row r="38" spans="1:4" x14ac:dyDescent="0.25">
      <c r="A38" s="2" t="s">
        <v>546</v>
      </c>
      <c r="B38" s="47" t="s">
        <v>547</v>
      </c>
      <c r="C38" s="48">
        <v>124.18</v>
      </c>
      <c r="D38" s="47" t="s">
        <v>548</v>
      </c>
    </row>
    <row r="39" spans="1:4" x14ac:dyDescent="0.25">
      <c r="A39" s="2" t="s">
        <v>549</v>
      </c>
      <c r="B39" s="44" t="s">
        <v>550</v>
      </c>
      <c r="C39" s="45">
        <v>3601.8</v>
      </c>
      <c r="D39" s="44" t="s">
        <v>518</v>
      </c>
    </row>
    <row r="40" spans="1:4" x14ac:dyDescent="0.25">
      <c r="A40" s="2" t="s">
        <v>551</v>
      </c>
      <c r="B40" s="44" t="s">
        <v>552</v>
      </c>
      <c r="C40" s="45">
        <v>224</v>
      </c>
      <c r="D40" s="44" t="s">
        <v>553</v>
      </c>
    </row>
    <row r="41" spans="1:4" x14ac:dyDescent="0.25">
      <c r="A41" s="2" t="s">
        <v>554</v>
      </c>
      <c r="B41" s="44" t="s">
        <v>555</v>
      </c>
      <c r="C41" s="45">
        <v>275</v>
      </c>
      <c r="D41" s="44" t="s">
        <v>556</v>
      </c>
    </row>
    <row r="42" spans="1:4" x14ac:dyDescent="0.25">
      <c r="A42" s="2" t="s">
        <v>557</v>
      </c>
      <c r="B42" s="44" t="s">
        <v>558</v>
      </c>
      <c r="C42" s="45">
        <v>0</v>
      </c>
      <c r="D42" s="44" t="s">
        <v>559</v>
      </c>
    </row>
    <row r="43" spans="1:4" x14ac:dyDescent="0.25">
      <c r="A43" s="2" t="s">
        <v>560</v>
      </c>
      <c r="B43" s="44" t="s">
        <v>561</v>
      </c>
      <c r="C43" s="45">
        <v>0</v>
      </c>
      <c r="D43" s="44" t="s">
        <v>562</v>
      </c>
    </row>
    <row r="44" spans="1:4" x14ac:dyDescent="0.25">
      <c r="A44" s="2" t="s">
        <v>563</v>
      </c>
      <c r="B44" s="44" t="s">
        <v>564</v>
      </c>
      <c r="C44" s="45">
        <v>400.8</v>
      </c>
      <c r="D44" s="44" t="s">
        <v>565</v>
      </c>
    </row>
    <row r="45" spans="1:4" x14ac:dyDescent="0.25">
      <c r="A45" s="2" t="s">
        <v>566</v>
      </c>
      <c r="B45" s="44" t="s">
        <v>567</v>
      </c>
      <c r="C45" s="45">
        <v>150</v>
      </c>
      <c r="D45" s="44" t="s">
        <v>568</v>
      </c>
    </row>
    <row r="46" spans="1:4" x14ac:dyDescent="0.25">
      <c r="A46" s="2" t="s">
        <v>569</v>
      </c>
      <c r="B46" s="44" t="s">
        <v>570</v>
      </c>
      <c r="C46" s="45">
        <v>746</v>
      </c>
      <c r="D46" s="49" t="s">
        <v>571</v>
      </c>
    </row>
    <row r="47" spans="1:4" x14ac:dyDescent="0.25">
      <c r="A47" s="2" t="s">
        <v>572</v>
      </c>
      <c r="B47" s="44" t="s">
        <v>573</v>
      </c>
      <c r="C47" s="45">
        <v>1211.32</v>
      </c>
      <c r="D47" s="44" t="s">
        <v>574</v>
      </c>
    </row>
    <row r="48" spans="1:4" x14ac:dyDescent="0.25">
      <c r="A48" s="2" t="s">
        <v>575</v>
      </c>
      <c r="B48" s="44" t="s">
        <v>576</v>
      </c>
      <c r="C48" s="45">
        <v>1400</v>
      </c>
      <c r="D48" s="44" t="s">
        <v>577</v>
      </c>
    </row>
    <row r="49" spans="1:4" x14ac:dyDescent="0.25">
      <c r="A49" s="2" t="s">
        <v>578</v>
      </c>
      <c r="B49" s="44" t="s">
        <v>579</v>
      </c>
      <c r="C49" s="45">
        <v>901</v>
      </c>
      <c r="D49" s="44" t="s">
        <v>580</v>
      </c>
    </row>
    <row r="50" spans="1:4" x14ac:dyDescent="0.25">
      <c r="A50" s="2" t="s">
        <v>581</v>
      </c>
      <c r="B50" s="44" t="s">
        <v>582</v>
      </c>
      <c r="C50" s="45">
        <v>150</v>
      </c>
      <c r="D50" s="44" t="s">
        <v>583</v>
      </c>
    </row>
    <row r="51" spans="1:4" x14ac:dyDescent="0.25">
      <c r="A51" s="2" t="s">
        <v>584</v>
      </c>
      <c r="B51" s="44" t="s">
        <v>585</v>
      </c>
      <c r="C51" s="45">
        <v>4164.5</v>
      </c>
      <c r="D51" s="44" t="s">
        <v>527</v>
      </c>
    </row>
    <row r="52" spans="1:4" x14ac:dyDescent="0.25">
      <c r="A52" s="2" t="s">
        <v>586</v>
      </c>
      <c r="B52" s="44" t="s">
        <v>587</v>
      </c>
      <c r="C52" s="45">
        <v>13970</v>
      </c>
      <c r="D52" s="44" t="s">
        <v>521</v>
      </c>
    </row>
    <row r="53" spans="1:4" x14ac:dyDescent="0.25">
      <c r="A53" s="2" t="s">
        <v>588</v>
      </c>
      <c r="B53" s="44" t="s">
        <v>589</v>
      </c>
      <c r="C53" s="45">
        <v>12885.38</v>
      </c>
      <c r="D53" s="44" t="s">
        <v>524</v>
      </c>
    </row>
    <row r="54" spans="1:4" x14ac:dyDescent="0.25">
      <c r="A54" s="2" t="s">
        <v>590</v>
      </c>
      <c r="B54" s="44" t="s">
        <v>480</v>
      </c>
      <c r="C54" s="45">
        <v>948.18</v>
      </c>
      <c r="D54" s="44" t="s">
        <v>591</v>
      </c>
    </row>
    <row r="55" spans="1:4" x14ac:dyDescent="0.25">
      <c r="A55" s="2" t="s">
        <v>592</v>
      </c>
      <c r="B55" s="44" t="s">
        <v>593</v>
      </c>
      <c r="C55" s="45">
        <v>210</v>
      </c>
      <c r="D55" s="44" t="s">
        <v>594</v>
      </c>
    </row>
    <row r="56" spans="1:4" x14ac:dyDescent="0.25">
      <c r="A56" s="2" t="s">
        <v>595</v>
      </c>
      <c r="B56" s="44" t="s">
        <v>596</v>
      </c>
      <c r="C56" s="45">
        <v>360.02</v>
      </c>
      <c r="D56" s="44" t="s">
        <v>597</v>
      </c>
    </row>
    <row r="57" spans="1:4" x14ac:dyDescent="0.25">
      <c r="A57" s="2" t="s">
        <v>598</v>
      </c>
      <c r="B57" s="44" t="s">
        <v>599</v>
      </c>
      <c r="C57" s="45">
        <v>73.75</v>
      </c>
      <c r="D57" s="44" t="s">
        <v>600</v>
      </c>
    </row>
    <row r="58" spans="1:4" x14ac:dyDescent="0.25">
      <c r="A58" s="2" t="s">
        <v>601</v>
      </c>
      <c r="B58" s="44" t="s">
        <v>602</v>
      </c>
      <c r="C58" s="45">
        <v>4098.3599999999997</v>
      </c>
      <c r="D58" s="44" t="s">
        <v>603</v>
      </c>
    </row>
    <row r="59" spans="1:4" x14ac:dyDescent="0.25">
      <c r="A59" s="2" t="s">
        <v>604</v>
      </c>
      <c r="B59" s="44" t="s">
        <v>605</v>
      </c>
      <c r="C59" s="45">
        <v>3899.12</v>
      </c>
      <c r="D59" s="44" t="s">
        <v>606</v>
      </c>
    </row>
    <row r="60" spans="1:4" x14ac:dyDescent="0.25">
      <c r="A60" s="2" t="s">
        <v>607</v>
      </c>
      <c r="B60" s="44" t="s">
        <v>608</v>
      </c>
      <c r="C60" s="45">
        <v>1707.57</v>
      </c>
      <c r="D60" s="44" t="s">
        <v>609</v>
      </c>
    </row>
    <row r="61" spans="1:4" x14ac:dyDescent="0.25">
      <c r="A61" s="2" t="s">
        <v>610</v>
      </c>
      <c r="B61" s="44" t="s">
        <v>611</v>
      </c>
      <c r="C61" s="45">
        <v>0</v>
      </c>
      <c r="D61" s="44" t="s">
        <v>612</v>
      </c>
    </row>
    <row r="62" spans="1:4" x14ac:dyDescent="0.25">
      <c r="A62" s="2" t="s">
        <v>613</v>
      </c>
      <c r="B62" s="44" t="s">
        <v>614</v>
      </c>
      <c r="C62" s="45">
        <v>0</v>
      </c>
      <c r="D62" s="44" t="s">
        <v>615</v>
      </c>
    </row>
    <row r="63" spans="1:4" x14ac:dyDescent="0.25">
      <c r="A63" s="2" t="s">
        <v>616</v>
      </c>
      <c r="B63" s="44" t="s">
        <v>617</v>
      </c>
      <c r="C63" s="45">
        <v>29.5</v>
      </c>
      <c r="D63" s="44" t="s">
        <v>618</v>
      </c>
    </row>
    <row r="64" spans="1:4" x14ac:dyDescent="0.25">
      <c r="A64" s="2" t="s">
        <v>619</v>
      </c>
      <c r="B64" s="44" t="s">
        <v>620</v>
      </c>
      <c r="C64" s="45">
        <v>351.07</v>
      </c>
      <c r="D64" s="44" t="s">
        <v>621</v>
      </c>
    </row>
    <row r="65" spans="1:4" x14ac:dyDescent="0.25">
      <c r="A65" s="2" t="s">
        <v>622</v>
      </c>
      <c r="B65" s="44" t="s">
        <v>623</v>
      </c>
      <c r="C65" s="45">
        <v>0</v>
      </c>
      <c r="D65" s="44" t="s">
        <v>624</v>
      </c>
    </row>
    <row r="66" spans="1:4" x14ac:dyDescent="0.25">
      <c r="A66" s="2" t="s">
        <v>625</v>
      </c>
      <c r="B66" s="44" t="s">
        <v>626</v>
      </c>
      <c r="C66" s="45">
        <v>288</v>
      </c>
      <c r="D66" s="44" t="s">
        <v>627</v>
      </c>
    </row>
    <row r="67" spans="1:4" x14ac:dyDescent="0.25">
      <c r="A67" s="2" t="s">
        <v>628</v>
      </c>
      <c r="B67" s="44" t="s">
        <v>629</v>
      </c>
      <c r="C67" s="45">
        <v>0</v>
      </c>
      <c r="D67" s="44" t="s">
        <v>630</v>
      </c>
    </row>
    <row r="68" spans="1:4" x14ac:dyDescent="0.25">
      <c r="A68" s="2" t="s">
        <v>631</v>
      </c>
      <c r="B68" s="44" t="s">
        <v>632</v>
      </c>
      <c r="C68" s="50">
        <v>737.71</v>
      </c>
      <c r="D68" s="44" t="s">
        <v>475</v>
      </c>
    </row>
    <row r="69" spans="1:4" x14ac:dyDescent="0.25">
      <c r="A69" s="2" t="s">
        <v>633</v>
      </c>
      <c r="B69" s="44" t="s">
        <v>634</v>
      </c>
      <c r="C69" s="45">
        <v>224.88</v>
      </c>
      <c r="D69" s="44" t="s">
        <v>635</v>
      </c>
    </row>
    <row r="70" spans="1:4" x14ac:dyDescent="0.25">
      <c r="A70" s="2" t="s">
        <v>636</v>
      </c>
      <c r="B70" s="44" t="s">
        <v>637</v>
      </c>
      <c r="C70" s="45">
        <v>1255.8699999999999</v>
      </c>
      <c r="D70" s="44" t="s">
        <v>638</v>
      </c>
    </row>
    <row r="71" spans="1:4" x14ac:dyDescent="0.25">
      <c r="A71" s="51" t="s">
        <v>639</v>
      </c>
      <c r="B71" s="52" t="s">
        <v>640</v>
      </c>
      <c r="C71" s="53">
        <v>240</v>
      </c>
      <c r="D71" s="52" t="s">
        <v>641</v>
      </c>
    </row>
    <row r="72" spans="1:4" x14ac:dyDescent="0.25">
      <c r="A72" s="2" t="s">
        <v>642</v>
      </c>
      <c r="B72" s="44" t="s">
        <v>643</v>
      </c>
      <c r="C72" s="45">
        <v>521.9</v>
      </c>
      <c r="D72" s="44" t="s">
        <v>644</v>
      </c>
    </row>
    <row r="73" spans="1:4" x14ac:dyDescent="0.25">
      <c r="A73" s="2" t="s">
        <v>645</v>
      </c>
      <c r="B73" s="44" t="s">
        <v>646</v>
      </c>
      <c r="C73" s="45">
        <v>240</v>
      </c>
      <c r="D73" s="44" t="s">
        <v>647</v>
      </c>
    </row>
    <row r="74" spans="1:4" x14ac:dyDescent="0.25">
      <c r="A74" s="2" t="s">
        <v>648</v>
      </c>
      <c r="B74" s="44" t="s">
        <v>649</v>
      </c>
      <c r="C74" s="45">
        <v>0</v>
      </c>
      <c r="D74" s="44" t="s">
        <v>650</v>
      </c>
    </row>
    <row r="75" spans="1:4" x14ac:dyDescent="0.25">
      <c r="A75" s="2" t="s">
        <v>651</v>
      </c>
      <c r="B75" s="44" t="s">
        <v>652</v>
      </c>
      <c r="C75" s="45">
        <v>104.87</v>
      </c>
      <c r="D75" s="44" t="s">
        <v>653</v>
      </c>
    </row>
    <row r="76" spans="1:4" x14ac:dyDescent="0.25">
      <c r="A76" s="2" t="s">
        <v>654</v>
      </c>
      <c r="B76" s="44" t="s">
        <v>655</v>
      </c>
      <c r="C76" s="45">
        <v>995.33</v>
      </c>
      <c r="D76" s="44" t="s">
        <v>656</v>
      </c>
    </row>
    <row r="77" spans="1:4" x14ac:dyDescent="0.25">
      <c r="A77" s="2" t="s">
        <v>657</v>
      </c>
      <c r="B77" s="44" t="s">
        <v>658</v>
      </c>
      <c r="C77" s="45">
        <v>760</v>
      </c>
      <c r="D77" s="44" t="s">
        <v>659</v>
      </c>
    </row>
    <row r="78" spans="1:4" x14ac:dyDescent="0.25">
      <c r="A78" s="2" t="s">
        <v>660</v>
      </c>
      <c r="B78" s="44" t="s">
        <v>661</v>
      </c>
      <c r="C78" s="45">
        <v>126</v>
      </c>
      <c r="D78" s="44" t="s">
        <v>662</v>
      </c>
    </row>
    <row r="79" spans="1:4" x14ac:dyDescent="0.25">
      <c r="A79" s="2" t="s">
        <v>663</v>
      </c>
      <c r="B79" s="44" t="s">
        <v>664</v>
      </c>
      <c r="C79" s="45">
        <v>0</v>
      </c>
      <c r="D79" s="44" t="s">
        <v>665</v>
      </c>
    </row>
    <row r="80" spans="1:4" x14ac:dyDescent="0.25">
      <c r="A80" s="2" t="s">
        <v>666</v>
      </c>
      <c r="B80" s="44" t="s">
        <v>667</v>
      </c>
      <c r="C80" s="45">
        <v>2610</v>
      </c>
      <c r="D80" s="44" t="s">
        <v>668</v>
      </c>
    </row>
    <row r="81" spans="1:4" x14ac:dyDescent="0.25">
      <c r="A81" s="2" t="s">
        <v>669</v>
      </c>
      <c r="B81" s="44" t="s">
        <v>547</v>
      </c>
      <c r="C81" s="45">
        <v>550</v>
      </c>
      <c r="D81" s="44" t="s">
        <v>670</v>
      </c>
    </row>
    <row r="82" spans="1:4" x14ac:dyDescent="0.25">
      <c r="A82" s="2" t="s">
        <v>671</v>
      </c>
      <c r="B82" s="44" t="s">
        <v>634</v>
      </c>
      <c r="C82" s="45">
        <v>215.12</v>
      </c>
      <c r="D82" s="44" t="s">
        <v>672</v>
      </c>
    </row>
    <row r="83" spans="1:4" x14ac:dyDescent="0.25">
      <c r="A83" s="2" t="s">
        <v>673</v>
      </c>
      <c r="B83" s="44" t="s">
        <v>674</v>
      </c>
      <c r="C83" s="45">
        <v>1728.42</v>
      </c>
      <c r="D83" s="44" t="s">
        <v>675</v>
      </c>
    </row>
    <row r="84" spans="1:4" x14ac:dyDescent="0.25">
      <c r="A84" s="2" t="s">
        <v>676</v>
      </c>
      <c r="B84" s="44" t="s">
        <v>677</v>
      </c>
      <c r="C84" s="45">
        <v>580</v>
      </c>
      <c r="D84" s="44" t="s">
        <v>678</v>
      </c>
    </row>
    <row r="85" spans="1:4" x14ac:dyDescent="0.25">
      <c r="A85" s="2" t="s">
        <v>679</v>
      </c>
      <c r="B85" s="44" t="s">
        <v>680</v>
      </c>
      <c r="C85" s="45">
        <v>200</v>
      </c>
      <c r="D85" s="44" t="s">
        <v>681</v>
      </c>
    </row>
    <row r="86" spans="1:4" x14ac:dyDescent="0.25">
      <c r="A86" s="2" t="s">
        <v>682</v>
      </c>
      <c r="B86" s="44" t="s">
        <v>683</v>
      </c>
      <c r="C86" s="45">
        <v>591.38</v>
      </c>
      <c r="D86" s="44" t="s">
        <v>684</v>
      </c>
    </row>
    <row r="87" spans="1:4" x14ac:dyDescent="0.25">
      <c r="A87" s="2" t="s">
        <v>685</v>
      </c>
      <c r="B87" s="44" t="s">
        <v>686</v>
      </c>
      <c r="C87" s="45">
        <v>1566.4</v>
      </c>
      <c r="D87" s="44" t="s">
        <v>562</v>
      </c>
    </row>
    <row r="88" spans="1:4" x14ac:dyDescent="0.25">
      <c r="A88" s="2" t="s">
        <v>687</v>
      </c>
      <c r="B88" s="44" t="s">
        <v>688</v>
      </c>
      <c r="C88" s="53">
        <v>56076.71</v>
      </c>
      <c r="D88" s="44" t="s">
        <v>689</v>
      </c>
    </row>
    <row r="89" spans="1:4" x14ac:dyDescent="0.25">
      <c r="A89" s="2" t="s">
        <v>690</v>
      </c>
      <c r="B89" s="44" t="s">
        <v>691</v>
      </c>
      <c r="C89" s="45">
        <v>190</v>
      </c>
      <c r="D89" s="44" t="s">
        <v>692</v>
      </c>
    </row>
    <row r="90" spans="1:4" x14ac:dyDescent="0.25">
      <c r="A90" s="2" t="s">
        <v>693</v>
      </c>
      <c r="B90" s="44" t="s">
        <v>480</v>
      </c>
      <c r="C90" s="45">
        <v>0</v>
      </c>
      <c r="D90" s="44" t="s">
        <v>694</v>
      </c>
    </row>
    <row r="91" spans="1:4" x14ac:dyDescent="0.25">
      <c r="A91" s="2" t="s">
        <v>695</v>
      </c>
      <c r="B91" s="44" t="s">
        <v>696</v>
      </c>
      <c r="C91" s="45">
        <v>0</v>
      </c>
      <c r="D91" s="44" t="s">
        <v>697</v>
      </c>
    </row>
    <row r="92" spans="1:4" x14ac:dyDescent="0.25">
      <c r="A92" s="2" t="s">
        <v>698</v>
      </c>
      <c r="B92" s="44" t="s">
        <v>699</v>
      </c>
      <c r="C92" s="45">
        <v>800.34</v>
      </c>
      <c r="D92" s="44" t="s">
        <v>700</v>
      </c>
    </row>
    <row r="93" spans="1:4" x14ac:dyDescent="0.25">
      <c r="A93" s="2" t="s">
        <v>701</v>
      </c>
      <c r="B93" s="44" t="s">
        <v>702</v>
      </c>
      <c r="C93" s="45">
        <v>702</v>
      </c>
      <c r="D93" s="44" t="s">
        <v>703</v>
      </c>
    </row>
    <row r="94" spans="1:4" x14ac:dyDescent="0.25">
      <c r="A94" s="2" t="s">
        <v>704</v>
      </c>
      <c r="B94" s="44" t="s">
        <v>705</v>
      </c>
      <c r="C94" s="45">
        <v>290</v>
      </c>
      <c r="D94" s="44" t="s">
        <v>706</v>
      </c>
    </row>
    <row r="95" spans="1:4" x14ac:dyDescent="0.25">
      <c r="A95" s="2" t="s">
        <v>707</v>
      </c>
      <c r="B95" s="44" t="s">
        <v>708</v>
      </c>
      <c r="C95" s="45">
        <v>0</v>
      </c>
      <c r="D95" s="44" t="s">
        <v>709</v>
      </c>
    </row>
    <row r="96" spans="1:4" x14ac:dyDescent="0.25">
      <c r="A96" s="2" t="s">
        <v>710</v>
      </c>
      <c r="B96" s="44" t="s">
        <v>711</v>
      </c>
      <c r="C96" s="45">
        <v>0</v>
      </c>
      <c r="D96" s="44" t="s">
        <v>709</v>
      </c>
    </row>
    <row r="97" spans="1:4" x14ac:dyDescent="0.25">
      <c r="A97" s="2" t="s">
        <v>712</v>
      </c>
      <c r="B97" s="44" t="s">
        <v>713</v>
      </c>
      <c r="C97" s="45">
        <v>2000</v>
      </c>
      <c r="D97" s="44" t="s">
        <v>714</v>
      </c>
    </row>
    <row r="98" spans="1:4" x14ac:dyDescent="0.25">
      <c r="A98" s="51" t="s">
        <v>715</v>
      </c>
      <c r="B98" s="52" t="s">
        <v>716</v>
      </c>
      <c r="C98" s="53">
        <v>22.87</v>
      </c>
      <c r="D98" s="52" t="s">
        <v>717</v>
      </c>
    </row>
    <row r="99" spans="1:4" x14ac:dyDescent="0.25">
      <c r="A99" s="51" t="s">
        <v>718</v>
      </c>
      <c r="B99" s="52" t="s">
        <v>719</v>
      </c>
      <c r="C99" s="53">
        <v>576</v>
      </c>
      <c r="D99" s="52" t="s">
        <v>720</v>
      </c>
    </row>
    <row r="100" spans="1:4" x14ac:dyDescent="0.25">
      <c r="A100" s="2" t="s">
        <v>721</v>
      </c>
      <c r="B100" s="44" t="s">
        <v>722</v>
      </c>
      <c r="C100" s="45">
        <v>3400</v>
      </c>
      <c r="D100" s="44" t="s">
        <v>723</v>
      </c>
    </row>
    <row r="101" spans="1:4" x14ac:dyDescent="0.25">
      <c r="A101" s="2" t="s">
        <v>724</v>
      </c>
      <c r="B101" s="44" t="s">
        <v>725</v>
      </c>
      <c r="C101" s="45">
        <v>393</v>
      </c>
      <c r="D101" s="44" t="s">
        <v>726</v>
      </c>
    </row>
    <row r="102" spans="1:4" x14ac:dyDescent="0.25">
      <c r="A102" s="2" t="s">
        <v>727</v>
      </c>
      <c r="B102" s="44" t="s">
        <v>728</v>
      </c>
      <c r="C102" s="45">
        <v>0</v>
      </c>
      <c r="D102" s="44" t="s">
        <v>729</v>
      </c>
    </row>
    <row r="103" spans="1:4" x14ac:dyDescent="0.25">
      <c r="A103" s="2" t="s">
        <v>730</v>
      </c>
      <c r="B103" s="44" t="s">
        <v>731</v>
      </c>
      <c r="C103" s="45">
        <v>0</v>
      </c>
      <c r="D103" s="44" t="s">
        <v>732</v>
      </c>
    </row>
    <row r="104" spans="1:4" x14ac:dyDescent="0.25">
      <c r="A104" s="2" t="s">
        <v>733</v>
      </c>
      <c r="B104" s="44" t="s">
        <v>734</v>
      </c>
      <c r="C104" s="45">
        <v>148</v>
      </c>
      <c r="D104" s="44" t="s">
        <v>735</v>
      </c>
    </row>
    <row r="105" spans="1:4" x14ac:dyDescent="0.25">
      <c r="A105" s="2" t="s">
        <v>736</v>
      </c>
      <c r="B105" s="44" t="s">
        <v>737</v>
      </c>
      <c r="C105" s="45">
        <v>260</v>
      </c>
      <c r="D105" s="44" t="s">
        <v>738</v>
      </c>
    </row>
    <row r="106" spans="1:4" x14ac:dyDescent="0.25">
      <c r="A106" s="2" t="s">
        <v>739</v>
      </c>
      <c r="B106" s="44" t="s">
        <v>740</v>
      </c>
      <c r="C106" s="45">
        <v>0</v>
      </c>
      <c r="D106" s="44" t="s">
        <v>741</v>
      </c>
    </row>
    <row r="107" spans="1:4" x14ac:dyDescent="0.25">
      <c r="A107" s="2" t="s">
        <v>742</v>
      </c>
      <c r="B107" s="44" t="s">
        <v>743</v>
      </c>
      <c r="C107" s="45">
        <v>577.20000000000005</v>
      </c>
      <c r="D107" s="44" t="s">
        <v>744</v>
      </c>
    </row>
    <row r="108" spans="1:4" x14ac:dyDescent="0.25">
      <c r="A108" s="2" t="s">
        <v>745</v>
      </c>
      <c r="B108" s="44" t="s">
        <v>640</v>
      </c>
      <c r="C108" s="45">
        <v>241.06</v>
      </c>
      <c r="D108" s="44" t="s">
        <v>746</v>
      </c>
    </row>
    <row r="109" spans="1:4" x14ac:dyDescent="0.25">
      <c r="A109" s="2" t="s">
        <v>747</v>
      </c>
      <c r="B109" s="44" t="s">
        <v>748</v>
      </c>
      <c r="C109" s="45">
        <v>2550</v>
      </c>
      <c r="D109" s="44" t="s">
        <v>749</v>
      </c>
    </row>
    <row r="110" spans="1:4" x14ac:dyDescent="0.25">
      <c r="A110" s="2" t="s">
        <v>750</v>
      </c>
      <c r="B110" s="44" t="s">
        <v>751</v>
      </c>
      <c r="C110" s="45">
        <v>2700</v>
      </c>
      <c r="D110" s="44" t="s">
        <v>752</v>
      </c>
    </row>
    <row r="111" spans="1:4" x14ac:dyDescent="0.25">
      <c r="A111" s="2" t="s">
        <v>753</v>
      </c>
      <c r="B111" s="44" t="s">
        <v>754</v>
      </c>
      <c r="C111" s="45">
        <v>400</v>
      </c>
      <c r="D111" s="44" t="s">
        <v>755</v>
      </c>
    </row>
    <row r="112" spans="1:4" x14ac:dyDescent="0.25">
      <c r="A112" s="2" t="s">
        <v>756</v>
      </c>
      <c r="B112" s="44" t="s">
        <v>757</v>
      </c>
      <c r="C112" s="45">
        <v>1960</v>
      </c>
      <c r="D112" s="44" t="s">
        <v>758</v>
      </c>
    </row>
    <row r="113" spans="1:4" x14ac:dyDescent="0.25">
      <c r="A113" s="2" t="s">
        <v>759</v>
      </c>
      <c r="B113" s="44" t="s">
        <v>760</v>
      </c>
      <c r="C113" s="45">
        <v>1500</v>
      </c>
      <c r="D113" s="44" t="s">
        <v>761</v>
      </c>
    </row>
    <row r="114" spans="1:4" x14ac:dyDescent="0.25">
      <c r="A114" s="2" t="s">
        <v>762</v>
      </c>
      <c r="B114" s="44" t="s">
        <v>763</v>
      </c>
      <c r="C114" s="45">
        <v>25.8</v>
      </c>
      <c r="D114" s="44" t="s">
        <v>764</v>
      </c>
    </row>
    <row r="115" spans="1:4" x14ac:dyDescent="0.25">
      <c r="A115" s="2" t="s">
        <v>765</v>
      </c>
      <c r="B115" s="44" t="s">
        <v>766</v>
      </c>
      <c r="C115" s="45">
        <v>0</v>
      </c>
      <c r="D115" s="44" t="s">
        <v>767</v>
      </c>
    </row>
    <row r="116" spans="1:4" x14ac:dyDescent="0.25">
      <c r="A116" s="2" t="s">
        <v>768</v>
      </c>
      <c r="B116" s="44" t="s">
        <v>769</v>
      </c>
      <c r="C116" s="45">
        <v>768</v>
      </c>
      <c r="D116" s="44" t="s">
        <v>697</v>
      </c>
    </row>
    <row r="117" spans="1:4" x14ac:dyDescent="0.25">
      <c r="A117" s="2" t="s">
        <v>770</v>
      </c>
      <c r="B117" s="44" t="s">
        <v>771</v>
      </c>
      <c r="C117" s="45">
        <v>392</v>
      </c>
      <c r="D117" s="44" t="s">
        <v>772</v>
      </c>
    </row>
    <row r="118" spans="1:4" x14ac:dyDescent="0.25">
      <c r="A118" s="2" t="s">
        <v>773</v>
      </c>
      <c r="B118" s="44" t="s">
        <v>774</v>
      </c>
      <c r="C118" s="45">
        <v>58.43</v>
      </c>
      <c r="D118" s="44" t="s">
        <v>775</v>
      </c>
    </row>
    <row r="119" spans="1:4" x14ac:dyDescent="0.25">
      <c r="A119" s="2" t="s">
        <v>776</v>
      </c>
      <c r="B119" s="44" t="s">
        <v>777</v>
      </c>
      <c r="C119" s="45">
        <v>300</v>
      </c>
      <c r="D119" s="44" t="s">
        <v>778</v>
      </c>
    </row>
    <row r="120" spans="1:4" x14ac:dyDescent="0.25">
      <c r="A120" s="2" t="s">
        <v>779</v>
      </c>
      <c r="B120" s="44" t="s">
        <v>780</v>
      </c>
      <c r="C120" s="45">
        <v>2808.48</v>
      </c>
      <c r="D120" s="44" t="s">
        <v>781</v>
      </c>
    </row>
    <row r="121" spans="1:4" x14ac:dyDescent="0.25">
      <c r="A121" s="2" t="s">
        <v>782</v>
      </c>
      <c r="B121" s="44" t="s">
        <v>783</v>
      </c>
      <c r="C121" s="45">
        <v>57</v>
      </c>
      <c r="D121" s="44" t="s">
        <v>784</v>
      </c>
    </row>
    <row r="122" spans="1:4" x14ac:dyDescent="0.25">
      <c r="A122" s="2" t="s">
        <v>785</v>
      </c>
      <c r="B122" s="44" t="s">
        <v>728</v>
      </c>
      <c r="C122" s="45">
        <v>853.88</v>
      </c>
      <c r="D122" s="44" t="s">
        <v>729</v>
      </c>
    </row>
    <row r="123" spans="1:4" x14ac:dyDescent="0.25">
      <c r="A123" s="2" t="s">
        <v>786</v>
      </c>
      <c r="B123" s="44" t="s">
        <v>787</v>
      </c>
      <c r="C123" s="45">
        <v>1160</v>
      </c>
      <c r="D123" s="44" t="s">
        <v>788</v>
      </c>
    </row>
    <row r="124" spans="1:4" x14ac:dyDescent="0.25">
      <c r="A124" s="2" t="s">
        <v>789</v>
      </c>
      <c r="B124" s="44" t="s">
        <v>790</v>
      </c>
      <c r="C124" s="45">
        <v>230</v>
      </c>
      <c r="D124" s="44" t="s">
        <v>791</v>
      </c>
    </row>
    <row r="125" spans="1:4" x14ac:dyDescent="0.25">
      <c r="A125" s="2" t="s">
        <v>792</v>
      </c>
      <c r="B125" s="44" t="s">
        <v>640</v>
      </c>
      <c r="C125" s="45">
        <v>269.39999999999998</v>
      </c>
      <c r="D125" s="44" t="s">
        <v>793</v>
      </c>
    </row>
    <row r="126" spans="1:4" x14ac:dyDescent="0.25">
      <c r="A126" s="2" t="s">
        <v>794</v>
      </c>
      <c r="B126" s="44" t="s">
        <v>795</v>
      </c>
      <c r="C126" s="45">
        <v>415.46</v>
      </c>
      <c r="D126" s="44" t="s">
        <v>732</v>
      </c>
    </row>
    <row r="127" spans="1:4" x14ac:dyDescent="0.25">
      <c r="A127" s="2" t="s">
        <v>796</v>
      </c>
      <c r="B127" s="44" t="s">
        <v>797</v>
      </c>
      <c r="C127" s="45">
        <v>200</v>
      </c>
      <c r="D127" s="44" t="s">
        <v>798</v>
      </c>
    </row>
    <row r="128" spans="1:4" x14ac:dyDescent="0.25">
      <c r="A128" s="2" t="s">
        <v>799</v>
      </c>
      <c r="B128" s="44" t="s">
        <v>800</v>
      </c>
      <c r="C128" s="45">
        <v>12.92</v>
      </c>
      <c r="D128" s="44" t="s">
        <v>801</v>
      </c>
    </row>
    <row r="129" spans="1:4" x14ac:dyDescent="0.25">
      <c r="A129" s="2" t="s">
        <v>802</v>
      </c>
      <c r="B129" s="44" t="s">
        <v>803</v>
      </c>
      <c r="C129" s="45">
        <v>155.5</v>
      </c>
      <c r="D129" s="44" t="s">
        <v>804</v>
      </c>
    </row>
    <row r="130" spans="1:4" x14ac:dyDescent="0.25">
      <c r="A130" s="2" t="s">
        <v>805</v>
      </c>
      <c r="B130" s="44" t="s">
        <v>806</v>
      </c>
      <c r="C130" s="45">
        <v>60</v>
      </c>
      <c r="D130" s="44" t="s">
        <v>807</v>
      </c>
    </row>
    <row r="131" spans="1:4" x14ac:dyDescent="0.25">
      <c r="A131" s="2" t="s">
        <v>808</v>
      </c>
      <c r="B131" s="44" t="s">
        <v>809</v>
      </c>
      <c r="C131" s="45">
        <v>218</v>
      </c>
      <c r="D131" s="44" t="s">
        <v>810</v>
      </c>
    </row>
    <row r="132" spans="1:4" x14ac:dyDescent="0.25">
      <c r="A132" s="51" t="s">
        <v>811</v>
      </c>
      <c r="B132" s="52" t="s">
        <v>812</v>
      </c>
      <c r="C132" s="53">
        <v>140</v>
      </c>
      <c r="D132" s="52" t="s">
        <v>813</v>
      </c>
    </row>
    <row r="133" spans="1:4" x14ac:dyDescent="0.25">
      <c r="A133" s="2" t="s">
        <v>814</v>
      </c>
      <c r="B133" s="44" t="s">
        <v>815</v>
      </c>
      <c r="C133" s="45">
        <v>0</v>
      </c>
      <c r="D133" s="44" t="s">
        <v>816</v>
      </c>
    </row>
    <row r="134" spans="1:4" x14ac:dyDescent="0.25">
      <c r="A134" s="2" t="s">
        <v>817</v>
      </c>
      <c r="B134" s="44" t="s">
        <v>818</v>
      </c>
      <c r="C134" s="45">
        <v>120</v>
      </c>
      <c r="D134" s="44" t="s">
        <v>819</v>
      </c>
    </row>
    <row r="135" spans="1:4" x14ac:dyDescent="0.25">
      <c r="A135" s="2" t="s">
        <v>820</v>
      </c>
      <c r="B135" s="44" t="s">
        <v>821</v>
      </c>
      <c r="C135" s="45">
        <v>4376.8999999999996</v>
      </c>
      <c r="D135" s="44" t="s">
        <v>822</v>
      </c>
    </row>
    <row r="136" spans="1:4" x14ac:dyDescent="0.25">
      <c r="A136" s="2" t="s">
        <v>823</v>
      </c>
      <c r="B136" s="44" t="s">
        <v>824</v>
      </c>
      <c r="C136" s="45">
        <v>760</v>
      </c>
      <c r="D136" s="44" t="s">
        <v>825</v>
      </c>
    </row>
    <row r="137" spans="1:4" x14ac:dyDescent="0.25">
      <c r="A137" s="2" t="s">
        <v>826</v>
      </c>
      <c r="B137" s="44" t="s">
        <v>640</v>
      </c>
      <c r="C137" s="45">
        <v>407.87</v>
      </c>
      <c r="D137" s="44" t="s">
        <v>827</v>
      </c>
    </row>
    <row r="138" spans="1:4" x14ac:dyDescent="0.25">
      <c r="A138" s="2" t="s">
        <v>828</v>
      </c>
      <c r="B138" s="44" t="s">
        <v>829</v>
      </c>
      <c r="C138" s="45">
        <v>131.6</v>
      </c>
      <c r="D138" s="44" t="s">
        <v>830</v>
      </c>
    </row>
    <row r="139" spans="1:4" x14ac:dyDescent="0.25">
      <c r="A139" s="2" t="s">
        <v>831</v>
      </c>
      <c r="B139" s="44" t="s">
        <v>640</v>
      </c>
      <c r="C139" s="45">
        <v>408.75</v>
      </c>
      <c r="D139" s="44" t="s">
        <v>832</v>
      </c>
    </row>
    <row r="140" spans="1:4" x14ac:dyDescent="0.25">
      <c r="A140" s="2" t="s">
        <v>833</v>
      </c>
      <c r="B140" s="44" t="s">
        <v>797</v>
      </c>
      <c r="C140" s="45">
        <v>1300</v>
      </c>
      <c r="D140" s="44" t="s">
        <v>834</v>
      </c>
    </row>
    <row r="141" spans="1:4" x14ac:dyDescent="0.25">
      <c r="A141" s="2" t="s">
        <v>835</v>
      </c>
      <c r="B141" s="44" t="s">
        <v>836</v>
      </c>
      <c r="C141" s="45">
        <v>2400</v>
      </c>
      <c r="D141" s="44" t="s">
        <v>837</v>
      </c>
    </row>
    <row r="142" spans="1:4" x14ac:dyDescent="0.25">
      <c r="A142" s="2" t="s">
        <v>838</v>
      </c>
      <c r="B142" s="44" t="s">
        <v>839</v>
      </c>
      <c r="C142" s="45">
        <v>513.66999999999996</v>
      </c>
      <c r="D142" s="44" t="s">
        <v>840</v>
      </c>
    </row>
    <row r="143" spans="1:4" x14ac:dyDescent="0.25">
      <c r="A143" s="2" t="s">
        <v>841</v>
      </c>
      <c r="B143" s="44" t="s">
        <v>842</v>
      </c>
      <c r="C143" s="45">
        <v>17130</v>
      </c>
      <c r="D143" s="44" t="s">
        <v>843</v>
      </c>
    </row>
    <row r="144" spans="1:4" x14ac:dyDescent="0.25">
      <c r="A144" s="2" t="s">
        <v>844</v>
      </c>
      <c r="B144" s="44" t="s">
        <v>845</v>
      </c>
      <c r="C144" s="45">
        <v>164</v>
      </c>
      <c r="D144" s="44" t="s">
        <v>846</v>
      </c>
    </row>
    <row r="145" spans="1:4" x14ac:dyDescent="0.25">
      <c r="A145" s="2" t="s">
        <v>847</v>
      </c>
      <c r="B145" s="44" t="s">
        <v>848</v>
      </c>
      <c r="C145" s="45">
        <v>11.86</v>
      </c>
      <c r="D145" s="44" t="s">
        <v>849</v>
      </c>
    </row>
    <row r="146" spans="1:4" x14ac:dyDescent="0.25">
      <c r="A146" s="2" t="s">
        <v>850</v>
      </c>
      <c r="B146" s="44" t="s">
        <v>851</v>
      </c>
      <c r="C146" s="45">
        <v>59.7</v>
      </c>
      <c r="D146" s="44" t="s">
        <v>852</v>
      </c>
    </row>
    <row r="147" spans="1:4" x14ac:dyDescent="0.25">
      <c r="A147" s="2" t="s">
        <v>853</v>
      </c>
      <c r="B147" s="44" t="s">
        <v>854</v>
      </c>
      <c r="C147" s="45">
        <v>26.89</v>
      </c>
      <c r="D147" s="44" t="s">
        <v>855</v>
      </c>
    </row>
    <row r="148" spans="1:4" x14ac:dyDescent="0.25">
      <c r="A148" s="2" t="s">
        <v>856</v>
      </c>
      <c r="B148" s="44" t="s">
        <v>857</v>
      </c>
      <c r="C148" s="45">
        <v>1720</v>
      </c>
      <c r="D148" s="44" t="s">
        <v>816</v>
      </c>
    </row>
    <row r="149" spans="1:4" x14ac:dyDescent="0.25">
      <c r="A149" s="2" t="s">
        <v>858</v>
      </c>
      <c r="B149" s="44" t="s">
        <v>859</v>
      </c>
      <c r="C149" s="45">
        <v>470</v>
      </c>
      <c r="D149" s="44" t="s">
        <v>860</v>
      </c>
    </row>
    <row r="150" spans="1:4" x14ac:dyDescent="0.25">
      <c r="A150" s="2" t="s">
        <v>861</v>
      </c>
      <c r="B150" s="44" t="s">
        <v>862</v>
      </c>
      <c r="C150" s="45">
        <v>639.34</v>
      </c>
      <c r="D150" s="44" t="s">
        <v>863</v>
      </c>
    </row>
    <row r="151" spans="1:4" x14ac:dyDescent="0.25">
      <c r="A151" s="2" t="s">
        <v>864</v>
      </c>
      <c r="B151" s="44" t="s">
        <v>865</v>
      </c>
      <c r="C151" s="45">
        <v>2958</v>
      </c>
      <c r="D151" s="44" t="s">
        <v>866</v>
      </c>
    </row>
    <row r="152" spans="1:4" x14ac:dyDescent="0.25">
      <c r="A152" s="2" t="s">
        <v>867</v>
      </c>
      <c r="B152" s="44" t="s">
        <v>868</v>
      </c>
      <c r="C152" s="45">
        <v>218.84</v>
      </c>
      <c r="D152" s="44" t="s">
        <v>869</v>
      </c>
    </row>
    <row r="153" spans="1:4" x14ac:dyDescent="0.25">
      <c r="A153" s="2" t="s">
        <v>870</v>
      </c>
      <c r="B153" s="44" t="s">
        <v>740</v>
      </c>
      <c r="C153" s="45">
        <v>974.9</v>
      </c>
      <c r="D153" s="44" t="s">
        <v>871</v>
      </c>
    </row>
    <row r="154" spans="1:4" x14ac:dyDescent="0.25">
      <c r="A154" s="2" t="s">
        <v>872</v>
      </c>
      <c r="B154" s="44" t="s">
        <v>611</v>
      </c>
      <c r="C154" s="45">
        <v>2468.75</v>
      </c>
      <c r="D154" s="44" t="s">
        <v>612</v>
      </c>
    </row>
    <row r="155" spans="1:4" x14ac:dyDescent="0.25">
      <c r="A155" s="2" t="s">
        <v>873</v>
      </c>
      <c r="B155" s="44" t="s">
        <v>874</v>
      </c>
      <c r="C155" s="45">
        <v>27466.35</v>
      </c>
      <c r="D155" s="44" t="s">
        <v>875</v>
      </c>
    </row>
    <row r="156" spans="1:4" x14ac:dyDescent="0.25">
      <c r="A156" s="2" t="s">
        <v>876</v>
      </c>
      <c r="B156" s="44" t="s">
        <v>877</v>
      </c>
      <c r="C156" s="45">
        <v>987.5</v>
      </c>
      <c r="D156" s="44" t="s">
        <v>878</v>
      </c>
    </row>
    <row r="157" spans="1:4" x14ac:dyDescent="0.25">
      <c r="A157" s="2" t="s">
        <v>879</v>
      </c>
      <c r="B157" s="44" t="s">
        <v>880</v>
      </c>
      <c r="C157" s="45">
        <v>262.3</v>
      </c>
      <c r="D157" s="44" t="s">
        <v>881</v>
      </c>
    </row>
    <row r="158" spans="1:4" x14ac:dyDescent="0.25">
      <c r="A158" s="2" t="s">
        <v>882</v>
      </c>
      <c r="B158" s="44" t="s">
        <v>883</v>
      </c>
      <c r="C158" s="45">
        <v>86.92</v>
      </c>
      <c r="D158" s="44" t="s">
        <v>884</v>
      </c>
    </row>
    <row r="159" spans="1:4" x14ac:dyDescent="0.25">
      <c r="A159" s="2" t="s">
        <v>885</v>
      </c>
      <c r="B159" s="44" t="s">
        <v>523</v>
      </c>
      <c r="C159" s="45">
        <v>0</v>
      </c>
      <c r="D159" s="44" t="s">
        <v>886</v>
      </c>
    </row>
    <row r="160" spans="1:4" x14ac:dyDescent="0.25">
      <c r="A160" s="2" t="s">
        <v>887</v>
      </c>
      <c r="B160" s="44" t="s">
        <v>888</v>
      </c>
      <c r="C160" s="45">
        <v>210</v>
      </c>
      <c r="D160" s="44" t="s">
        <v>889</v>
      </c>
    </row>
    <row r="161" spans="1:4" x14ac:dyDescent="0.25">
      <c r="A161" s="2" t="s">
        <v>890</v>
      </c>
      <c r="B161" s="44" t="s">
        <v>780</v>
      </c>
      <c r="C161" s="45">
        <v>597.91999999999996</v>
      </c>
      <c r="D161" s="44" t="s">
        <v>891</v>
      </c>
    </row>
    <row r="162" spans="1:4" x14ac:dyDescent="0.25">
      <c r="A162" s="2" t="s">
        <v>892</v>
      </c>
      <c r="B162" s="54" t="s">
        <v>893</v>
      </c>
      <c r="C162" s="45">
        <v>1030</v>
      </c>
      <c r="D162" s="44" t="s">
        <v>894</v>
      </c>
    </row>
    <row r="163" spans="1:4" x14ac:dyDescent="0.25">
      <c r="A163" s="2" t="s">
        <v>895</v>
      </c>
      <c r="B163" s="44" t="s">
        <v>896</v>
      </c>
      <c r="C163" s="45">
        <v>409.18</v>
      </c>
      <c r="D163" s="44" t="s">
        <v>897</v>
      </c>
    </row>
    <row r="164" spans="1:4" x14ac:dyDescent="0.25">
      <c r="A164" s="2" t="s">
        <v>898</v>
      </c>
      <c r="B164" s="44" t="s">
        <v>526</v>
      </c>
      <c r="C164" s="45">
        <v>19849.73</v>
      </c>
      <c r="D164" s="44" t="s">
        <v>767</v>
      </c>
    </row>
    <row r="165" spans="1:4" x14ac:dyDescent="0.25">
      <c r="A165" s="2" t="s">
        <v>899</v>
      </c>
      <c r="B165" s="44" t="s">
        <v>900</v>
      </c>
      <c r="C165" s="45">
        <v>24668.080000000002</v>
      </c>
      <c r="D165" s="44" t="s">
        <v>901</v>
      </c>
    </row>
    <row r="166" spans="1:4" x14ac:dyDescent="0.25">
      <c r="A166" s="2" t="s">
        <v>902</v>
      </c>
      <c r="B166" s="44" t="s">
        <v>903</v>
      </c>
      <c r="C166" s="45">
        <v>471</v>
      </c>
      <c r="D166" s="44" t="s">
        <v>904</v>
      </c>
    </row>
    <row r="167" spans="1:4" x14ac:dyDescent="0.25">
      <c r="A167" s="2" t="s">
        <v>905</v>
      </c>
      <c r="B167" s="44" t="s">
        <v>906</v>
      </c>
      <c r="C167" s="45">
        <v>748.45</v>
      </c>
      <c r="D167" s="44" t="s">
        <v>907</v>
      </c>
    </row>
    <row r="168" spans="1:4" x14ac:dyDescent="0.25">
      <c r="A168" s="2" t="s">
        <v>908</v>
      </c>
      <c r="B168" s="44" t="s">
        <v>634</v>
      </c>
      <c r="C168" s="45">
        <v>342.54</v>
      </c>
      <c r="D168" s="44" t="s">
        <v>909</v>
      </c>
    </row>
    <row r="169" spans="1:4" x14ac:dyDescent="0.25">
      <c r="A169" s="2" t="s">
        <v>910</v>
      </c>
      <c r="B169" s="44" t="s">
        <v>911</v>
      </c>
      <c r="C169" s="45">
        <v>2000</v>
      </c>
      <c r="D169" s="44" t="s">
        <v>912</v>
      </c>
    </row>
    <row r="170" spans="1:4" x14ac:dyDescent="0.25">
      <c r="A170" s="2" t="s">
        <v>913</v>
      </c>
      <c r="B170" s="44" t="s">
        <v>914</v>
      </c>
      <c r="C170" s="45">
        <v>587.5</v>
      </c>
      <c r="D170" s="44" t="s">
        <v>915</v>
      </c>
    </row>
    <row r="171" spans="1:4" x14ac:dyDescent="0.25">
      <c r="A171" s="2" t="s">
        <v>916</v>
      </c>
      <c r="B171" s="44" t="s">
        <v>917</v>
      </c>
      <c r="C171" s="45">
        <v>6350</v>
      </c>
      <c r="D171" s="44" t="s">
        <v>918</v>
      </c>
    </row>
    <row r="172" spans="1:4" x14ac:dyDescent="0.25">
      <c r="A172" s="2" t="s">
        <v>919</v>
      </c>
      <c r="B172" s="44" t="s">
        <v>920</v>
      </c>
      <c r="C172" s="45">
        <v>11394</v>
      </c>
      <c r="D172" s="44" t="s">
        <v>921</v>
      </c>
    </row>
    <row r="173" spans="1:4" x14ac:dyDescent="0.25">
      <c r="A173" s="2" t="s">
        <v>922</v>
      </c>
      <c r="B173" s="44" t="s">
        <v>923</v>
      </c>
      <c r="C173" s="45">
        <v>849</v>
      </c>
      <c r="D173" s="44" t="s">
        <v>924</v>
      </c>
    </row>
    <row r="174" spans="1:4" x14ac:dyDescent="0.25">
      <c r="A174" s="2" t="s">
        <v>925</v>
      </c>
      <c r="B174" s="44" t="s">
        <v>926</v>
      </c>
      <c r="C174" s="45">
        <v>550</v>
      </c>
      <c r="D174" s="44" t="s">
        <v>927</v>
      </c>
    </row>
    <row r="175" spans="1:4" x14ac:dyDescent="0.25">
      <c r="A175" s="2" t="s">
        <v>928</v>
      </c>
      <c r="B175" s="44" t="s">
        <v>851</v>
      </c>
      <c r="C175" s="45">
        <v>59.7</v>
      </c>
      <c r="D175" s="44" t="s">
        <v>929</v>
      </c>
    </row>
    <row r="176" spans="1:4" x14ac:dyDescent="0.25">
      <c r="A176" s="2" t="s">
        <v>930</v>
      </c>
      <c r="B176" s="44" t="s">
        <v>931</v>
      </c>
      <c r="C176" s="45">
        <v>1841.9</v>
      </c>
      <c r="D176" s="44" t="s">
        <v>932</v>
      </c>
    </row>
    <row r="177" spans="1:4" x14ac:dyDescent="0.25">
      <c r="A177" s="2" t="s">
        <v>933</v>
      </c>
      <c r="B177" s="44" t="s">
        <v>589</v>
      </c>
      <c r="C177" s="45">
        <v>14407.9</v>
      </c>
      <c r="D177" s="44" t="s">
        <v>886</v>
      </c>
    </row>
    <row r="178" spans="1:4" x14ac:dyDescent="0.25">
      <c r="A178" s="2" t="s">
        <v>934</v>
      </c>
      <c r="B178" s="44" t="s">
        <v>935</v>
      </c>
      <c r="C178" s="45">
        <v>279</v>
      </c>
      <c r="D178" s="44" t="s">
        <v>936</v>
      </c>
    </row>
    <row r="179" spans="1:4" x14ac:dyDescent="0.25">
      <c r="A179" s="2" t="s">
        <v>937</v>
      </c>
      <c r="B179" s="44" t="s">
        <v>938</v>
      </c>
      <c r="C179" s="45">
        <v>398</v>
      </c>
      <c r="D179" s="44" t="s">
        <v>939</v>
      </c>
    </row>
    <row r="180" spans="1:4" x14ac:dyDescent="0.25">
      <c r="A180" s="2" t="s">
        <v>940</v>
      </c>
      <c r="B180" s="44" t="s">
        <v>941</v>
      </c>
      <c r="C180" s="45">
        <v>626.42999999999995</v>
      </c>
      <c r="D180" s="44" t="s">
        <v>942</v>
      </c>
    </row>
    <row r="181" spans="1:4" x14ac:dyDescent="0.25">
      <c r="A181" s="2" t="s">
        <v>943</v>
      </c>
      <c r="B181" s="44" t="s">
        <v>944</v>
      </c>
      <c r="C181" s="45">
        <v>31.85</v>
      </c>
      <c r="D181" s="44" t="s">
        <v>945</v>
      </c>
    </row>
    <row r="182" spans="1:4" x14ac:dyDescent="0.25">
      <c r="A182" s="2" t="s">
        <v>946</v>
      </c>
      <c r="B182" s="44" t="s">
        <v>947</v>
      </c>
      <c r="C182" s="45">
        <v>7300</v>
      </c>
      <c r="D182" s="44" t="s">
        <v>948</v>
      </c>
    </row>
    <row r="183" spans="1:4" x14ac:dyDescent="0.25">
      <c r="A183" s="2" t="s">
        <v>949</v>
      </c>
      <c r="B183" s="44" t="s">
        <v>950</v>
      </c>
      <c r="C183" s="45">
        <v>7429</v>
      </c>
      <c r="D183" s="44" t="s">
        <v>951</v>
      </c>
    </row>
    <row r="184" spans="1:4" x14ac:dyDescent="0.25">
      <c r="A184" s="2" t="s">
        <v>952</v>
      </c>
      <c r="B184" s="44" t="s">
        <v>953</v>
      </c>
      <c r="C184" s="45">
        <v>300.66000000000003</v>
      </c>
      <c r="D184" s="44" t="s">
        <v>954</v>
      </c>
    </row>
    <row r="185" spans="1:4" x14ac:dyDescent="0.25">
      <c r="A185" s="2" t="s">
        <v>955</v>
      </c>
      <c r="B185" s="44" t="s">
        <v>956</v>
      </c>
      <c r="C185" s="45">
        <v>240</v>
      </c>
      <c r="D185" s="44" t="s">
        <v>957</v>
      </c>
    </row>
    <row r="186" spans="1:4" x14ac:dyDescent="0.25">
      <c r="A186" s="2" t="s">
        <v>958</v>
      </c>
      <c r="B186" s="44" t="s">
        <v>959</v>
      </c>
      <c r="C186" s="45">
        <v>52</v>
      </c>
      <c r="D186" s="44" t="s">
        <v>960</v>
      </c>
    </row>
    <row r="187" spans="1:4" x14ac:dyDescent="0.25">
      <c r="A187" s="2" t="s">
        <v>961</v>
      </c>
      <c r="B187" s="44" t="s">
        <v>962</v>
      </c>
      <c r="C187" s="45">
        <v>204</v>
      </c>
      <c r="D187" s="44" t="s">
        <v>963</v>
      </c>
    </row>
    <row r="188" spans="1:4" x14ac:dyDescent="0.25">
      <c r="A188" s="2" t="s">
        <v>964</v>
      </c>
      <c r="B188" s="44" t="s">
        <v>965</v>
      </c>
      <c r="C188" s="45">
        <v>126.1</v>
      </c>
      <c r="D188" s="44" t="s">
        <v>966</v>
      </c>
    </row>
    <row r="189" spans="1:4" x14ac:dyDescent="0.25">
      <c r="A189" s="2" t="s">
        <v>967</v>
      </c>
      <c r="B189" s="44" t="s">
        <v>968</v>
      </c>
      <c r="C189" s="45">
        <v>294</v>
      </c>
      <c r="D189" s="44" t="s">
        <v>969</v>
      </c>
    </row>
    <row r="190" spans="1:4" x14ac:dyDescent="0.25">
      <c r="A190" s="2" t="s">
        <v>970</v>
      </c>
      <c r="B190" s="44" t="s">
        <v>971</v>
      </c>
      <c r="C190" s="45">
        <v>3040</v>
      </c>
      <c r="D190" s="44" t="s">
        <v>972</v>
      </c>
    </row>
    <row r="191" spans="1:4" x14ac:dyDescent="0.25">
      <c r="A191" s="2" t="s">
        <v>973</v>
      </c>
      <c r="B191" s="44" t="s">
        <v>974</v>
      </c>
      <c r="C191" s="45">
        <v>32.369999999999997</v>
      </c>
      <c r="D191" s="44" t="s">
        <v>975</v>
      </c>
    </row>
    <row r="192" spans="1:4" x14ac:dyDescent="0.25">
      <c r="A192" s="2" t="s">
        <v>976</v>
      </c>
      <c r="B192" s="44" t="s">
        <v>977</v>
      </c>
      <c r="C192" s="45">
        <v>1869.67</v>
      </c>
      <c r="D192" s="44" t="s">
        <v>978</v>
      </c>
    </row>
    <row r="193" spans="1:4" x14ac:dyDescent="0.25">
      <c r="A193" s="2" t="s">
        <v>979</v>
      </c>
      <c r="B193" s="44" t="s">
        <v>980</v>
      </c>
      <c r="C193" s="45">
        <v>1500</v>
      </c>
      <c r="D193" s="44" t="s">
        <v>981</v>
      </c>
    </row>
    <row r="194" spans="1:4" x14ac:dyDescent="0.25">
      <c r="A194" s="2" t="s">
        <v>982</v>
      </c>
      <c r="B194" s="44" t="s">
        <v>983</v>
      </c>
      <c r="C194" s="45">
        <v>1494.3</v>
      </c>
      <c r="D194" s="44" t="s">
        <v>984</v>
      </c>
    </row>
    <row r="195" spans="1:4" x14ac:dyDescent="0.25">
      <c r="A195" s="2" t="s">
        <v>985</v>
      </c>
      <c r="B195" s="44" t="s">
        <v>839</v>
      </c>
      <c r="C195" s="45">
        <v>102.82</v>
      </c>
      <c r="D195" s="44" t="s">
        <v>986</v>
      </c>
    </row>
    <row r="196" spans="1:4" x14ac:dyDescent="0.25">
      <c r="A196" s="2" t="s">
        <v>987</v>
      </c>
      <c r="B196" s="44" t="s">
        <v>988</v>
      </c>
      <c r="C196" s="45">
        <v>2329.14</v>
      </c>
      <c r="D196" s="44" t="s">
        <v>989</v>
      </c>
    </row>
    <row r="197" spans="1:4" x14ac:dyDescent="0.25">
      <c r="A197" s="2" t="s">
        <v>990</v>
      </c>
      <c r="B197" s="44" t="s">
        <v>991</v>
      </c>
      <c r="C197" s="45">
        <v>12044</v>
      </c>
      <c r="D197" s="44" t="s">
        <v>992</v>
      </c>
    </row>
    <row r="198" spans="1:4" x14ac:dyDescent="0.25">
      <c r="A198" s="55" t="s">
        <v>993</v>
      </c>
      <c r="B198" s="56" t="s">
        <v>994</v>
      </c>
      <c r="C198" s="57">
        <v>362.46</v>
      </c>
      <c r="D198" s="58" t="s">
        <v>995</v>
      </c>
    </row>
    <row r="199" spans="1:4" x14ac:dyDescent="0.25">
      <c r="A199" s="2" t="s">
        <v>996</v>
      </c>
      <c r="B199" s="44" t="s">
        <v>997</v>
      </c>
      <c r="C199" s="45">
        <v>15.57</v>
      </c>
      <c r="D199" s="44" t="s">
        <v>998</v>
      </c>
    </row>
    <row r="200" spans="1:4" x14ac:dyDescent="0.25">
      <c r="A200" s="2" t="s">
        <v>999</v>
      </c>
      <c r="B200" s="44" t="s">
        <v>1000</v>
      </c>
      <c r="C200" s="45">
        <v>3844.01</v>
      </c>
      <c r="D200" s="44" t="s">
        <v>1001</v>
      </c>
    </row>
    <row r="201" spans="1:4" x14ac:dyDescent="0.25">
      <c r="A201" s="41" t="s">
        <v>1002</v>
      </c>
      <c r="B201" s="42" t="s">
        <v>1003</v>
      </c>
      <c r="C201" s="43">
        <v>330</v>
      </c>
      <c r="D201" s="44" t="s">
        <v>1004</v>
      </c>
    </row>
    <row r="202" spans="1:4" x14ac:dyDescent="0.25">
      <c r="A202" s="2" t="s">
        <v>1005</v>
      </c>
      <c r="B202" s="44" t="s">
        <v>1006</v>
      </c>
      <c r="C202" s="45">
        <v>1761.36</v>
      </c>
      <c r="D202" s="44" t="s">
        <v>1007</v>
      </c>
    </row>
    <row r="203" spans="1:4" x14ac:dyDescent="0.25">
      <c r="A203" s="2" t="s">
        <v>1008</v>
      </c>
      <c r="B203" s="44" t="s">
        <v>1009</v>
      </c>
      <c r="C203" s="45">
        <v>657.6</v>
      </c>
      <c r="D203" s="44" t="s">
        <v>1010</v>
      </c>
    </row>
    <row r="204" spans="1:4" x14ac:dyDescent="0.25">
      <c r="A204" s="2" t="s">
        <v>1011</v>
      </c>
      <c r="B204" s="44" t="s">
        <v>1012</v>
      </c>
      <c r="C204" s="45">
        <v>685.41</v>
      </c>
      <c r="D204" s="44" t="s">
        <v>1013</v>
      </c>
    </row>
    <row r="205" spans="1:4" x14ac:dyDescent="0.25">
      <c r="A205" s="2" t="s">
        <v>1014</v>
      </c>
      <c r="B205" s="44" t="s">
        <v>1015</v>
      </c>
      <c r="C205" s="45">
        <v>246.97</v>
      </c>
      <c r="D205" s="44" t="s">
        <v>1016</v>
      </c>
    </row>
    <row r="206" spans="1:4" x14ac:dyDescent="0.25">
      <c r="A206" s="2" t="s">
        <v>1017</v>
      </c>
      <c r="B206" s="44" t="s">
        <v>1018</v>
      </c>
      <c r="C206" s="45">
        <v>5823</v>
      </c>
      <c r="D206" s="44" t="s">
        <v>1019</v>
      </c>
    </row>
    <row r="207" spans="1:4" x14ac:dyDescent="0.25">
      <c r="A207" s="2" t="s">
        <v>1020</v>
      </c>
      <c r="B207" s="44" t="s">
        <v>728</v>
      </c>
      <c r="C207" s="45">
        <v>781.96</v>
      </c>
      <c r="D207" s="44" t="s">
        <v>1021</v>
      </c>
    </row>
    <row r="208" spans="1:4" x14ac:dyDescent="0.25">
      <c r="A208" s="2" t="s">
        <v>1022</v>
      </c>
      <c r="B208" s="44" t="s">
        <v>1023</v>
      </c>
      <c r="C208" s="45">
        <v>531</v>
      </c>
      <c r="D208" s="44" t="s">
        <v>1024</v>
      </c>
    </row>
    <row r="209" spans="1:4" x14ac:dyDescent="0.25">
      <c r="A209" s="2" t="s">
        <v>1025</v>
      </c>
      <c r="B209" s="44" t="s">
        <v>1026</v>
      </c>
      <c r="C209" s="45">
        <v>2700</v>
      </c>
      <c r="D209" s="44" t="s">
        <v>1027</v>
      </c>
    </row>
    <row r="210" spans="1:4" x14ac:dyDescent="0.25">
      <c r="A210" s="2" t="s">
        <v>1028</v>
      </c>
      <c r="B210" s="44" t="s">
        <v>1029</v>
      </c>
      <c r="C210" s="45">
        <v>780</v>
      </c>
      <c r="D210" s="44" t="s">
        <v>1030</v>
      </c>
    </row>
    <row r="211" spans="1:4" x14ac:dyDescent="0.25">
      <c r="A211" s="2" t="s">
        <v>1031</v>
      </c>
      <c r="B211" s="44" t="s">
        <v>1032</v>
      </c>
      <c r="C211" s="45">
        <v>498</v>
      </c>
      <c r="D211" s="44" t="s">
        <v>1033</v>
      </c>
    </row>
    <row r="212" spans="1:4" x14ac:dyDescent="0.25">
      <c r="A212" s="2" t="s">
        <v>1034</v>
      </c>
      <c r="B212" s="44" t="s">
        <v>1035</v>
      </c>
      <c r="C212" s="45">
        <v>300</v>
      </c>
      <c r="D212" s="44" t="s">
        <v>1036</v>
      </c>
    </row>
    <row r="213" spans="1:4" x14ac:dyDescent="0.25">
      <c r="A213" s="2" t="s">
        <v>1037</v>
      </c>
      <c r="B213" s="44" t="s">
        <v>1038</v>
      </c>
      <c r="C213" s="45">
        <v>464</v>
      </c>
      <c r="D213" s="44" t="s">
        <v>1039</v>
      </c>
    </row>
    <row r="214" spans="1:4" x14ac:dyDescent="0.25">
      <c r="A214" s="2" t="s">
        <v>1040</v>
      </c>
      <c r="B214" s="44" t="s">
        <v>1041</v>
      </c>
      <c r="C214" s="45">
        <v>2031.55</v>
      </c>
      <c r="D214" s="44" t="s">
        <v>1042</v>
      </c>
    </row>
    <row r="215" spans="1:4" x14ac:dyDescent="0.25">
      <c r="A215" s="2" t="s">
        <v>1043</v>
      </c>
      <c r="B215" s="44" t="s">
        <v>1044</v>
      </c>
      <c r="C215" s="45">
        <v>807.5</v>
      </c>
      <c r="D215" s="44" t="s">
        <v>1045</v>
      </c>
    </row>
    <row r="216" spans="1:4" x14ac:dyDescent="0.25">
      <c r="A216" s="2" t="s">
        <v>1046</v>
      </c>
      <c r="B216" s="44" t="s">
        <v>1047</v>
      </c>
      <c r="C216" s="45">
        <v>319.16000000000003</v>
      </c>
      <c r="D216" s="44" t="s">
        <v>1048</v>
      </c>
    </row>
    <row r="217" spans="1:4" x14ac:dyDescent="0.25">
      <c r="A217" s="2" t="s">
        <v>1049</v>
      </c>
      <c r="B217" s="44" t="s">
        <v>1050</v>
      </c>
      <c r="C217" s="45">
        <v>549.1</v>
      </c>
      <c r="D217" s="44" t="s">
        <v>1051</v>
      </c>
    </row>
    <row r="218" spans="1:4" x14ac:dyDescent="0.25">
      <c r="A218" s="2" t="s">
        <v>1052</v>
      </c>
      <c r="B218" s="44" t="s">
        <v>1053</v>
      </c>
      <c r="C218" s="45">
        <v>345</v>
      </c>
      <c r="D218" s="44" t="s">
        <v>1030</v>
      </c>
    </row>
    <row r="219" spans="1:4" x14ac:dyDescent="0.25">
      <c r="A219" s="2" t="s">
        <v>1054</v>
      </c>
      <c r="B219" s="44" t="s">
        <v>1055</v>
      </c>
      <c r="C219" s="45">
        <v>39</v>
      </c>
      <c r="D219" s="44" t="s">
        <v>1056</v>
      </c>
    </row>
    <row r="220" spans="1:4" x14ac:dyDescent="0.25">
      <c r="A220" s="2" t="s">
        <v>1057</v>
      </c>
      <c r="B220" s="44" t="s">
        <v>1058</v>
      </c>
      <c r="C220" s="45">
        <v>858</v>
      </c>
      <c r="D220" s="44" t="s">
        <v>1059</v>
      </c>
    </row>
  </sheetData>
  <mergeCells count="7">
    <mergeCell ref="A8:D8"/>
    <mergeCell ref="A1:D1"/>
    <mergeCell ref="A2:D3"/>
    <mergeCell ref="A4:D4"/>
    <mergeCell ref="A5:D5"/>
    <mergeCell ref="A6:D6"/>
    <mergeCell ref="A7:C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28"/>
  <sheetViews>
    <sheetView workbookViewId="0">
      <selection activeCell="G25" sqref="G25"/>
    </sheetView>
  </sheetViews>
  <sheetFormatPr defaultRowHeight="15" x14ac:dyDescent="0.25"/>
  <cols>
    <col min="1" max="1" width="30" style="59" bestFit="1" customWidth="1"/>
    <col min="2" max="2" width="77.85546875" style="59" bestFit="1" customWidth="1"/>
    <col min="3" max="3" width="13.85546875" style="59" bestFit="1" customWidth="1"/>
    <col min="4" max="4" width="48.42578125" style="59" bestFit="1" customWidth="1"/>
    <col min="5" max="5" width="9.140625" style="59"/>
    <col min="6" max="6" width="12" style="59" customWidth="1"/>
    <col min="7" max="16384" width="9.140625" style="59"/>
  </cols>
  <sheetData>
    <row r="1" spans="1:4" ht="30.75" customHeight="1" x14ac:dyDescent="0.25">
      <c r="A1" s="239" t="s">
        <v>0</v>
      </c>
      <c r="B1" s="240"/>
      <c r="C1" s="240"/>
      <c r="D1" s="240"/>
    </row>
    <row r="2" spans="1:4" ht="15" customHeight="1" x14ac:dyDescent="0.25">
      <c r="A2" s="241" t="s">
        <v>5</v>
      </c>
      <c r="B2" s="242"/>
      <c r="C2" s="242"/>
      <c r="D2" s="242"/>
    </row>
    <row r="3" spans="1:4" ht="15" customHeight="1" x14ac:dyDescent="0.25">
      <c r="A3" s="243"/>
      <c r="B3" s="244"/>
      <c r="C3" s="244"/>
      <c r="D3" s="244"/>
    </row>
    <row r="4" spans="1:4" ht="23.25" x14ac:dyDescent="0.25">
      <c r="A4" s="245" t="s">
        <v>1</v>
      </c>
      <c r="B4" s="246"/>
      <c r="C4" s="246"/>
      <c r="D4" s="246"/>
    </row>
    <row r="5" spans="1:4" ht="25.5" customHeight="1" x14ac:dyDescent="0.25">
      <c r="A5" s="247" t="s">
        <v>8</v>
      </c>
      <c r="B5" s="248"/>
      <c r="C5" s="248"/>
      <c r="D5" s="248"/>
    </row>
    <row r="6" spans="1:4" ht="58.5" customHeight="1" x14ac:dyDescent="0.25">
      <c r="A6" s="249" t="s">
        <v>6</v>
      </c>
      <c r="B6" s="250"/>
      <c r="C6" s="250"/>
      <c r="D6" s="250"/>
    </row>
    <row r="7" spans="1:4" x14ac:dyDescent="0.25">
      <c r="A7" s="251"/>
      <c r="B7" s="251"/>
      <c r="C7" s="251"/>
      <c r="D7" s="60" t="s">
        <v>9</v>
      </c>
    </row>
    <row r="8" spans="1:4" ht="36" customHeight="1" x14ac:dyDescent="0.25">
      <c r="A8" s="237" t="s">
        <v>1060</v>
      </c>
      <c r="B8" s="238"/>
      <c r="C8" s="238"/>
      <c r="D8" s="238"/>
    </row>
    <row r="9" spans="1:4" x14ac:dyDescent="0.25">
      <c r="A9" s="61" t="s">
        <v>2</v>
      </c>
      <c r="B9" s="61" t="s">
        <v>3</v>
      </c>
      <c r="C9" s="61" t="s">
        <v>4</v>
      </c>
      <c r="D9" s="62" t="s">
        <v>7</v>
      </c>
    </row>
    <row r="10" spans="1:4" x14ac:dyDescent="0.25">
      <c r="A10" s="44" t="s">
        <v>1061</v>
      </c>
      <c r="B10" s="63" t="s">
        <v>1062</v>
      </c>
      <c r="C10" s="64">
        <v>7500</v>
      </c>
      <c r="D10" s="44" t="s">
        <v>1063</v>
      </c>
    </row>
    <row r="11" spans="1:4" x14ac:dyDescent="0.25">
      <c r="A11" s="44" t="s">
        <v>1061</v>
      </c>
      <c r="B11" s="63" t="s">
        <v>1064</v>
      </c>
      <c r="C11" s="64">
        <v>1500</v>
      </c>
      <c r="D11" s="44" t="s">
        <v>1065</v>
      </c>
    </row>
    <row r="12" spans="1:4" x14ac:dyDescent="0.25">
      <c r="A12" s="44" t="s">
        <v>1061</v>
      </c>
      <c r="B12" s="63" t="s">
        <v>1066</v>
      </c>
      <c r="C12" s="64">
        <v>3533</v>
      </c>
      <c r="D12" s="44" t="s">
        <v>1065</v>
      </c>
    </row>
    <row r="13" spans="1:4" x14ac:dyDescent="0.25">
      <c r="A13" s="44" t="s">
        <v>1061</v>
      </c>
      <c r="B13" s="63" t="s">
        <v>1067</v>
      </c>
      <c r="C13" s="64">
        <v>474</v>
      </c>
      <c r="D13" s="44" t="s">
        <v>1068</v>
      </c>
    </row>
    <row r="14" spans="1:4" x14ac:dyDescent="0.25">
      <c r="A14" s="44" t="s">
        <v>1061</v>
      </c>
      <c r="B14" s="63" t="s">
        <v>1069</v>
      </c>
      <c r="C14" s="64">
        <v>510</v>
      </c>
      <c r="D14" s="44" t="s">
        <v>1070</v>
      </c>
    </row>
    <row r="15" spans="1:4" x14ac:dyDescent="0.25">
      <c r="A15" s="44" t="s">
        <v>1061</v>
      </c>
      <c r="B15" s="63" t="s">
        <v>1071</v>
      </c>
      <c r="C15" s="64">
        <f>4440+1534</f>
        <v>5974</v>
      </c>
      <c r="D15" s="44" t="s">
        <v>1072</v>
      </c>
    </row>
    <row r="16" spans="1:4" x14ac:dyDescent="0.25">
      <c r="A16" s="44" t="s">
        <v>1061</v>
      </c>
      <c r="B16" s="63" t="s">
        <v>1073</v>
      </c>
      <c r="C16" s="64">
        <v>1297.9000000000001</v>
      </c>
      <c r="D16" s="44" t="s">
        <v>1074</v>
      </c>
    </row>
    <row r="17" spans="1:4" x14ac:dyDescent="0.25">
      <c r="A17" s="44" t="s">
        <v>1061</v>
      </c>
      <c r="B17" s="63" t="s">
        <v>1075</v>
      </c>
      <c r="C17" s="64">
        <v>600</v>
      </c>
      <c r="D17" s="44" t="s">
        <v>1076</v>
      </c>
    </row>
    <row r="18" spans="1:4" x14ac:dyDescent="0.25">
      <c r="A18" s="44" t="s">
        <v>1077</v>
      </c>
      <c r="B18" s="63" t="s">
        <v>1078</v>
      </c>
      <c r="C18" s="64">
        <v>2889.82</v>
      </c>
      <c r="D18" s="44" t="s">
        <v>1079</v>
      </c>
    </row>
    <row r="19" spans="1:4" x14ac:dyDescent="0.25">
      <c r="A19" s="44" t="s">
        <v>1080</v>
      </c>
      <c r="B19" s="63" t="s">
        <v>1081</v>
      </c>
      <c r="C19" s="64">
        <v>1000</v>
      </c>
      <c r="D19" s="44" t="s">
        <v>1082</v>
      </c>
    </row>
    <row r="20" spans="1:4" x14ac:dyDescent="0.25">
      <c r="A20" s="44" t="s">
        <v>1077</v>
      </c>
      <c r="B20" s="63" t="s">
        <v>1083</v>
      </c>
      <c r="C20" s="64">
        <v>2960</v>
      </c>
      <c r="D20" s="44" t="s">
        <v>1084</v>
      </c>
    </row>
    <row r="21" spans="1:4" x14ac:dyDescent="0.25">
      <c r="A21" s="44" t="s">
        <v>1061</v>
      </c>
      <c r="B21" s="63" t="s">
        <v>1085</v>
      </c>
      <c r="C21" s="64">
        <v>8076.4</v>
      </c>
      <c r="D21" s="44" t="s">
        <v>1086</v>
      </c>
    </row>
    <row r="22" spans="1:4" x14ac:dyDescent="0.25">
      <c r="A22" s="44" t="s">
        <v>1061</v>
      </c>
      <c r="B22" s="63" t="s">
        <v>1087</v>
      </c>
      <c r="C22" s="64">
        <v>3000</v>
      </c>
      <c r="D22" s="44" t="s">
        <v>1088</v>
      </c>
    </row>
    <row r="23" spans="1:4" x14ac:dyDescent="0.25">
      <c r="A23" s="44" t="s">
        <v>1061</v>
      </c>
      <c r="B23" s="63" t="s">
        <v>1089</v>
      </c>
      <c r="C23" s="64">
        <v>1500</v>
      </c>
      <c r="D23" s="44" t="s">
        <v>1090</v>
      </c>
    </row>
    <row r="24" spans="1:4" x14ac:dyDescent="0.25">
      <c r="A24" s="44" t="s">
        <v>1061</v>
      </c>
      <c r="B24" s="63" t="s">
        <v>1091</v>
      </c>
      <c r="C24" s="64">
        <v>3500</v>
      </c>
      <c r="D24" s="44" t="s">
        <v>1092</v>
      </c>
    </row>
    <row r="25" spans="1:4" x14ac:dyDescent="0.25">
      <c r="A25" s="44" t="s">
        <v>1061</v>
      </c>
      <c r="B25" s="63" t="s">
        <v>1093</v>
      </c>
      <c r="C25" s="64">
        <v>1224</v>
      </c>
      <c r="D25" s="44" t="s">
        <v>1094</v>
      </c>
    </row>
    <row r="26" spans="1:4" x14ac:dyDescent="0.25">
      <c r="A26" s="44" t="s">
        <v>1061</v>
      </c>
      <c r="B26" s="63" t="s">
        <v>1095</v>
      </c>
      <c r="C26" s="64">
        <v>500</v>
      </c>
      <c r="D26" s="44" t="s">
        <v>1096</v>
      </c>
    </row>
    <row r="27" spans="1:4" x14ac:dyDescent="0.25">
      <c r="A27" s="44" t="s">
        <v>1061</v>
      </c>
      <c r="B27" s="63" t="s">
        <v>1097</v>
      </c>
      <c r="C27" s="64">
        <v>96</v>
      </c>
      <c r="D27" s="44" t="s">
        <v>1098</v>
      </c>
    </row>
    <row r="28" spans="1:4" x14ac:dyDescent="0.25">
      <c r="A28" s="44" t="s">
        <v>1061</v>
      </c>
      <c r="B28" s="63" t="s">
        <v>1099</v>
      </c>
      <c r="C28" s="64">
        <v>244.9</v>
      </c>
      <c r="D28" s="44" t="s">
        <v>1100</v>
      </c>
    </row>
    <row r="29" spans="1:4" x14ac:dyDescent="0.25">
      <c r="A29" s="44" t="s">
        <v>1061</v>
      </c>
      <c r="B29" s="63" t="s">
        <v>1101</v>
      </c>
      <c r="C29" s="64">
        <v>1065</v>
      </c>
      <c r="D29" s="44" t="s">
        <v>1102</v>
      </c>
    </row>
    <row r="30" spans="1:4" x14ac:dyDescent="0.25">
      <c r="A30" s="44" t="s">
        <v>1061</v>
      </c>
      <c r="B30" s="63" t="s">
        <v>1103</v>
      </c>
      <c r="C30" s="64">
        <v>2777</v>
      </c>
      <c r="D30" s="44" t="s">
        <v>1104</v>
      </c>
    </row>
    <row r="31" spans="1:4" x14ac:dyDescent="0.25">
      <c r="A31" s="44" t="s">
        <v>1061</v>
      </c>
      <c r="B31" s="63" t="s">
        <v>1105</v>
      </c>
      <c r="C31" s="64">
        <v>6337.17</v>
      </c>
      <c r="D31" s="44" t="s">
        <v>1106</v>
      </c>
    </row>
    <row r="32" spans="1:4" x14ac:dyDescent="0.25">
      <c r="A32" s="44" t="s">
        <v>1061</v>
      </c>
      <c r="B32" s="63" t="s">
        <v>1107</v>
      </c>
      <c r="C32" s="64">
        <v>1000</v>
      </c>
      <c r="D32" s="44" t="s">
        <v>1108</v>
      </c>
    </row>
    <row r="33" spans="1:4" x14ac:dyDescent="0.25">
      <c r="A33" s="44" t="s">
        <v>1061</v>
      </c>
      <c r="B33" s="63" t="s">
        <v>1109</v>
      </c>
      <c r="C33" s="64">
        <v>500</v>
      </c>
      <c r="D33" s="44" t="s">
        <v>1110</v>
      </c>
    </row>
    <row r="34" spans="1:4" x14ac:dyDescent="0.25">
      <c r="A34" s="44" t="s">
        <v>1061</v>
      </c>
      <c r="B34" s="63" t="s">
        <v>1111</v>
      </c>
      <c r="C34" s="64">
        <v>500</v>
      </c>
      <c r="D34" s="44" t="s">
        <v>1112</v>
      </c>
    </row>
    <row r="35" spans="1:4" x14ac:dyDescent="0.25">
      <c r="A35" s="44" t="s">
        <v>1061</v>
      </c>
      <c r="B35" s="63" t="s">
        <v>1113</v>
      </c>
      <c r="C35" s="64">
        <v>2350</v>
      </c>
      <c r="D35" s="44" t="s">
        <v>1114</v>
      </c>
    </row>
    <row r="36" spans="1:4" x14ac:dyDescent="0.25">
      <c r="A36" s="44" t="s">
        <v>1077</v>
      </c>
      <c r="B36" s="63" t="s">
        <v>1115</v>
      </c>
      <c r="C36" s="64">
        <v>990</v>
      </c>
      <c r="D36" s="44" t="s">
        <v>1116</v>
      </c>
    </row>
    <row r="37" spans="1:4" x14ac:dyDescent="0.25">
      <c r="A37" s="44" t="s">
        <v>1061</v>
      </c>
      <c r="B37" s="63" t="s">
        <v>1117</v>
      </c>
      <c r="C37" s="64">
        <v>3000</v>
      </c>
      <c r="D37" s="44" t="s">
        <v>1118</v>
      </c>
    </row>
    <row r="38" spans="1:4" x14ac:dyDescent="0.25">
      <c r="A38" s="44" t="s">
        <v>1077</v>
      </c>
      <c r="B38" s="63" t="s">
        <v>1119</v>
      </c>
      <c r="C38" s="64">
        <v>3197</v>
      </c>
      <c r="D38" s="44" t="s">
        <v>1120</v>
      </c>
    </row>
    <row r="39" spans="1:4" x14ac:dyDescent="0.25">
      <c r="A39" s="44" t="s">
        <v>1061</v>
      </c>
      <c r="B39" s="63" t="s">
        <v>1121</v>
      </c>
      <c r="C39" s="64">
        <v>5000</v>
      </c>
      <c r="D39" s="44" t="s">
        <v>1122</v>
      </c>
    </row>
    <row r="40" spans="1:4" x14ac:dyDescent="0.25">
      <c r="A40" s="44" t="s">
        <v>1061</v>
      </c>
      <c r="B40" s="63" t="s">
        <v>1123</v>
      </c>
      <c r="C40" s="64">
        <v>125</v>
      </c>
      <c r="D40" s="44" t="s">
        <v>1124</v>
      </c>
    </row>
    <row r="41" spans="1:4" x14ac:dyDescent="0.25">
      <c r="A41" s="44" t="s">
        <v>1080</v>
      </c>
      <c r="B41" s="63" t="s">
        <v>1125</v>
      </c>
      <c r="C41" s="64">
        <v>19620</v>
      </c>
      <c r="D41" s="44" t="s">
        <v>1126</v>
      </c>
    </row>
    <row r="42" spans="1:4" x14ac:dyDescent="0.25">
      <c r="A42" s="44" t="s">
        <v>1061</v>
      </c>
      <c r="B42" s="63" t="s">
        <v>1127</v>
      </c>
      <c r="C42" s="64">
        <v>5000</v>
      </c>
      <c r="D42" s="44" t="s">
        <v>1128</v>
      </c>
    </row>
    <row r="43" spans="1:4" x14ac:dyDescent="0.25">
      <c r="A43" s="44" t="s">
        <v>1077</v>
      </c>
      <c r="B43" s="63" t="s">
        <v>1129</v>
      </c>
      <c r="C43" s="64">
        <v>1200</v>
      </c>
      <c r="D43" s="44" t="s">
        <v>1130</v>
      </c>
    </row>
    <row r="44" spans="1:4" x14ac:dyDescent="0.25">
      <c r="A44" s="44" t="s">
        <v>1061</v>
      </c>
      <c r="B44" s="63" t="s">
        <v>1131</v>
      </c>
      <c r="C44" s="64">
        <v>800</v>
      </c>
      <c r="D44" s="44" t="s">
        <v>1132</v>
      </c>
    </row>
    <row r="45" spans="1:4" x14ac:dyDescent="0.25">
      <c r="A45" s="44" t="s">
        <v>1061</v>
      </c>
      <c r="B45" s="63" t="s">
        <v>1133</v>
      </c>
      <c r="C45" s="64">
        <v>3062.5</v>
      </c>
      <c r="D45" s="44" t="s">
        <v>1134</v>
      </c>
    </row>
    <row r="46" spans="1:4" x14ac:dyDescent="0.25">
      <c r="A46" s="44" t="s">
        <v>1061</v>
      </c>
      <c r="B46" s="63" t="s">
        <v>1135</v>
      </c>
      <c r="C46" s="64">
        <v>1000</v>
      </c>
      <c r="D46" s="44" t="s">
        <v>1136</v>
      </c>
    </row>
    <row r="47" spans="1:4" x14ac:dyDescent="0.25">
      <c r="A47" s="44" t="s">
        <v>1061</v>
      </c>
      <c r="B47" s="63" t="s">
        <v>1137</v>
      </c>
      <c r="C47" s="64">
        <v>1000</v>
      </c>
      <c r="D47" s="44" t="s">
        <v>1138</v>
      </c>
    </row>
    <row r="48" spans="1:4" x14ac:dyDescent="0.25">
      <c r="A48" s="44" t="s">
        <v>1061</v>
      </c>
      <c r="B48" s="63" t="s">
        <v>1139</v>
      </c>
      <c r="C48" s="64">
        <v>4500</v>
      </c>
      <c r="D48" s="44" t="s">
        <v>1140</v>
      </c>
    </row>
    <row r="49" spans="1:4" x14ac:dyDescent="0.25">
      <c r="A49" s="44" t="s">
        <v>1061</v>
      </c>
      <c r="B49" s="63" t="s">
        <v>1141</v>
      </c>
      <c r="C49" s="64">
        <v>50</v>
      </c>
      <c r="D49" s="44" t="s">
        <v>1142</v>
      </c>
    </row>
    <row r="50" spans="1:4" x14ac:dyDescent="0.25">
      <c r="A50" s="44" t="s">
        <v>1143</v>
      </c>
      <c r="B50" s="63" t="s">
        <v>1144</v>
      </c>
      <c r="C50" s="64">
        <v>24000</v>
      </c>
      <c r="D50" s="44" t="s">
        <v>1145</v>
      </c>
    </row>
    <row r="51" spans="1:4" x14ac:dyDescent="0.25">
      <c r="A51" s="44" t="s">
        <v>1061</v>
      </c>
      <c r="B51" s="63" t="s">
        <v>1146</v>
      </c>
      <c r="C51" s="64">
        <v>8032</v>
      </c>
      <c r="D51" s="44" t="s">
        <v>1147</v>
      </c>
    </row>
    <row r="52" spans="1:4" x14ac:dyDescent="0.25">
      <c r="A52" s="44" t="s">
        <v>1080</v>
      </c>
      <c r="B52" s="63" t="s">
        <v>1148</v>
      </c>
      <c r="C52" s="64">
        <v>2000</v>
      </c>
      <c r="D52" s="44" t="s">
        <v>1149</v>
      </c>
    </row>
    <row r="53" spans="1:4" x14ac:dyDescent="0.25">
      <c r="A53" s="44" t="s">
        <v>1061</v>
      </c>
      <c r="B53" s="63" t="s">
        <v>1150</v>
      </c>
      <c r="C53" s="64">
        <v>32378.32</v>
      </c>
      <c r="D53" s="44" t="s">
        <v>1151</v>
      </c>
    </row>
    <row r="54" spans="1:4" x14ac:dyDescent="0.25">
      <c r="A54" s="44" t="s">
        <v>1061</v>
      </c>
      <c r="B54" s="63" t="s">
        <v>1152</v>
      </c>
      <c r="C54" s="64">
        <v>2000</v>
      </c>
      <c r="D54" s="44" t="s">
        <v>1153</v>
      </c>
    </row>
    <row r="55" spans="1:4" x14ac:dyDescent="0.25">
      <c r="A55" s="44" t="s">
        <v>1061</v>
      </c>
      <c r="B55" s="63" t="s">
        <v>1154</v>
      </c>
      <c r="C55" s="64">
        <v>8733.1</v>
      </c>
      <c r="D55" s="44" t="s">
        <v>1155</v>
      </c>
    </row>
    <row r="56" spans="1:4" x14ac:dyDescent="0.25">
      <c r="A56" s="44" t="s">
        <v>1061</v>
      </c>
      <c r="B56" s="63" t="s">
        <v>1156</v>
      </c>
      <c r="C56" s="64">
        <v>2488</v>
      </c>
      <c r="D56" s="44" t="s">
        <v>1157</v>
      </c>
    </row>
    <row r="57" spans="1:4" x14ac:dyDescent="0.25">
      <c r="A57" s="44" t="s">
        <v>1080</v>
      </c>
      <c r="B57" s="63" t="s">
        <v>1158</v>
      </c>
      <c r="C57" s="64">
        <v>960</v>
      </c>
      <c r="D57" s="44" t="s">
        <v>1159</v>
      </c>
    </row>
    <row r="58" spans="1:4" x14ac:dyDescent="0.25">
      <c r="A58" s="44" t="s">
        <v>1061</v>
      </c>
      <c r="B58" s="63" t="s">
        <v>1160</v>
      </c>
      <c r="C58" s="64">
        <v>4140</v>
      </c>
      <c r="D58" s="44" t="s">
        <v>1161</v>
      </c>
    </row>
    <row r="59" spans="1:4" x14ac:dyDescent="0.25">
      <c r="A59" s="44" t="s">
        <v>1077</v>
      </c>
      <c r="B59" s="63" t="s">
        <v>1162</v>
      </c>
      <c r="C59" s="64">
        <v>1728.08</v>
      </c>
      <c r="D59" s="44" t="s">
        <v>1163</v>
      </c>
    </row>
    <row r="60" spans="1:4" x14ac:dyDescent="0.25">
      <c r="A60" s="44" t="s">
        <v>1061</v>
      </c>
      <c r="B60" s="63" t="s">
        <v>1164</v>
      </c>
      <c r="C60" s="64">
        <v>630.13</v>
      </c>
      <c r="D60" s="44" t="s">
        <v>1165</v>
      </c>
    </row>
    <row r="61" spans="1:4" x14ac:dyDescent="0.25">
      <c r="A61" s="44" t="s">
        <v>1061</v>
      </c>
      <c r="B61" s="63" t="s">
        <v>1166</v>
      </c>
      <c r="C61" s="64">
        <v>1000</v>
      </c>
      <c r="D61" s="44" t="s">
        <v>1167</v>
      </c>
    </row>
    <row r="62" spans="1:4" x14ac:dyDescent="0.25">
      <c r="A62" s="44" t="s">
        <v>1061</v>
      </c>
      <c r="B62" s="63" t="s">
        <v>1168</v>
      </c>
      <c r="C62" s="64">
        <v>1319.76</v>
      </c>
      <c r="D62" s="44" t="s">
        <v>1169</v>
      </c>
    </row>
    <row r="63" spans="1:4" x14ac:dyDescent="0.25">
      <c r="A63" s="44" t="s">
        <v>1061</v>
      </c>
      <c r="B63" s="63" t="s">
        <v>1170</v>
      </c>
      <c r="C63" s="64">
        <v>2235</v>
      </c>
      <c r="D63" s="44" t="s">
        <v>1171</v>
      </c>
    </row>
    <row r="64" spans="1:4" x14ac:dyDescent="0.25">
      <c r="A64" s="44" t="s">
        <v>1077</v>
      </c>
      <c r="B64" s="63" t="s">
        <v>1172</v>
      </c>
      <c r="C64" s="64">
        <v>12000</v>
      </c>
      <c r="D64" s="44" t="s">
        <v>1173</v>
      </c>
    </row>
    <row r="65" spans="1:4" x14ac:dyDescent="0.25">
      <c r="A65" s="44" t="s">
        <v>1061</v>
      </c>
      <c r="B65" s="63" t="s">
        <v>1174</v>
      </c>
      <c r="C65" s="64">
        <v>16375</v>
      </c>
      <c r="D65" s="44" t="s">
        <v>1175</v>
      </c>
    </row>
    <row r="66" spans="1:4" x14ac:dyDescent="0.25">
      <c r="A66" s="44" t="s">
        <v>1061</v>
      </c>
      <c r="B66" s="63" t="s">
        <v>1176</v>
      </c>
      <c r="C66" s="64">
        <v>4450</v>
      </c>
      <c r="D66" s="44" t="s">
        <v>1177</v>
      </c>
    </row>
    <row r="67" spans="1:4" x14ac:dyDescent="0.25">
      <c r="A67" s="44" t="s">
        <v>1061</v>
      </c>
      <c r="B67" s="63" t="s">
        <v>1178</v>
      </c>
      <c r="C67" s="64">
        <v>1065</v>
      </c>
      <c r="D67" s="44" t="s">
        <v>1179</v>
      </c>
    </row>
    <row r="68" spans="1:4" x14ac:dyDescent="0.25">
      <c r="A68" s="44" t="s">
        <v>1061</v>
      </c>
      <c r="B68" s="63" t="s">
        <v>1180</v>
      </c>
      <c r="C68" s="64">
        <v>1707.86</v>
      </c>
      <c r="D68" s="44" t="s">
        <v>1181</v>
      </c>
    </row>
    <row r="69" spans="1:4" x14ac:dyDescent="0.25">
      <c r="A69" s="44" t="s">
        <v>1061</v>
      </c>
      <c r="B69" s="63" t="s">
        <v>1182</v>
      </c>
      <c r="C69" s="64">
        <v>2379</v>
      </c>
      <c r="D69" s="44" t="s">
        <v>1183</v>
      </c>
    </row>
    <row r="70" spans="1:4" x14ac:dyDescent="0.25">
      <c r="A70" s="44" t="s">
        <v>1061</v>
      </c>
      <c r="B70" s="63" t="s">
        <v>1184</v>
      </c>
      <c r="C70" s="64">
        <v>437.5</v>
      </c>
      <c r="D70" s="44" t="s">
        <v>1185</v>
      </c>
    </row>
    <row r="71" spans="1:4" x14ac:dyDescent="0.25">
      <c r="A71" s="44" t="s">
        <v>1061</v>
      </c>
      <c r="B71" s="63" t="s">
        <v>1186</v>
      </c>
      <c r="C71" s="64">
        <v>1500</v>
      </c>
      <c r="D71" s="44" t="s">
        <v>1187</v>
      </c>
    </row>
    <row r="72" spans="1:4" x14ac:dyDescent="0.25">
      <c r="A72" s="44" t="s">
        <v>1061</v>
      </c>
      <c r="B72" s="63" t="s">
        <v>1188</v>
      </c>
      <c r="C72" s="64">
        <v>1500</v>
      </c>
      <c r="D72" s="44" t="s">
        <v>1189</v>
      </c>
    </row>
    <row r="73" spans="1:4" x14ac:dyDescent="0.25">
      <c r="A73" s="44" t="s">
        <v>1061</v>
      </c>
      <c r="B73" s="63" t="s">
        <v>1190</v>
      </c>
      <c r="C73" s="64">
        <v>600</v>
      </c>
      <c r="D73" s="44" t="s">
        <v>1191</v>
      </c>
    </row>
    <row r="74" spans="1:4" x14ac:dyDescent="0.25">
      <c r="A74" s="44" t="s">
        <v>1077</v>
      </c>
      <c r="B74" s="63" t="s">
        <v>1192</v>
      </c>
      <c r="C74" s="64">
        <v>2000</v>
      </c>
      <c r="D74" s="44" t="s">
        <v>1193</v>
      </c>
    </row>
    <row r="75" spans="1:4" x14ac:dyDescent="0.25">
      <c r="A75" s="44" t="s">
        <v>1061</v>
      </c>
      <c r="B75" s="63" t="s">
        <v>1194</v>
      </c>
      <c r="C75" s="64">
        <v>261</v>
      </c>
      <c r="D75" s="44" t="s">
        <v>1195</v>
      </c>
    </row>
    <row r="76" spans="1:4" x14ac:dyDescent="0.25">
      <c r="A76" s="44" t="s">
        <v>1061</v>
      </c>
      <c r="B76" s="63" t="s">
        <v>1196</v>
      </c>
      <c r="C76" s="64">
        <v>5000</v>
      </c>
      <c r="D76" s="44" t="s">
        <v>1197</v>
      </c>
    </row>
    <row r="77" spans="1:4" x14ac:dyDescent="0.25">
      <c r="A77" s="44" t="s">
        <v>1061</v>
      </c>
      <c r="B77" s="63" t="s">
        <v>1198</v>
      </c>
      <c r="C77" s="64">
        <v>3000</v>
      </c>
      <c r="D77" s="44" t="s">
        <v>1199</v>
      </c>
    </row>
    <row r="78" spans="1:4" x14ac:dyDescent="0.25">
      <c r="A78" s="44" t="s">
        <v>1061</v>
      </c>
      <c r="B78" s="63" t="s">
        <v>1200</v>
      </c>
      <c r="C78" s="64">
        <v>5000</v>
      </c>
      <c r="D78" s="44" t="s">
        <v>1201</v>
      </c>
    </row>
    <row r="79" spans="1:4" x14ac:dyDescent="0.25">
      <c r="A79" s="44" t="s">
        <v>1061</v>
      </c>
      <c r="B79" s="63" t="s">
        <v>1202</v>
      </c>
      <c r="C79" s="64">
        <v>1000</v>
      </c>
      <c r="D79" s="44" t="s">
        <v>1203</v>
      </c>
    </row>
    <row r="80" spans="1:4" x14ac:dyDescent="0.25">
      <c r="A80" s="44" t="s">
        <v>1061</v>
      </c>
      <c r="B80" s="63" t="s">
        <v>1204</v>
      </c>
      <c r="C80" s="64">
        <v>2150</v>
      </c>
      <c r="D80" s="44" t="s">
        <v>1205</v>
      </c>
    </row>
    <row r="81" spans="1:4" x14ac:dyDescent="0.25">
      <c r="A81" s="44" t="s">
        <v>1061</v>
      </c>
      <c r="B81" s="63" t="s">
        <v>1206</v>
      </c>
      <c r="C81" s="64">
        <v>3050.2</v>
      </c>
      <c r="D81" s="44" t="s">
        <v>1207</v>
      </c>
    </row>
    <row r="82" spans="1:4" x14ac:dyDescent="0.25">
      <c r="A82" s="44" t="s">
        <v>1061</v>
      </c>
      <c r="B82" s="63" t="s">
        <v>1208</v>
      </c>
      <c r="C82" s="64">
        <v>2791.4</v>
      </c>
      <c r="D82" s="44" t="s">
        <v>1209</v>
      </c>
    </row>
    <row r="83" spans="1:4" x14ac:dyDescent="0.25">
      <c r="A83" s="44" t="s">
        <v>1061</v>
      </c>
      <c r="B83" s="63" t="s">
        <v>1210</v>
      </c>
      <c r="C83" s="64">
        <v>9861.17</v>
      </c>
      <c r="D83" s="44" t="s">
        <v>1211</v>
      </c>
    </row>
    <row r="84" spans="1:4" x14ac:dyDescent="0.25">
      <c r="A84" s="44" t="s">
        <v>1061</v>
      </c>
      <c r="B84" s="63" t="s">
        <v>1212</v>
      </c>
      <c r="C84" s="64">
        <v>5000</v>
      </c>
      <c r="D84" s="44" t="s">
        <v>1213</v>
      </c>
    </row>
    <row r="85" spans="1:4" x14ac:dyDescent="0.25">
      <c r="A85" s="44" t="s">
        <v>1061</v>
      </c>
      <c r="B85" s="63" t="s">
        <v>1214</v>
      </c>
      <c r="C85" s="64">
        <v>2500</v>
      </c>
      <c r="D85" s="44" t="s">
        <v>1215</v>
      </c>
    </row>
    <row r="86" spans="1:4" x14ac:dyDescent="0.25">
      <c r="A86" s="44" t="s">
        <v>1061</v>
      </c>
      <c r="B86" s="63" t="s">
        <v>1216</v>
      </c>
      <c r="C86" s="64">
        <v>4975</v>
      </c>
      <c r="D86" s="44" t="s">
        <v>1217</v>
      </c>
    </row>
    <row r="87" spans="1:4" x14ac:dyDescent="0.25">
      <c r="A87" s="44" t="s">
        <v>1061</v>
      </c>
      <c r="B87" s="63" t="s">
        <v>1218</v>
      </c>
      <c r="C87" s="64">
        <v>4955</v>
      </c>
      <c r="D87" s="44" t="s">
        <v>1219</v>
      </c>
    </row>
    <row r="88" spans="1:4" x14ac:dyDescent="0.25">
      <c r="A88" s="44" t="s">
        <v>1077</v>
      </c>
      <c r="B88" s="63" t="s">
        <v>1220</v>
      </c>
      <c r="C88" s="64">
        <v>1743.3</v>
      </c>
      <c r="D88" s="44" t="s">
        <v>1221</v>
      </c>
    </row>
    <row r="89" spans="1:4" x14ac:dyDescent="0.25">
      <c r="A89" s="44" t="s">
        <v>1061</v>
      </c>
      <c r="B89" s="63" t="s">
        <v>1222</v>
      </c>
      <c r="C89" s="64">
        <v>650</v>
      </c>
      <c r="D89" s="44" t="s">
        <v>1223</v>
      </c>
    </row>
    <row r="90" spans="1:4" x14ac:dyDescent="0.25">
      <c r="A90" s="44" t="s">
        <v>1061</v>
      </c>
      <c r="B90" s="63" t="s">
        <v>1224</v>
      </c>
      <c r="C90" s="64">
        <v>360</v>
      </c>
      <c r="D90" s="44" t="s">
        <v>1225</v>
      </c>
    </row>
    <row r="91" spans="1:4" x14ac:dyDescent="0.25">
      <c r="A91" s="44" t="s">
        <v>1061</v>
      </c>
      <c r="B91" s="63" t="s">
        <v>1226</v>
      </c>
      <c r="C91" s="64">
        <v>3122.02</v>
      </c>
      <c r="D91" s="44" t="s">
        <v>1227</v>
      </c>
    </row>
    <row r="92" spans="1:4" x14ac:dyDescent="0.25">
      <c r="A92" s="44" t="s">
        <v>1061</v>
      </c>
      <c r="B92" s="63" t="s">
        <v>1228</v>
      </c>
      <c r="C92" s="64">
        <v>557.79</v>
      </c>
      <c r="D92" s="44" t="s">
        <v>1229</v>
      </c>
    </row>
    <row r="93" spans="1:4" x14ac:dyDescent="0.25">
      <c r="A93" s="44" t="s">
        <v>1061</v>
      </c>
      <c r="B93" s="63" t="s">
        <v>1230</v>
      </c>
      <c r="C93" s="64">
        <v>1500</v>
      </c>
      <c r="D93" s="44" t="s">
        <v>1231</v>
      </c>
    </row>
    <row r="94" spans="1:4" x14ac:dyDescent="0.25">
      <c r="A94" s="44" t="s">
        <v>1061</v>
      </c>
      <c r="B94" s="63" t="s">
        <v>1232</v>
      </c>
      <c r="C94" s="64">
        <v>550</v>
      </c>
      <c r="D94" s="44" t="s">
        <v>1233</v>
      </c>
    </row>
    <row r="95" spans="1:4" x14ac:dyDescent="0.25">
      <c r="A95" s="44" t="s">
        <v>1061</v>
      </c>
      <c r="B95" s="63" t="s">
        <v>1234</v>
      </c>
      <c r="C95" s="64">
        <v>7500</v>
      </c>
      <c r="D95" s="44" t="s">
        <v>1235</v>
      </c>
    </row>
    <row r="96" spans="1:4" x14ac:dyDescent="0.25">
      <c r="A96" s="44" t="s">
        <v>1061</v>
      </c>
      <c r="B96" s="63" t="s">
        <v>1236</v>
      </c>
      <c r="C96" s="64">
        <v>5700</v>
      </c>
      <c r="D96" s="44" t="s">
        <v>1237</v>
      </c>
    </row>
    <row r="97" spans="1:4" x14ac:dyDescent="0.25">
      <c r="A97" s="44" t="s">
        <v>1061</v>
      </c>
      <c r="B97" s="63" t="s">
        <v>1238</v>
      </c>
      <c r="C97" s="64">
        <v>500</v>
      </c>
      <c r="D97" s="44" t="s">
        <v>1239</v>
      </c>
    </row>
    <row r="98" spans="1:4" x14ac:dyDescent="0.25">
      <c r="A98" s="44" t="s">
        <v>1061</v>
      </c>
      <c r="B98" s="63" t="s">
        <v>1240</v>
      </c>
      <c r="C98" s="64">
        <v>500</v>
      </c>
      <c r="D98" s="44" t="s">
        <v>1241</v>
      </c>
    </row>
    <row r="99" spans="1:4" x14ac:dyDescent="0.25">
      <c r="A99" s="44" t="s">
        <v>1061</v>
      </c>
      <c r="B99" s="63" t="s">
        <v>1242</v>
      </c>
      <c r="C99" s="64">
        <v>3850</v>
      </c>
      <c r="D99" s="44" t="s">
        <v>1243</v>
      </c>
    </row>
    <row r="100" spans="1:4" x14ac:dyDescent="0.25">
      <c r="A100" s="44" t="s">
        <v>1061</v>
      </c>
      <c r="B100" s="63" t="s">
        <v>1244</v>
      </c>
      <c r="C100" s="64">
        <v>500</v>
      </c>
      <c r="D100" s="44" t="s">
        <v>1245</v>
      </c>
    </row>
    <row r="101" spans="1:4" x14ac:dyDescent="0.25">
      <c r="A101" s="44" t="s">
        <v>1061</v>
      </c>
      <c r="B101" s="63" t="s">
        <v>1246</v>
      </c>
      <c r="C101" s="64">
        <v>5000</v>
      </c>
      <c r="D101" s="44" t="s">
        <v>1247</v>
      </c>
    </row>
    <row r="102" spans="1:4" x14ac:dyDescent="0.25">
      <c r="A102" s="44" t="s">
        <v>1061</v>
      </c>
      <c r="B102" s="63" t="s">
        <v>1248</v>
      </c>
      <c r="C102" s="64">
        <v>1800</v>
      </c>
      <c r="D102" s="44" t="s">
        <v>1249</v>
      </c>
    </row>
    <row r="103" spans="1:4" x14ac:dyDescent="0.25">
      <c r="A103" s="44" t="s">
        <v>1061</v>
      </c>
      <c r="B103" s="63" t="s">
        <v>1250</v>
      </c>
      <c r="C103" s="64">
        <v>1000</v>
      </c>
      <c r="D103" s="44" t="s">
        <v>1251</v>
      </c>
    </row>
    <row r="104" spans="1:4" x14ac:dyDescent="0.25">
      <c r="A104" s="44" t="s">
        <v>1061</v>
      </c>
      <c r="B104" s="63" t="s">
        <v>1252</v>
      </c>
      <c r="C104" s="64">
        <v>4500</v>
      </c>
      <c r="D104" s="44" t="s">
        <v>1253</v>
      </c>
    </row>
    <row r="105" spans="1:4" x14ac:dyDescent="0.25">
      <c r="A105" s="44" t="s">
        <v>1077</v>
      </c>
      <c r="B105" s="63" t="s">
        <v>1254</v>
      </c>
      <c r="C105" s="64">
        <v>6232</v>
      </c>
      <c r="D105" s="44" t="s">
        <v>1255</v>
      </c>
    </row>
    <row r="106" spans="1:4" x14ac:dyDescent="0.25">
      <c r="A106" s="44" t="s">
        <v>1061</v>
      </c>
      <c r="B106" s="63" t="s">
        <v>1256</v>
      </c>
      <c r="C106" s="64">
        <v>6000</v>
      </c>
      <c r="D106" s="44" t="s">
        <v>1257</v>
      </c>
    </row>
    <row r="107" spans="1:4" x14ac:dyDescent="0.25">
      <c r="A107" s="44" t="s">
        <v>1061</v>
      </c>
      <c r="B107" s="63" t="s">
        <v>1258</v>
      </c>
      <c r="C107" s="64">
        <v>500</v>
      </c>
      <c r="D107" s="44" t="s">
        <v>1259</v>
      </c>
    </row>
    <row r="108" spans="1:4" x14ac:dyDescent="0.25">
      <c r="A108" s="44" t="s">
        <v>1077</v>
      </c>
      <c r="B108" s="63" t="s">
        <v>1260</v>
      </c>
      <c r="C108" s="64">
        <v>4482</v>
      </c>
      <c r="D108" s="44" t="s">
        <v>1261</v>
      </c>
    </row>
    <row r="109" spans="1:4" x14ac:dyDescent="0.25">
      <c r="A109" s="44" t="s">
        <v>1077</v>
      </c>
      <c r="B109" s="63" t="s">
        <v>1262</v>
      </c>
      <c r="C109" s="64">
        <v>9000</v>
      </c>
      <c r="D109" s="44" t="s">
        <v>1263</v>
      </c>
    </row>
    <row r="110" spans="1:4" x14ac:dyDescent="0.25">
      <c r="A110" s="44" t="s">
        <v>1077</v>
      </c>
      <c r="B110" s="63" t="s">
        <v>1264</v>
      </c>
      <c r="C110" s="64">
        <v>6000</v>
      </c>
      <c r="D110" s="44" t="s">
        <v>1265</v>
      </c>
    </row>
    <row r="111" spans="1:4" x14ac:dyDescent="0.25">
      <c r="A111" s="44" t="s">
        <v>1061</v>
      </c>
      <c r="B111" s="63" t="s">
        <v>1266</v>
      </c>
      <c r="C111" s="64">
        <v>3386</v>
      </c>
      <c r="D111" s="44" t="s">
        <v>1267</v>
      </c>
    </row>
    <row r="112" spans="1:4" x14ac:dyDescent="0.25">
      <c r="A112" s="44" t="s">
        <v>1061</v>
      </c>
      <c r="B112" s="63" t="s">
        <v>1268</v>
      </c>
      <c r="C112" s="64">
        <v>3014</v>
      </c>
      <c r="D112" s="44" t="s">
        <v>1269</v>
      </c>
    </row>
    <row r="113" spans="1:4" x14ac:dyDescent="0.25">
      <c r="A113" s="44" t="s">
        <v>1077</v>
      </c>
      <c r="B113" s="63" t="s">
        <v>1270</v>
      </c>
      <c r="C113" s="64">
        <v>7000</v>
      </c>
      <c r="D113" s="44" t="s">
        <v>1271</v>
      </c>
    </row>
    <row r="114" spans="1:4" x14ac:dyDescent="0.25">
      <c r="A114" s="44" t="s">
        <v>1077</v>
      </c>
      <c r="B114" s="63" t="s">
        <v>1272</v>
      </c>
      <c r="C114" s="64">
        <v>6200</v>
      </c>
      <c r="D114" s="44" t="s">
        <v>1273</v>
      </c>
    </row>
    <row r="115" spans="1:4" x14ac:dyDescent="0.25">
      <c r="A115" s="44" t="s">
        <v>1061</v>
      </c>
      <c r="B115" s="63" t="s">
        <v>1274</v>
      </c>
      <c r="C115" s="64">
        <v>3200</v>
      </c>
      <c r="D115" s="44" t="s">
        <v>1275</v>
      </c>
    </row>
    <row r="116" spans="1:4" x14ac:dyDescent="0.25">
      <c r="A116" s="44" t="s">
        <v>1061</v>
      </c>
      <c r="B116" s="63" t="s">
        <v>1276</v>
      </c>
      <c r="C116" s="64">
        <v>100.94</v>
      </c>
      <c r="D116" s="44" t="s">
        <v>1277</v>
      </c>
    </row>
    <row r="117" spans="1:4" x14ac:dyDescent="0.25">
      <c r="A117" s="44" t="s">
        <v>1061</v>
      </c>
      <c r="B117" s="63" t="s">
        <v>1278</v>
      </c>
      <c r="C117" s="64">
        <v>1094.25</v>
      </c>
      <c r="D117" s="44" t="s">
        <v>1279</v>
      </c>
    </row>
    <row r="118" spans="1:4" x14ac:dyDescent="0.25">
      <c r="A118" s="44" t="s">
        <v>1061</v>
      </c>
      <c r="B118" s="63" t="s">
        <v>1280</v>
      </c>
      <c r="C118" s="64">
        <v>150</v>
      </c>
      <c r="D118" s="44" t="s">
        <v>1281</v>
      </c>
    </row>
    <row r="119" spans="1:4" x14ac:dyDescent="0.25">
      <c r="A119" s="44" t="s">
        <v>1061</v>
      </c>
      <c r="B119" s="63" t="s">
        <v>1282</v>
      </c>
      <c r="C119" s="64">
        <v>3000</v>
      </c>
      <c r="D119" s="44" t="s">
        <v>1283</v>
      </c>
    </row>
    <row r="120" spans="1:4" x14ac:dyDescent="0.25">
      <c r="A120" s="44" t="s">
        <v>1077</v>
      </c>
      <c r="B120" s="63" t="s">
        <v>1284</v>
      </c>
      <c r="C120" s="64">
        <v>2242.66</v>
      </c>
      <c r="D120" s="44" t="s">
        <v>1285</v>
      </c>
    </row>
    <row r="121" spans="1:4" x14ac:dyDescent="0.25">
      <c r="A121" s="44" t="s">
        <v>1077</v>
      </c>
      <c r="B121" s="63" t="s">
        <v>1286</v>
      </c>
      <c r="C121" s="64">
        <v>3994.57</v>
      </c>
      <c r="D121" s="44" t="s">
        <v>1287</v>
      </c>
    </row>
    <row r="122" spans="1:4" x14ac:dyDescent="0.25">
      <c r="A122" s="44" t="s">
        <v>1077</v>
      </c>
      <c r="B122" s="63" t="s">
        <v>1288</v>
      </c>
      <c r="C122" s="64">
        <v>942.25</v>
      </c>
      <c r="D122" s="44" t="s">
        <v>1289</v>
      </c>
    </row>
    <row r="123" spans="1:4" x14ac:dyDescent="0.25">
      <c r="A123" s="44" t="s">
        <v>1061</v>
      </c>
      <c r="B123" s="63" t="s">
        <v>1290</v>
      </c>
      <c r="C123" s="64">
        <v>2457</v>
      </c>
      <c r="D123" s="44" t="s">
        <v>1291</v>
      </c>
    </row>
    <row r="124" spans="1:4" x14ac:dyDescent="0.25">
      <c r="A124" s="44" t="s">
        <v>1061</v>
      </c>
      <c r="B124" s="63" t="s">
        <v>1292</v>
      </c>
      <c r="C124" s="64">
        <v>733.6</v>
      </c>
      <c r="D124" s="44" t="s">
        <v>1293</v>
      </c>
    </row>
    <row r="125" spans="1:4" x14ac:dyDescent="0.25">
      <c r="A125" s="44" t="s">
        <v>1061</v>
      </c>
      <c r="B125" s="63" t="s">
        <v>1294</v>
      </c>
      <c r="C125" s="64">
        <v>5000</v>
      </c>
      <c r="D125" s="44" t="s">
        <v>1295</v>
      </c>
    </row>
    <row r="126" spans="1:4" x14ac:dyDescent="0.25">
      <c r="A126" s="44" t="s">
        <v>1061</v>
      </c>
      <c r="B126" s="63" t="s">
        <v>1296</v>
      </c>
      <c r="C126" s="64">
        <v>12550</v>
      </c>
      <c r="D126" s="44" t="s">
        <v>1297</v>
      </c>
    </row>
    <row r="127" spans="1:4" x14ac:dyDescent="0.25">
      <c r="A127" s="44" t="s">
        <v>1061</v>
      </c>
      <c r="B127" s="63" t="s">
        <v>1298</v>
      </c>
      <c r="C127" s="64">
        <v>3980</v>
      </c>
      <c r="D127" s="44" t="s">
        <v>1299</v>
      </c>
    </row>
    <row r="128" spans="1:4" x14ac:dyDescent="0.25">
      <c r="A128" s="44" t="s">
        <v>1300</v>
      </c>
      <c r="B128" s="63" t="s">
        <v>1301</v>
      </c>
      <c r="C128" s="64">
        <v>25000</v>
      </c>
      <c r="D128" s="44" t="s">
        <v>1302</v>
      </c>
    </row>
  </sheetData>
  <mergeCells count="7">
    <mergeCell ref="A8:D8"/>
    <mergeCell ref="A1:D1"/>
    <mergeCell ref="A2:D3"/>
    <mergeCell ref="A4:D4"/>
    <mergeCell ref="A5:D5"/>
    <mergeCell ref="A6:D6"/>
    <mergeCell ref="A7:C7"/>
  </mergeCells>
  <dataValidations count="1">
    <dataValidation type="list" allowBlank="1" showInputMessage="1" showErrorMessage="1" sqref="A10:A128" xr:uid="{00000000-0002-0000-0400-000000000000}">
      <formula1>$Q$1:$Q$6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0"/>
  <sheetViews>
    <sheetView workbookViewId="0">
      <selection activeCell="G16" sqref="G16"/>
    </sheetView>
  </sheetViews>
  <sheetFormatPr defaultRowHeight="15" x14ac:dyDescent="0.25"/>
  <cols>
    <col min="1" max="2" width="45.7109375" style="70" customWidth="1"/>
    <col min="3" max="3" width="56.28515625" style="71" customWidth="1"/>
    <col min="4" max="4" width="55.140625" style="72" customWidth="1"/>
    <col min="6" max="6" width="12" customWidth="1"/>
  </cols>
  <sheetData>
    <row r="1" spans="1:4" ht="30.75" customHeight="1" x14ac:dyDescent="0.25">
      <c r="A1" s="215" t="s">
        <v>0</v>
      </c>
      <c r="B1" s="215"/>
      <c r="C1" s="215"/>
      <c r="D1" s="215"/>
    </row>
    <row r="2" spans="1:4" ht="15" customHeight="1" x14ac:dyDescent="0.25">
      <c r="A2" s="216" t="s">
        <v>5</v>
      </c>
      <c r="B2" s="216"/>
      <c r="C2" s="216"/>
      <c r="D2" s="216"/>
    </row>
    <row r="3" spans="1:4" ht="15" customHeight="1" x14ac:dyDescent="0.25">
      <c r="A3" s="216"/>
      <c r="B3" s="216"/>
      <c r="C3" s="216"/>
      <c r="D3" s="216"/>
    </row>
    <row r="4" spans="1:4" ht="17.25" customHeight="1" x14ac:dyDescent="0.25">
      <c r="A4" s="217" t="s">
        <v>1</v>
      </c>
      <c r="B4" s="217"/>
      <c r="C4" s="217"/>
      <c r="D4" s="217"/>
    </row>
    <row r="5" spans="1:4" ht="25.5" customHeight="1" x14ac:dyDescent="0.25">
      <c r="A5" s="218" t="s">
        <v>8</v>
      </c>
      <c r="B5" s="218"/>
      <c r="C5" s="218"/>
      <c r="D5" s="218"/>
    </row>
    <row r="6" spans="1:4" ht="58.5" customHeight="1" x14ac:dyDescent="0.25">
      <c r="A6" s="219" t="s">
        <v>6</v>
      </c>
      <c r="B6" s="219"/>
      <c r="C6" s="219"/>
      <c r="D6" s="219"/>
    </row>
    <row r="7" spans="1:4" x14ac:dyDescent="0.25">
      <c r="A7" s="252" t="s">
        <v>1303</v>
      </c>
      <c r="B7" s="252"/>
      <c r="C7" s="252"/>
      <c r="D7" s="252"/>
    </row>
    <row r="8" spans="1:4" ht="23.25" customHeight="1" x14ac:dyDescent="0.25">
      <c r="A8" s="1" t="s">
        <v>1304</v>
      </c>
      <c r="B8" s="1" t="s">
        <v>3</v>
      </c>
      <c r="C8" s="4" t="s">
        <v>1305</v>
      </c>
      <c r="D8" s="65" t="s">
        <v>1306</v>
      </c>
    </row>
    <row r="9" spans="1:4" ht="15.75" x14ac:dyDescent="0.25">
      <c r="A9" s="66" t="s">
        <v>1307</v>
      </c>
      <c r="B9" s="66" t="s">
        <v>1308</v>
      </c>
      <c r="C9" s="67">
        <v>100.26</v>
      </c>
      <c r="D9" s="68" t="s">
        <v>1309</v>
      </c>
    </row>
    <row r="10" spans="1:4" ht="15.75" x14ac:dyDescent="0.25">
      <c r="A10" s="66" t="s">
        <v>1307</v>
      </c>
      <c r="B10" s="66" t="s">
        <v>1310</v>
      </c>
      <c r="C10" s="67">
        <v>6531.88</v>
      </c>
      <c r="D10" s="68" t="s">
        <v>1311</v>
      </c>
    </row>
    <row r="11" spans="1:4" ht="15.75" x14ac:dyDescent="0.25">
      <c r="A11" s="66" t="s">
        <v>1307</v>
      </c>
      <c r="B11" s="66" t="s">
        <v>1312</v>
      </c>
      <c r="C11" s="67">
        <v>20000</v>
      </c>
      <c r="D11" s="68" t="s">
        <v>1313</v>
      </c>
    </row>
    <row r="12" spans="1:4" ht="15.75" x14ac:dyDescent="0.25">
      <c r="A12" s="66" t="s">
        <v>1307</v>
      </c>
      <c r="B12" s="66" t="s">
        <v>1314</v>
      </c>
      <c r="C12" s="67">
        <v>2298.48</v>
      </c>
      <c r="D12" s="68" t="s">
        <v>1315</v>
      </c>
    </row>
    <row r="13" spans="1:4" ht="15.75" x14ac:dyDescent="0.25">
      <c r="A13" s="66" t="s">
        <v>1307</v>
      </c>
      <c r="B13" s="66" t="s">
        <v>1316</v>
      </c>
      <c r="C13" s="67">
        <v>3837.21</v>
      </c>
      <c r="D13" s="68" t="s">
        <v>1317</v>
      </c>
    </row>
    <row r="14" spans="1:4" ht="31.5" x14ac:dyDescent="0.25">
      <c r="A14" s="66" t="s">
        <v>1307</v>
      </c>
      <c r="B14" s="66" t="s">
        <v>1318</v>
      </c>
      <c r="C14" s="67">
        <v>5400</v>
      </c>
      <c r="D14" s="68" t="s">
        <v>1319</v>
      </c>
    </row>
    <row r="15" spans="1:4" ht="31.5" x14ac:dyDescent="0.25">
      <c r="A15" s="66" t="s">
        <v>1307</v>
      </c>
      <c r="B15" s="66" t="s">
        <v>1320</v>
      </c>
      <c r="C15" s="67">
        <v>4500</v>
      </c>
      <c r="D15" s="68" t="s">
        <v>1321</v>
      </c>
    </row>
    <row r="16" spans="1:4" ht="47.25" x14ac:dyDescent="0.25">
      <c r="A16" s="66" t="s">
        <v>1307</v>
      </c>
      <c r="B16" s="66" t="s">
        <v>1322</v>
      </c>
      <c r="C16" s="67">
        <v>76.180000000000007</v>
      </c>
      <c r="D16" s="68" t="s">
        <v>1323</v>
      </c>
    </row>
    <row r="17" spans="1:4" ht="63" x14ac:dyDescent="0.25">
      <c r="A17" s="66" t="s">
        <v>1307</v>
      </c>
      <c r="B17" s="66" t="s">
        <v>1324</v>
      </c>
      <c r="C17" s="67">
        <v>508</v>
      </c>
      <c r="D17" s="68" t="s">
        <v>1325</v>
      </c>
    </row>
    <row r="18" spans="1:4" ht="31.5" x14ac:dyDescent="0.25">
      <c r="A18" s="66" t="s">
        <v>1307</v>
      </c>
      <c r="B18" s="66" t="s">
        <v>1326</v>
      </c>
      <c r="C18" s="67">
        <v>55150.1</v>
      </c>
      <c r="D18" s="68" t="s">
        <v>1327</v>
      </c>
    </row>
    <row r="19" spans="1:4" ht="31.5" x14ac:dyDescent="0.25">
      <c r="A19" s="66" t="s">
        <v>1307</v>
      </c>
      <c r="B19" s="66" t="s">
        <v>1328</v>
      </c>
      <c r="C19" s="67">
        <v>121.89</v>
      </c>
      <c r="D19" s="68" t="s">
        <v>1329</v>
      </c>
    </row>
    <row r="20" spans="1:4" ht="15.75" x14ac:dyDescent="0.25">
      <c r="A20" s="66" t="s">
        <v>1307</v>
      </c>
      <c r="B20" s="66" t="s">
        <v>1330</v>
      </c>
      <c r="C20" s="67">
        <v>13151.6</v>
      </c>
      <c r="D20" s="68" t="s">
        <v>1331</v>
      </c>
    </row>
    <row r="21" spans="1:4" ht="15.75" x14ac:dyDescent="0.25">
      <c r="A21" s="66" t="s">
        <v>1307</v>
      </c>
      <c r="B21" s="66" t="s">
        <v>1332</v>
      </c>
      <c r="C21" s="67">
        <v>155953.35999999999</v>
      </c>
      <c r="D21" s="68" t="s">
        <v>1333</v>
      </c>
    </row>
    <row r="22" spans="1:4" ht="31.5" x14ac:dyDescent="0.25">
      <c r="A22" s="66" t="s">
        <v>1307</v>
      </c>
      <c r="B22" s="66" t="s">
        <v>1334</v>
      </c>
      <c r="C22" s="67">
        <v>793</v>
      </c>
      <c r="D22" s="68" t="s">
        <v>1335</v>
      </c>
    </row>
    <row r="23" spans="1:4" ht="15.75" x14ac:dyDescent="0.25">
      <c r="A23" s="66" t="s">
        <v>1307</v>
      </c>
      <c r="B23" s="66" t="s">
        <v>1336</v>
      </c>
      <c r="C23" s="67">
        <v>1384.7</v>
      </c>
      <c r="D23" s="68" t="s">
        <v>1337</v>
      </c>
    </row>
    <row r="24" spans="1:4" ht="15.75" x14ac:dyDescent="0.25">
      <c r="A24" s="66" t="s">
        <v>1307</v>
      </c>
      <c r="B24" s="66" t="s">
        <v>1338</v>
      </c>
      <c r="C24" s="67">
        <v>3782</v>
      </c>
      <c r="D24" s="68" t="s">
        <v>1339</v>
      </c>
    </row>
    <row r="25" spans="1:4" ht="31.5" x14ac:dyDescent="0.25">
      <c r="A25" s="66" t="s">
        <v>1307</v>
      </c>
      <c r="B25" s="66" t="s">
        <v>1340</v>
      </c>
      <c r="C25" s="67">
        <v>55.63</v>
      </c>
      <c r="D25" s="68" t="s">
        <v>1341</v>
      </c>
    </row>
    <row r="26" spans="1:4" ht="15.75" x14ac:dyDescent="0.25">
      <c r="A26" s="66" t="s">
        <v>1307</v>
      </c>
      <c r="B26" s="66" t="s">
        <v>1342</v>
      </c>
      <c r="C26" s="67">
        <v>414.68</v>
      </c>
      <c r="D26" s="68" t="s">
        <v>1343</v>
      </c>
    </row>
    <row r="27" spans="1:4" ht="78.75" x14ac:dyDescent="0.25">
      <c r="A27" s="66" t="s">
        <v>1307</v>
      </c>
      <c r="B27" s="66" t="s">
        <v>1344</v>
      </c>
      <c r="C27" s="67">
        <v>130</v>
      </c>
      <c r="D27" s="68" t="s">
        <v>1345</v>
      </c>
    </row>
    <row r="28" spans="1:4" ht="63" x14ac:dyDescent="0.25">
      <c r="A28" s="66" t="s">
        <v>1307</v>
      </c>
      <c r="B28" s="66" t="s">
        <v>1346</v>
      </c>
      <c r="C28" s="67">
        <v>2928</v>
      </c>
      <c r="D28" s="68" t="s">
        <v>1347</v>
      </c>
    </row>
    <row r="29" spans="1:4" ht="15.75" x14ac:dyDescent="0.25">
      <c r="A29" s="66" t="s">
        <v>1307</v>
      </c>
      <c r="B29" s="66" t="s">
        <v>1316</v>
      </c>
      <c r="C29" s="67">
        <v>4376.45</v>
      </c>
      <c r="D29" s="68" t="s">
        <v>1348</v>
      </c>
    </row>
    <row r="30" spans="1:4" ht="15.75" x14ac:dyDescent="0.25">
      <c r="A30" s="66" t="s">
        <v>1307</v>
      </c>
      <c r="B30" s="66" t="s">
        <v>1349</v>
      </c>
      <c r="C30" s="67">
        <v>960</v>
      </c>
      <c r="D30" s="68" t="s">
        <v>1350</v>
      </c>
    </row>
    <row r="31" spans="1:4" ht="31.5" x14ac:dyDescent="0.25">
      <c r="A31" s="66" t="s">
        <v>1307</v>
      </c>
      <c r="B31" s="66" t="s">
        <v>1351</v>
      </c>
      <c r="C31" s="67">
        <v>503.83</v>
      </c>
      <c r="D31" s="68" t="s">
        <v>1352</v>
      </c>
    </row>
    <row r="32" spans="1:4" ht="15.75" x14ac:dyDescent="0.25">
      <c r="A32" s="66" t="s">
        <v>1307</v>
      </c>
      <c r="B32" s="66" t="s">
        <v>1353</v>
      </c>
      <c r="C32" s="67">
        <v>2790.87</v>
      </c>
      <c r="D32" s="68" t="s">
        <v>1354</v>
      </c>
    </row>
    <row r="33" spans="1:4" ht="15.75" x14ac:dyDescent="0.25">
      <c r="A33" s="66" t="s">
        <v>1307</v>
      </c>
      <c r="B33" s="66" t="s">
        <v>1355</v>
      </c>
      <c r="C33" s="67">
        <v>12600</v>
      </c>
      <c r="D33" s="68" t="s">
        <v>1356</v>
      </c>
    </row>
    <row r="34" spans="1:4" ht="15.75" x14ac:dyDescent="0.25">
      <c r="A34" s="66" t="s">
        <v>1307</v>
      </c>
      <c r="B34" s="66" t="s">
        <v>1357</v>
      </c>
      <c r="C34" s="67">
        <v>140.30000000000001</v>
      </c>
      <c r="D34" s="68" t="s">
        <v>1358</v>
      </c>
    </row>
    <row r="35" spans="1:4" ht="15.75" x14ac:dyDescent="0.25">
      <c r="A35" s="66" t="s">
        <v>1307</v>
      </c>
      <c r="B35" s="66" t="s">
        <v>1359</v>
      </c>
      <c r="C35" s="67">
        <v>6098.04</v>
      </c>
      <c r="D35" s="68" t="s">
        <v>1360</v>
      </c>
    </row>
    <row r="36" spans="1:4" ht="31.5" x14ac:dyDescent="0.25">
      <c r="A36" s="66" t="s">
        <v>1307</v>
      </c>
      <c r="B36" s="66" t="s">
        <v>1361</v>
      </c>
      <c r="C36" s="67">
        <v>1121.42</v>
      </c>
      <c r="D36" s="68" t="s">
        <v>1362</v>
      </c>
    </row>
    <row r="37" spans="1:4" ht="15.75" x14ac:dyDescent="0.25">
      <c r="A37" s="66" t="s">
        <v>1307</v>
      </c>
      <c r="B37" s="66" t="s">
        <v>1363</v>
      </c>
      <c r="C37" s="67">
        <v>31720</v>
      </c>
      <c r="D37" s="68" t="s">
        <v>1364</v>
      </c>
    </row>
    <row r="38" spans="1:4" ht="31.5" x14ac:dyDescent="0.25">
      <c r="A38" s="66" t="s">
        <v>1307</v>
      </c>
      <c r="B38" s="66" t="s">
        <v>1365</v>
      </c>
      <c r="C38" s="67">
        <v>20000</v>
      </c>
      <c r="D38" s="68" t="s">
        <v>1366</v>
      </c>
    </row>
    <row r="39" spans="1:4" ht="78.75" x14ac:dyDescent="0.25">
      <c r="A39" s="66" t="s">
        <v>1307</v>
      </c>
      <c r="B39" s="66" t="s">
        <v>1367</v>
      </c>
      <c r="C39" s="67">
        <v>32700</v>
      </c>
      <c r="D39" s="68" t="s">
        <v>1368</v>
      </c>
    </row>
    <row r="40" spans="1:4" ht="15.75" x14ac:dyDescent="0.25">
      <c r="A40" s="66" t="s">
        <v>1307</v>
      </c>
      <c r="B40" s="66" t="s">
        <v>1369</v>
      </c>
      <c r="C40" s="67">
        <v>90</v>
      </c>
      <c r="D40" s="68" t="s">
        <v>1370</v>
      </c>
    </row>
    <row r="41" spans="1:4" ht="31.5" x14ac:dyDescent="0.25">
      <c r="A41" s="66" t="s">
        <v>1307</v>
      </c>
      <c r="B41" s="66" t="s">
        <v>1371</v>
      </c>
      <c r="C41" s="67">
        <v>396.11</v>
      </c>
      <c r="D41" s="68" t="s">
        <v>1372</v>
      </c>
    </row>
    <row r="42" spans="1:4" ht="31.5" x14ac:dyDescent="0.25">
      <c r="A42" s="66" t="s">
        <v>1307</v>
      </c>
      <c r="B42" s="66" t="s">
        <v>1373</v>
      </c>
      <c r="C42" s="67">
        <v>561.20000000000005</v>
      </c>
      <c r="D42" s="68" t="s">
        <v>1374</v>
      </c>
    </row>
    <row r="43" spans="1:4" ht="15.75" x14ac:dyDescent="0.25">
      <c r="A43" s="66" t="s">
        <v>1307</v>
      </c>
      <c r="B43" s="66" t="s">
        <v>1375</v>
      </c>
      <c r="C43" s="67">
        <v>359.9</v>
      </c>
      <c r="D43" s="68" t="s">
        <v>1376</v>
      </c>
    </row>
    <row r="44" spans="1:4" ht="15.75" x14ac:dyDescent="0.25">
      <c r="A44" s="66" t="s">
        <v>1307</v>
      </c>
      <c r="B44" s="66" t="s">
        <v>1377</v>
      </c>
      <c r="C44" s="67">
        <v>824.72</v>
      </c>
      <c r="D44" s="68" t="s">
        <v>1378</v>
      </c>
    </row>
    <row r="45" spans="1:4" ht="15.75" x14ac:dyDescent="0.25">
      <c r="A45" s="66" t="s">
        <v>1307</v>
      </c>
      <c r="B45" s="66" t="s">
        <v>1379</v>
      </c>
      <c r="C45" s="67">
        <v>1159</v>
      </c>
      <c r="D45" s="68" t="s">
        <v>1380</v>
      </c>
    </row>
    <row r="46" spans="1:4" ht="31.5" x14ac:dyDescent="0.25">
      <c r="A46" s="66" t="s">
        <v>1307</v>
      </c>
      <c r="B46" s="66" t="s">
        <v>1381</v>
      </c>
      <c r="C46" s="67">
        <v>2021.41</v>
      </c>
      <c r="D46" s="68" t="s">
        <v>1382</v>
      </c>
    </row>
    <row r="47" spans="1:4" ht="15.75" x14ac:dyDescent="0.25">
      <c r="A47" s="66" t="s">
        <v>1307</v>
      </c>
      <c r="B47" s="66" t="s">
        <v>1383</v>
      </c>
      <c r="C47" s="67">
        <v>1239.52</v>
      </c>
      <c r="D47" s="68" t="s">
        <v>1384</v>
      </c>
    </row>
    <row r="48" spans="1:4" ht="15.75" x14ac:dyDescent="0.25">
      <c r="A48" s="66" t="s">
        <v>1307</v>
      </c>
      <c r="B48" s="66" t="s">
        <v>1385</v>
      </c>
      <c r="C48" s="67">
        <v>2409.5</v>
      </c>
      <c r="D48" s="68" t="s">
        <v>1386</v>
      </c>
    </row>
    <row r="49" spans="1:4" ht="15.75" x14ac:dyDescent="0.25">
      <c r="A49" s="66" t="s">
        <v>1307</v>
      </c>
      <c r="B49" s="66" t="s">
        <v>1377</v>
      </c>
      <c r="C49" s="67">
        <v>891.21</v>
      </c>
      <c r="D49" s="68" t="s">
        <v>1387</v>
      </c>
    </row>
    <row r="50" spans="1:4" ht="15.75" x14ac:dyDescent="0.25">
      <c r="A50" s="66" t="s">
        <v>1307</v>
      </c>
      <c r="B50" s="66" t="s">
        <v>1388</v>
      </c>
      <c r="C50" s="67">
        <v>2427.8000000000002</v>
      </c>
      <c r="D50" s="68" t="s">
        <v>1389</v>
      </c>
    </row>
    <row r="51" spans="1:4" ht="15.75" x14ac:dyDescent="0.25">
      <c r="A51" s="66" t="s">
        <v>1307</v>
      </c>
      <c r="B51" s="66" t="s">
        <v>1390</v>
      </c>
      <c r="C51" s="67">
        <v>107.11</v>
      </c>
      <c r="D51" s="68" t="s">
        <v>1391</v>
      </c>
    </row>
    <row r="52" spans="1:4" ht="15.75" x14ac:dyDescent="0.25">
      <c r="A52" s="66" t="s">
        <v>1307</v>
      </c>
      <c r="B52" s="66" t="s">
        <v>1392</v>
      </c>
      <c r="C52" s="67">
        <v>1896.7</v>
      </c>
      <c r="D52" s="68" t="s">
        <v>1393</v>
      </c>
    </row>
    <row r="53" spans="1:4" ht="31.5" x14ac:dyDescent="0.25">
      <c r="A53" s="66" t="s">
        <v>1307</v>
      </c>
      <c r="B53" s="66" t="s">
        <v>1394</v>
      </c>
      <c r="C53" s="67">
        <v>8540</v>
      </c>
      <c r="D53" s="68" t="s">
        <v>1395</v>
      </c>
    </row>
    <row r="54" spans="1:4" ht="31.5" x14ac:dyDescent="0.25">
      <c r="A54" s="66" t="s">
        <v>1307</v>
      </c>
      <c r="B54" s="66" t="s">
        <v>1396</v>
      </c>
      <c r="C54" s="67">
        <v>3542.88</v>
      </c>
      <c r="D54" s="68" t="s">
        <v>1397</v>
      </c>
    </row>
    <row r="55" spans="1:4" ht="31.5" x14ac:dyDescent="0.25">
      <c r="A55" s="66" t="s">
        <v>1307</v>
      </c>
      <c r="B55" s="66" t="s">
        <v>1398</v>
      </c>
      <c r="C55" s="67">
        <v>733.58</v>
      </c>
      <c r="D55" s="68" t="s">
        <v>1399</v>
      </c>
    </row>
    <row r="56" spans="1:4" ht="15.75" x14ac:dyDescent="0.25">
      <c r="A56" s="66" t="s">
        <v>1307</v>
      </c>
      <c r="B56" s="66" t="s">
        <v>1400</v>
      </c>
      <c r="C56" s="67">
        <v>329.4</v>
      </c>
      <c r="D56" s="68" t="s">
        <v>1401</v>
      </c>
    </row>
    <row r="57" spans="1:4" ht="15.75" x14ac:dyDescent="0.25">
      <c r="A57" s="66" t="s">
        <v>1307</v>
      </c>
      <c r="B57" s="66" t="s">
        <v>1402</v>
      </c>
      <c r="C57" s="67">
        <v>2891.4</v>
      </c>
      <c r="D57" s="68" t="s">
        <v>1403</v>
      </c>
    </row>
    <row r="58" spans="1:4" ht="15.75" x14ac:dyDescent="0.25">
      <c r="A58" s="66" t="s">
        <v>1307</v>
      </c>
      <c r="B58" s="66" t="s">
        <v>1404</v>
      </c>
      <c r="C58" s="67">
        <v>36</v>
      </c>
      <c r="D58" s="68" t="s">
        <v>1405</v>
      </c>
    </row>
    <row r="59" spans="1:4" ht="31.5" x14ac:dyDescent="0.25">
      <c r="A59" s="66" t="s">
        <v>1307</v>
      </c>
      <c r="B59" s="66" t="s">
        <v>1406</v>
      </c>
      <c r="C59" s="67">
        <v>4270</v>
      </c>
      <c r="D59" s="68" t="s">
        <v>1407</v>
      </c>
    </row>
    <row r="60" spans="1:4" ht="15.75" x14ac:dyDescent="0.25">
      <c r="A60" s="66" t="s">
        <v>1307</v>
      </c>
      <c r="B60" s="66" t="s">
        <v>1408</v>
      </c>
      <c r="C60" s="67">
        <v>409.92</v>
      </c>
      <c r="D60" s="68" t="s">
        <v>1409</v>
      </c>
    </row>
    <row r="61" spans="1:4" ht="15.75" x14ac:dyDescent="0.25">
      <c r="A61" s="66" t="s">
        <v>1307</v>
      </c>
      <c r="B61" s="66" t="s">
        <v>1410</v>
      </c>
      <c r="C61" s="67">
        <v>15834.25</v>
      </c>
      <c r="D61" s="68" t="s">
        <v>1411</v>
      </c>
    </row>
    <row r="62" spans="1:4" ht="31.5" x14ac:dyDescent="0.25">
      <c r="A62" s="66" t="s">
        <v>1307</v>
      </c>
      <c r="B62" s="66" t="s">
        <v>1412</v>
      </c>
      <c r="C62" s="67">
        <v>35</v>
      </c>
      <c r="D62" s="68" t="s">
        <v>1413</v>
      </c>
    </row>
    <row r="63" spans="1:4" ht="15.75" x14ac:dyDescent="0.25">
      <c r="A63" s="66" t="s">
        <v>1307</v>
      </c>
      <c r="B63" s="66" t="s">
        <v>1402</v>
      </c>
      <c r="C63" s="67">
        <v>4421.28</v>
      </c>
      <c r="D63" s="68" t="s">
        <v>1414</v>
      </c>
    </row>
    <row r="64" spans="1:4" ht="15.75" x14ac:dyDescent="0.25">
      <c r="A64" s="66" t="s">
        <v>1307</v>
      </c>
      <c r="B64" s="66" t="s">
        <v>1415</v>
      </c>
      <c r="C64" s="67">
        <v>5856</v>
      </c>
      <c r="D64" s="68" t="s">
        <v>1416</v>
      </c>
    </row>
    <row r="65" spans="1:4" ht="15.75" x14ac:dyDescent="0.25">
      <c r="A65" s="66" t="s">
        <v>1307</v>
      </c>
      <c r="B65" s="66" t="s">
        <v>1417</v>
      </c>
      <c r="C65" s="67">
        <v>387.96</v>
      </c>
      <c r="D65" s="68" t="s">
        <v>1418</v>
      </c>
    </row>
    <row r="66" spans="1:4" ht="15.75" x14ac:dyDescent="0.25">
      <c r="A66" s="66" t="s">
        <v>1307</v>
      </c>
      <c r="B66" s="66" t="s">
        <v>1419</v>
      </c>
      <c r="C66" s="67">
        <v>1592.46</v>
      </c>
      <c r="D66" s="68" t="s">
        <v>1420</v>
      </c>
    </row>
    <row r="67" spans="1:4" ht="15.75" x14ac:dyDescent="0.25">
      <c r="A67" s="66" t="s">
        <v>1307</v>
      </c>
      <c r="B67" s="66" t="s">
        <v>1421</v>
      </c>
      <c r="C67" s="67">
        <v>765</v>
      </c>
      <c r="D67" s="68" t="s">
        <v>1422</v>
      </c>
    </row>
    <row r="68" spans="1:4" ht="15.75" x14ac:dyDescent="0.25">
      <c r="A68" s="66" t="s">
        <v>1307</v>
      </c>
      <c r="B68" s="66" t="s">
        <v>1423</v>
      </c>
      <c r="C68" s="67">
        <v>1769</v>
      </c>
      <c r="D68" s="68" t="s">
        <v>1424</v>
      </c>
    </row>
    <row r="69" spans="1:4" ht="15.75" x14ac:dyDescent="0.25">
      <c r="A69" s="66" t="s">
        <v>1307</v>
      </c>
      <c r="B69" s="66" t="s">
        <v>1383</v>
      </c>
      <c r="C69" s="67">
        <v>624.94000000000005</v>
      </c>
      <c r="D69" s="68" t="s">
        <v>1425</v>
      </c>
    </row>
    <row r="70" spans="1:4" ht="15.75" x14ac:dyDescent="0.25">
      <c r="A70" s="66" t="s">
        <v>1307</v>
      </c>
      <c r="B70" s="66" t="s">
        <v>1426</v>
      </c>
      <c r="C70" s="67">
        <v>1284.8</v>
      </c>
      <c r="D70" s="68" t="s">
        <v>1427</v>
      </c>
    </row>
    <row r="71" spans="1:4" ht="31.5" x14ac:dyDescent="0.25">
      <c r="A71" s="66" t="s">
        <v>1307</v>
      </c>
      <c r="B71" s="66" t="s">
        <v>1428</v>
      </c>
      <c r="C71" s="67">
        <v>12400</v>
      </c>
      <c r="D71" s="68" t="s">
        <v>1429</v>
      </c>
    </row>
    <row r="72" spans="1:4" ht="31.5" x14ac:dyDescent="0.25">
      <c r="A72" s="66" t="s">
        <v>1307</v>
      </c>
      <c r="B72" s="66" t="s">
        <v>1430</v>
      </c>
      <c r="C72" s="67">
        <v>84.62</v>
      </c>
      <c r="D72" s="68" t="s">
        <v>1431</v>
      </c>
    </row>
    <row r="73" spans="1:4" ht="15.75" x14ac:dyDescent="0.25">
      <c r="A73" s="66" t="s">
        <v>1307</v>
      </c>
      <c r="B73" s="66" t="s">
        <v>1432</v>
      </c>
      <c r="C73" s="67">
        <v>17092.75</v>
      </c>
      <c r="D73" s="68" t="s">
        <v>1433</v>
      </c>
    </row>
    <row r="74" spans="1:4" ht="15.75" x14ac:dyDescent="0.25">
      <c r="A74" s="66" t="s">
        <v>1307</v>
      </c>
      <c r="B74" s="66" t="s">
        <v>1434</v>
      </c>
      <c r="C74" s="67">
        <v>2538.75</v>
      </c>
      <c r="D74" s="68" t="s">
        <v>1435</v>
      </c>
    </row>
    <row r="75" spans="1:4" ht="31.5" x14ac:dyDescent="0.25">
      <c r="A75" s="66" t="s">
        <v>1307</v>
      </c>
      <c r="B75" s="66" t="s">
        <v>1436</v>
      </c>
      <c r="C75" s="67">
        <v>705.16</v>
      </c>
      <c r="D75" s="68" t="s">
        <v>1437</v>
      </c>
    </row>
    <row r="76" spans="1:4" ht="15.75" x14ac:dyDescent="0.25">
      <c r="A76" s="66" t="s">
        <v>1307</v>
      </c>
      <c r="B76" s="66" t="s">
        <v>1438</v>
      </c>
      <c r="C76" s="67">
        <v>2196</v>
      </c>
      <c r="D76" s="68" t="s">
        <v>1439</v>
      </c>
    </row>
    <row r="77" spans="1:4" ht="15.75" x14ac:dyDescent="0.25">
      <c r="A77" s="66" t="s">
        <v>1307</v>
      </c>
      <c r="B77" s="66" t="s">
        <v>1440</v>
      </c>
      <c r="C77" s="67">
        <v>567.97</v>
      </c>
      <c r="D77" s="68" t="s">
        <v>1441</v>
      </c>
    </row>
    <row r="78" spans="1:4" ht="15.75" x14ac:dyDescent="0.25">
      <c r="A78" s="66" t="s">
        <v>1307</v>
      </c>
      <c r="B78" s="66" t="s">
        <v>1442</v>
      </c>
      <c r="C78" s="67">
        <v>14024.3</v>
      </c>
      <c r="D78" s="68" t="s">
        <v>1443</v>
      </c>
    </row>
    <row r="79" spans="1:4" ht="15.75" x14ac:dyDescent="0.25">
      <c r="A79" s="66" t="s">
        <v>1307</v>
      </c>
      <c r="B79" s="66" t="s">
        <v>1444</v>
      </c>
      <c r="C79" s="67">
        <v>658.04</v>
      </c>
      <c r="D79" s="68" t="s">
        <v>1445</v>
      </c>
    </row>
    <row r="80" spans="1:4" ht="15.75" x14ac:dyDescent="0.25">
      <c r="A80" s="66" t="s">
        <v>1307</v>
      </c>
      <c r="B80" s="66" t="s">
        <v>1446</v>
      </c>
      <c r="C80" s="67">
        <v>12000</v>
      </c>
      <c r="D80" s="68" t="s">
        <v>1447</v>
      </c>
    </row>
    <row r="81" spans="1:4" ht="15.75" x14ac:dyDescent="0.25">
      <c r="A81" s="66" t="s">
        <v>1307</v>
      </c>
      <c r="B81" s="66" t="s">
        <v>1448</v>
      </c>
      <c r="C81" s="67">
        <v>8242.52</v>
      </c>
      <c r="D81" s="68" t="s">
        <v>1449</v>
      </c>
    </row>
    <row r="82" spans="1:4" ht="30" x14ac:dyDescent="0.25">
      <c r="A82" s="66" t="s">
        <v>1307</v>
      </c>
      <c r="B82" s="69" t="s">
        <v>1450</v>
      </c>
      <c r="C82" s="67">
        <v>1235.25</v>
      </c>
      <c r="D82" s="68" t="s">
        <v>1451</v>
      </c>
    </row>
    <row r="83" spans="1:4" ht="31.5" x14ac:dyDescent="0.25">
      <c r="A83" s="66" t="s">
        <v>1307</v>
      </c>
      <c r="B83" s="66" t="s">
        <v>1452</v>
      </c>
      <c r="C83" s="67">
        <v>60939</v>
      </c>
      <c r="D83" s="68" t="s">
        <v>1453</v>
      </c>
    </row>
    <row r="84" spans="1:4" ht="47.25" x14ac:dyDescent="0.25">
      <c r="A84" s="66" t="s">
        <v>1307</v>
      </c>
      <c r="B84" s="66" t="s">
        <v>1454</v>
      </c>
      <c r="C84" s="67">
        <v>2763.3</v>
      </c>
      <c r="D84" s="68" t="s">
        <v>1455</v>
      </c>
    </row>
    <row r="85" spans="1:4" ht="15.75" x14ac:dyDescent="0.25">
      <c r="A85" s="66" t="s">
        <v>1307</v>
      </c>
      <c r="B85" s="66" t="s">
        <v>1456</v>
      </c>
      <c r="C85" s="67">
        <v>966.24</v>
      </c>
      <c r="D85" s="68" t="s">
        <v>1457</v>
      </c>
    </row>
    <row r="86" spans="1:4" ht="15.75" x14ac:dyDescent="0.25">
      <c r="A86" s="66" t="s">
        <v>1307</v>
      </c>
      <c r="B86" s="66" t="s">
        <v>1458</v>
      </c>
      <c r="C86" s="67">
        <v>3084.16</v>
      </c>
      <c r="D86" s="68" t="s">
        <v>1459</v>
      </c>
    </row>
    <row r="87" spans="1:4" ht="31.5" x14ac:dyDescent="0.25">
      <c r="A87" s="66" t="s">
        <v>1307</v>
      </c>
      <c r="B87" s="66" t="s">
        <v>1460</v>
      </c>
      <c r="C87" s="67">
        <v>483.12</v>
      </c>
      <c r="D87" s="68" t="s">
        <v>1461</v>
      </c>
    </row>
    <row r="88" spans="1:4" ht="15.75" x14ac:dyDescent="0.25">
      <c r="A88" s="66"/>
      <c r="B88" s="66"/>
      <c r="C88" s="67"/>
      <c r="D88" s="68"/>
    </row>
    <row r="89" spans="1:4" ht="15.75" x14ac:dyDescent="0.25">
      <c r="A89" s="66"/>
      <c r="B89" s="66"/>
      <c r="C89" s="67"/>
      <c r="D89" s="68"/>
    </row>
    <row r="90" spans="1:4" ht="15.75" x14ac:dyDescent="0.25">
      <c r="A90" s="66"/>
      <c r="B90" s="66"/>
      <c r="C90" s="67"/>
      <c r="D90" s="68"/>
    </row>
  </sheetData>
  <mergeCells count="6">
    <mergeCell ref="A7:D7"/>
    <mergeCell ref="A1:D1"/>
    <mergeCell ref="A2:D3"/>
    <mergeCell ref="A4:D4"/>
    <mergeCell ref="A5:D5"/>
    <mergeCell ref="A6:D6"/>
  </mergeCells>
  <dataValidations count="1">
    <dataValidation type="textLength" operator="lessThanOrEqual" allowBlank="1" showInputMessage="1" showErrorMessage="1" error="descrizione troppo lunga (max 250 car)" sqref="C9:C90" xr:uid="{00000000-0002-0000-0500-000000000000}">
      <formula1>250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6"/>
  <sheetViews>
    <sheetView workbookViewId="0">
      <selection activeCell="I12" sqref="I12"/>
    </sheetView>
  </sheetViews>
  <sheetFormatPr defaultRowHeight="15" x14ac:dyDescent="0.25"/>
  <cols>
    <col min="1" max="1" width="38.5703125" customWidth="1"/>
    <col min="2" max="2" width="33.140625" customWidth="1"/>
    <col min="3" max="3" width="31.85546875" customWidth="1"/>
    <col min="4" max="4" width="43.42578125" customWidth="1"/>
    <col min="5" max="5" width="15.85546875" customWidth="1"/>
    <col min="6" max="6" width="12" customWidth="1"/>
  </cols>
  <sheetData>
    <row r="1" spans="1:5" ht="30.75" customHeight="1" x14ac:dyDescent="0.25">
      <c r="A1" s="223" t="s">
        <v>0</v>
      </c>
      <c r="B1" s="224"/>
      <c r="C1" s="224"/>
      <c r="D1" s="224"/>
    </row>
    <row r="2" spans="1:5" ht="15" customHeight="1" x14ac:dyDescent="0.25">
      <c r="A2" s="225" t="s">
        <v>5</v>
      </c>
      <c r="B2" s="226"/>
      <c r="C2" s="226"/>
      <c r="D2" s="226"/>
    </row>
    <row r="3" spans="1:5" ht="15" customHeight="1" x14ac:dyDescent="0.25">
      <c r="A3" s="227"/>
      <c r="B3" s="228"/>
      <c r="C3" s="228"/>
      <c r="D3" s="228"/>
    </row>
    <row r="4" spans="1:5" ht="17.25" customHeight="1" x14ac:dyDescent="0.25">
      <c r="A4" s="229" t="s">
        <v>1</v>
      </c>
      <c r="B4" s="230"/>
      <c r="C4" s="230"/>
      <c r="D4" s="230"/>
    </row>
    <row r="5" spans="1:5" ht="25.5" customHeight="1" x14ac:dyDescent="0.25">
      <c r="A5" s="231" t="s">
        <v>8</v>
      </c>
      <c r="B5" s="232"/>
      <c r="C5" s="232"/>
      <c r="D5" s="232"/>
    </row>
    <row r="6" spans="1:5" ht="58.5" customHeight="1" x14ac:dyDescent="0.25">
      <c r="A6" s="233" t="s">
        <v>6</v>
      </c>
      <c r="B6" s="234"/>
      <c r="C6" s="234"/>
      <c r="D6" s="234"/>
    </row>
    <row r="7" spans="1:5" x14ac:dyDescent="0.25">
      <c r="A7" s="220"/>
      <c r="B7" s="220"/>
      <c r="C7" s="220"/>
      <c r="D7" s="13" t="s">
        <v>9</v>
      </c>
    </row>
    <row r="8" spans="1:5" ht="36" customHeight="1" x14ac:dyDescent="0.25">
      <c r="A8" s="221" t="s">
        <v>1462</v>
      </c>
      <c r="B8" s="222"/>
      <c r="C8" s="222"/>
      <c r="D8" s="222"/>
    </row>
    <row r="9" spans="1:5" ht="30" x14ac:dyDescent="0.25">
      <c r="A9" s="1" t="s">
        <v>2</v>
      </c>
      <c r="B9" s="1" t="s">
        <v>3</v>
      </c>
      <c r="C9" s="1" t="s">
        <v>4</v>
      </c>
      <c r="D9" s="14" t="s">
        <v>7</v>
      </c>
    </row>
    <row r="10" spans="1:5" x14ac:dyDescent="0.25">
      <c r="A10" s="73" t="s">
        <v>1463</v>
      </c>
      <c r="B10" s="74" t="s">
        <v>1464</v>
      </c>
      <c r="C10" s="75">
        <v>1416</v>
      </c>
      <c r="D10" s="15" t="s">
        <v>1465</v>
      </c>
    </row>
    <row r="11" spans="1:5" ht="26.25" x14ac:dyDescent="0.25">
      <c r="A11" s="73" t="s">
        <v>1466</v>
      </c>
      <c r="B11" s="74" t="s">
        <v>1467</v>
      </c>
      <c r="C11" s="75">
        <v>14850</v>
      </c>
      <c r="D11" s="15" t="s">
        <v>1468</v>
      </c>
      <c r="E11" s="76"/>
    </row>
    <row r="12" spans="1:5" ht="26.25" x14ac:dyDescent="0.25">
      <c r="A12" s="73" t="s">
        <v>1469</v>
      </c>
      <c r="B12" s="74" t="s">
        <v>1467</v>
      </c>
      <c r="C12" s="75">
        <v>875</v>
      </c>
      <c r="D12" s="15" t="s">
        <v>1470</v>
      </c>
      <c r="E12" s="76"/>
    </row>
    <row r="13" spans="1:5" x14ac:dyDescent="0.25">
      <c r="A13" s="73" t="s">
        <v>1471</v>
      </c>
      <c r="B13" s="74" t="s">
        <v>1472</v>
      </c>
      <c r="C13" s="75">
        <v>275</v>
      </c>
      <c r="D13" s="15" t="s">
        <v>1473</v>
      </c>
      <c r="E13" s="76"/>
    </row>
    <row r="14" spans="1:5" ht="26.25" x14ac:dyDescent="0.25">
      <c r="A14" s="73" t="s">
        <v>1474</v>
      </c>
      <c r="B14" s="74" t="s">
        <v>1467</v>
      </c>
      <c r="C14" s="75">
        <v>850</v>
      </c>
      <c r="D14" s="15" t="s">
        <v>1475</v>
      </c>
      <c r="E14" s="76"/>
    </row>
    <row r="15" spans="1:5" x14ac:dyDescent="0.25">
      <c r="A15" s="73" t="s">
        <v>1476</v>
      </c>
      <c r="B15" s="74" t="s">
        <v>1464</v>
      </c>
      <c r="C15" s="75">
        <v>168</v>
      </c>
      <c r="D15" s="15" t="s">
        <v>1477</v>
      </c>
      <c r="E15" s="76"/>
    </row>
    <row r="16" spans="1:5" ht="26.25" x14ac:dyDescent="0.25">
      <c r="A16" s="73" t="s">
        <v>1478</v>
      </c>
      <c r="B16" s="74" t="s">
        <v>1467</v>
      </c>
      <c r="C16" s="75">
        <v>8200</v>
      </c>
      <c r="D16" s="15" t="s">
        <v>1479</v>
      </c>
      <c r="E16" s="76"/>
    </row>
    <row r="17" spans="1:5" ht="26.25" x14ac:dyDescent="0.25">
      <c r="A17" s="73" t="s">
        <v>1480</v>
      </c>
      <c r="B17" s="74" t="s">
        <v>1481</v>
      </c>
      <c r="C17" s="75">
        <v>32644</v>
      </c>
      <c r="D17" s="15" t="s">
        <v>1482</v>
      </c>
      <c r="E17" s="76"/>
    </row>
    <row r="18" spans="1:5" x14ac:dyDescent="0.25">
      <c r="A18" s="73" t="s">
        <v>1483</v>
      </c>
      <c r="B18" s="74" t="s">
        <v>1472</v>
      </c>
      <c r="C18" s="75">
        <v>167</v>
      </c>
      <c r="D18" s="15" t="s">
        <v>1484</v>
      </c>
      <c r="E18" s="76"/>
    </row>
    <row r="19" spans="1:5" ht="26.25" x14ac:dyDescent="0.25">
      <c r="A19" s="73" t="s">
        <v>1485</v>
      </c>
      <c r="B19" s="74" t="s">
        <v>1464</v>
      </c>
      <c r="C19" s="75">
        <v>288</v>
      </c>
      <c r="D19" s="15" t="s">
        <v>1486</v>
      </c>
      <c r="E19" s="76"/>
    </row>
    <row r="20" spans="1:5" ht="39" x14ac:dyDescent="0.25">
      <c r="A20" s="73" t="s">
        <v>1487</v>
      </c>
      <c r="B20" s="74" t="s">
        <v>1464</v>
      </c>
      <c r="C20" s="75">
        <v>5005</v>
      </c>
      <c r="D20" s="15" t="s">
        <v>1488</v>
      </c>
      <c r="E20" s="76"/>
    </row>
    <row r="21" spans="1:5" x14ac:dyDescent="0.25">
      <c r="A21" s="73" t="s">
        <v>1489</v>
      </c>
      <c r="B21" s="74" t="s">
        <v>1464</v>
      </c>
      <c r="C21" s="75">
        <v>1110</v>
      </c>
      <c r="D21" s="15" t="s">
        <v>1490</v>
      </c>
      <c r="E21" s="76"/>
    </row>
    <row r="22" spans="1:5" ht="40.5" x14ac:dyDescent="0.25">
      <c r="A22" s="77" t="s">
        <v>1491</v>
      </c>
      <c r="B22" s="74" t="s">
        <v>1492</v>
      </c>
      <c r="C22" s="75">
        <v>140000</v>
      </c>
      <c r="D22" s="15" t="s">
        <v>1493</v>
      </c>
      <c r="E22" s="76"/>
    </row>
    <row r="23" spans="1:5" ht="40.5" x14ac:dyDescent="0.25">
      <c r="A23" s="77" t="s">
        <v>1494</v>
      </c>
      <c r="B23" s="74" t="s">
        <v>1492</v>
      </c>
      <c r="C23" s="75">
        <v>149000</v>
      </c>
      <c r="D23" s="15" t="s">
        <v>1495</v>
      </c>
      <c r="E23" s="76"/>
    </row>
    <row r="24" spans="1:5" ht="39" x14ac:dyDescent="0.25">
      <c r="A24" s="73" t="s">
        <v>1496</v>
      </c>
      <c r="B24" s="74" t="s">
        <v>1467</v>
      </c>
      <c r="C24" s="75">
        <v>4843</v>
      </c>
      <c r="D24" s="15" t="s">
        <v>1497</v>
      </c>
      <c r="E24" s="76"/>
    </row>
    <row r="25" spans="1:5" ht="40.5" x14ac:dyDescent="0.25">
      <c r="A25" s="77" t="s">
        <v>1498</v>
      </c>
      <c r="B25" s="74" t="s">
        <v>1492</v>
      </c>
      <c r="C25" s="75">
        <v>1568.8</v>
      </c>
      <c r="D25" s="15" t="s">
        <v>1499</v>
      </c>
      <c r="E25" s="76"/>
    </row>
    <row r="26" spans="1:5" ht="51" x14ac:dyDescent="0.25">
      <c r="A26" s="77" t="s">
        <v>1500</v>
      </c>
      <c r="B26" s="74" t="s">
        <v>1501</v>
      </c>
      <c r="C26" s="78" t="s">
        <v>1502</v>
      </c>
      <c r="D26" s="2" t="s">
        <v>1503</v>
      </c>
      <c r="E26" s="79"/>
    </row>
    <row r="27" spans="1:5" ht="26.25" x14ac:dyDescent="0.25">
      <c r="A27" s="73" t="s">
        <v>1504</v>
      </c>
      <c r="B27" s="74" t="s">
        <v>1467</v>
      </c>
      <c r="C27" s="75">
        <v>626</v>
      </c>
      <c r="D27" s="2" t="s">
        <v>1505</v>
      </c>
      <c r="E27" s="76"/>
    </row>
    <row r="28" spans="1:5" ht="26.25" x14ac:dyDescent="0.25">
      <c r="A28" s="73" t="s">
        <v>1506</v>
      </c>
      <c r="B28" s="74" t="s">
        <v>1467</v>
      </c>
      <c r="C28" s="75">
        <v>3029.26</v>
      </c>
      <c r="D28" s="2" t="s">
        <v>1507</v>
      </c>
      <c r="E28" s="76"/>
    </row>
    <row r="29" spans="1:5" ht="25.5" x14ac:dyDescent="0.25">
      <c r="A29" s="77" t="s">
        <v>1508</v>
      </c>
      <c r="B29" s="74" t="s">
        <v>1501</v>
      </c>
      <c r="C29" s="75">
        <v>3550</v>
      </c>
      <c r="D29" s="2" t="s">
        <v>1509</v>
      </c>
      <c r="E29" s="76"/>
    </row>
    <row r="30" spans="1:5" ht="25.5" x14ac:dyDescent="0.25">
      <c r="A30" s="77" t="s">
        <v>1510</v>
      </c>
      <c r="B30" s="74" t="s">
        <v>1501</v>
      </c>
      <c r="C30" s="75">
        <v>7349</v>
      </c>
      <c r="D30" s="2" t="s">
        <v>1511</v>
      </c>
      <c r="E30" s="76"/>
    </row>
    <row r="31" spans="1:5" ht="26.25" x14ac:dyDescent="0.25">
      <c r="A31" s="73" t="s">
        <v>1512</v>
      </c>
      <c r="B31" s="74" t="s">
        <v>1467</v>
      </c>
      <c r="C31" s="75">
        <v>2298.6999999999998</v>
      </c>
      <c r="D31" s="2" t="s">
        <v>1513</v>
      </c>
      <c r="E31" s="76"/>
    </row>
    <row r="32" spans="1:5" ht="39" x14ac:dyDescent="0.25">
      <c r="A32" s="73" t="s">
        <v>1514</v>
      </c>
      <c r="B32" s="74" t="s">
        <v>1467</v>
      </c>
      <c r="C32" s="75">
        <v>3664</v>
      </c>
      <c r="D32" s="2" t="s">
        <v>1515</v>
      </c>
      <c r="E32" s="76"/>
    </row>
    <row r="33" spans="1:5" ht="26.25" x14ac:dyDescent="0.25">
      <c r="A33" s="73" t="s">
        <v>1516</v>
      </c>
      <c r="B33" s="74" t="s">
        <v>1467</v>
      </c>
      <c r="C33" s="75">
        <v>41020</v>
      </c>
      <c r="D33" s="2" t="s">
        <v>1517</v>
      </c>
      <c r="E33" s="76"/>
    </row>
    <row r="34" spans="1:5" x14ac:dyDescent="0.25">
      <c r="A34" s="73" t="s">
        <v>1518</v>
      </c>
      <c r="B34" s="74" t="s">
        <v>1467</v>
      </c>
      <c r="C34" s="75">
        <v>19690</v>
      </c>
      <c r="D34" s="2" t="s">
        <v>1519</v>
      </c>
      <c r="E34" s="76"/>
    </row>
    <row r="35" spans="1:5" ht="26.25" x14ac:dyDescent="0.25">
      <c r="A35" s="73" t="s">
        <v>1520</v>
      </c>
      <c r="B35" s="74" t="s">
        <v>1464</v>
      </c>
      <c r="C35" s="75">
        <v>1665.6</v>
      </c>
      <c r="D35" s="2" t="s">
        <v>1521</v>
      </c>
      <c r="E35" s="76"/>
    </row>
    <row r="36" spans="1:5" x14ac:dyDescent="0.25">
      <c r="A36" s="73" t="s">
        <v>1522</v>
      </c>
      <c r="B36" s="74" t="s">
        <v>1464</v>
      </c>
      <c r="C36" s="75">
        <v>4470</v>
      </c>
      <c r="D36" s="2" t="s">
        <v>1523</v>
      </c>
      <c r="E36" s="76"/>
    </row>
    <row r="37" spans="1:5" x14ac:dyDescent="0.25">
      <c r="A37" s="73" t="s">
        <v>1524</v>
      </c>
      <c r="B37" s="74" t="s">
        <v>1525</v>
      </c>
      <c r="C37" s="75">
        <v>456</v>
      </c>
      <c r="D37" s="2" t="s">
        <v>1526</v>
      </c>
      <c r="E37" s="76"/>
    </row>
    <row r="38" spans="1:5" ht="26.25" x14ac:dyDescent="0.25">
      <c r="A38" s="73" t="s">
        <v>1527</v>
      </c>
      <c r="B38" s="74" t="s">
        <v>1467</v>
      </c>
      <c r="C38" s="75">
        <v>1820</v>
      </c>
      <c r="D38" s="2" t="s">
        <v>1528</v>
      </c>
      <c r="E38" s="76"/>
    </row>
    <row r="39" spans="1:5" ht="38.25" x14ac:dyDescent="0.25">
      <c r="A39" s="77" t="s">
        <v>1529</v>
      </c>
      <c r="B39" s="74" t="s">
        <v>1525</v>
      </c>
      <c r="C39" s="75">
        <v>4269.66</v>
      </c>
      <c r="D39" s="2" t="s">
        <v>1530</v>
      </c>
      <c r="E39" s="76"/>
    </row>
    <row r="40" spans="1:5" ht="39" x14ac:dyDescent="0.25">
      <c r="A40" s="73" t="s">
        <v>1531</v>
      </c>
      <c r="B40" s="74" t="s">
        <v>1467</v>
      </c>
      <c r="C40" s="75">
        <v>9900</v>
      </c>
      <c r="D40" s="2" t="s">
        <v>1532</v>
      </c>
      <c r="E40" s="76"/>
    </row>
    <row r="41" spans="1:5" x14ac:dyDescent="0.25">
      <c r="A41" s="73" t="s">
        <v>1533</v>
      </c>
      <c r="B41" s="74" t="s">
        <v>1525</v>
      </c>
      <c r="C41" s="75">
        <v>83.2</v>
      </c>
      <c r="D41" s="2" t="s">
        <v>1534</v>
      </c>
      <c r="E41" s="76"/>
    </row>
    <row r="42" spans="1:5" ht="26.25" x14ac:dyDescent="0.25">
      <c r="A42" s="73" t="s">
        <v>1535</v>
      </c>
      <c r="B42" s="74" t="s">
        <v>1525</v>
      </c>
      <c r="C42" s="75">
        <v>530</v>
      </c>
      <c r="D42" s="2" t="s">
        <v>1536</v>
      </c>
      <c r="E42" s="76"/>
    </row>
    <row r="43" spans="1:5" ht="26.25" x14ac:dyDescent="0.25">
      <c r="A43" s="73" t="s">
        <v>1537</v>
      </c>
      <c r="B43" s="74" t="s">
        <v>1525</v>
      </c>
      <c r="C43" s="75">
        <v>514</v>
      </c>
      <c r="D43" s="2" t="s">
        <v>1538</v>
      </c>
      <c r="E43" s="76"/>
    </row>
    <row r="44" spans="1:5" ht="26.25" x14ac:dyDescent="0.25">
      <c r="A44" s="73" t="s">
        <v>1539</v>
      </c>
      <c r="B44" s="74" t="s">
        <v>1467</v>
      </c>
      <c r="C44" s="75">
        <v>2200.1999999999998</v>
      </c>
      <c r="D44" s="2" t="s">
        <v>1540</v>
      </c>
      <c r="E44" s="76"/>
    </row>
    <row r="45" spans="1:5" x14ac:dyDescent="0.25">
      <c r="A45" s="73" t="s">
        <v>1541</v>
      </c>
      <c r="B45" s="74" t="s">
        <v>1467</v>
      </c>
      <c r="C45" s="75">
        <v>2300.1999999999998</v>
      </c>
      <c r="D45" s="2" t="s">
        <v>1542</v>
      </c>
      <c r="E45" s="76"/>
    </row>
    <row r="46" spans="1:5" x14ac:dyDescent="0.25">
      <c r="A46" s="73" t="s">
        <v>1543</v>
      </c>
      <c r="B46" s="74" t="s">
        <v>1525</v>
      </c>
      <c r="C46" s="75">
        <v>39993.24</v>
      </c>
      <c r="D46" s="2" t="s">
        <v>1544</v>
      </c>
      <c r="E46" s="76"/>
    </row>
    <row r="47" spans="1:5" ht="26.25" x14ac:dyDescent="0.25">
      <c r="A47" s="73" t="s">
        <v>1545</v>
      </c>
      <c r="B47" s="74" t="s">
        <v>1467</v>
      </c>
      <c r="C47" s="75">
        <v>425</v>
      </c>
      <c r="D47" s="2" t="s">
        <v>1546</v>
      </c>
      <c r="E47" s="76"/>
    </row>
    <row r="48" spans="1:5" ht="26.25" x14ac:dyDescent="0.25">
      <c r="A48" s="73" t="s">
        <v>1547</v>
      </c>
      <c r="B48" s="74" t="s">
        <v>1464</v>
      </c>
      <c r="C48" s="75">
        <v>607</v>
      </c>
      <c r="D48" s="2" t="s">
        <v>1548</v>
      </c>
      <c r="E48" s="76"/>
    </row>
    <row r="49" spans="1:5" x14ac:dyDescent="0.25">
      <c r="A49" s="73" t="s">
        <v>1549</v>
      </c>
      <c r="B49" s="74" t="s">
        <v>1525</v>
      </c>
      <c r="C49" s="75">
        <v>325</v>
      </c>
      <c r="D49" s="2" t="s">
        <v>1550</v>
      </c>
      <c r="E49" s="76"/>
    </row>
    <row r="50" spans="1:5" ht="25.5" x14ac:dyDescent="0.25">
      <c r="A50" s="77" t="s">
        <v>1551</v>
      </c>
      <c r="B50" s="74" t="s">
        <v>1464</v>
      </c>
      <c r="C50" s="75">
        <v>570.94000000000005</v>
      </c>
      <c r="D50" s="2" t="s">
        <v>1552</v>
      </c>
      <c r="E50" s="76"/>
    </row>
    <row r="51" spans="1:5" ht="39" x14ac:dyDescent="0.25">
      <c r="A51" s="73" t="s">
        <v>1553</v>
      </c>
      <c r="B51" s="74" t="s">
        <v>1525</v>
      </c>
      <c r="C51" s="75">
        <v>1182.3399999999999</v>
      </c>
      <c r="D51" s="2" t="s">
        <v>1554</v>
      </c>
      <c r="E51" s="76"/>
    </row>
    <row r="52" spans="1:5" ht="26.25" x14ac:dyDescent="0.25">
      <c r="A52" s="73" t="s">
        <v>1555</v>
      </c>
      <c r="B52" s="74" t="s">
        <v>1467</v>
      </c>
      <c r="C52" s="75">
        <v>26268.65</v>
      </c>
      <c r="D52" s="2" t="s">
        <v>1556</v>
      </c>
      <c r="E52" s="76"/>
    </row>
    <row r="53" spans="1:5" ht="26.25" x14ac:dyDescent="0.25">
      <c r="A53" s="73" t="s">
        <v>1557</v>
      </c>
      <c r="B53" s="74" t="s">
        <v>1467</v>
      </c>
      <c r="C53" s="75">
        <v>742.06</v>
      </c>
      <c r="D53" s="2" t="s">
        <v>1558</v>
      </c>
      <c r="E53" s="76"/>
    </row>
    <row r="54" spans="1:5" ht="26.25" x14ac:dyDescent="0.25">
      <c r="A54" s="73" t="s">
        <v>1559</v>
      </c>
      <c r="B54" s="74" t="s">
        <v>1467</v>
      </c>
      <c r="C54" s="80">
        <v>475</v>
      </c>
      <c r="D54" s="2" t="s">
        <v>1560</v>
      </c>
      <c r="E54" s="81"/>
    </row>
    <row r="55" spans="1:5" x14ac:dyDescent="0.25">
      <c r="A55" s="82" t="s">
        <v>1561</v>
      </c>
      <c r="B55" s="74" t="s">
        <v>1525</v>
      </c>
      <c r="C55" s="75">
        <v>510</v>
      </c>
      <c r="D55" s="2" t="s">
        <v>1562</v>
      </c>
      <c r="E55" s="76"/>
    </row>
    <row r="56" spans="1:5" x14ac:dyDescent="0.25">
      <c r="A56" s="73" t="s">
        <v>1563</v>
      </c>
      <c r="B56" s="74" t="s">
        <v>1472</v>
      </c>
      <c r="C56" s="75">
        <v>800</v>
      </c>
      <c r="D56" s="2" t="s">
        <v>1564</v>
      </c>
      <c r="E56" s="76"/>
    </row>
    <row r="57" spans="1:5" x14ac:dyDescent="0.25">
      <c r="A57" s="77" t="s">
        <v>1565</v>
      </c>
      <c r="B57" s="74" t="s">
        <v>1501</v>
      </c>
      <c r="C57" s="75">
        <v>3000</v>
      </c>
      <c r="D57" s="2" t="s">
        <v>1566</v>
      </c>
      <c r="E57" s="81"/>
    </row>
    <row r="58" spans="1:5" ht="25.5" x14ac:dyDescent="0.25">
      <c r="A58" s="77" t="s">
        <v>1567</v>
      </c>
      <c r="B58" s="74" t="s">
        <v>1472</v>
      </c>
      <c r="C58" s="75">
        <v>1000</v>
      </c>
      <c r="D58" s="2" t="s">
        <v>1568</v>
      </c>
      <c r="E58" s="76"/>
    </row>
    <row r="59" spans="1:5" ht="25.5" x14ac:dyDescent="0.25">
      <c r="A59" s="77" t="s">
        <v>1569</v>
      </c>
      <c r="B59" s="74" t="s">
        <v>1472</v>
      </c>
      <c r="C59" s="75">
        <v>1000</v>
      </c>
      <c r="D59" s="2" t="s">
        <v>1570</v>
      </c>
      <c r="E59" s="76"/>
    </row>
    <row r="60" spans="1:5" ht="25.5" x14ac:dyDescent="0.25">
      <c r="A60" s="77" t="s">
        <v>1571</v>
      </c>
      <c r="B60" s="74" t="s">
        <v>1472</v>
      </c>
      <c r="C60" s="75">
        <v>1000</v>
      </c>
      <c r="D60" s="2" t="s">
        <v>1572</v>
      </c>
      <c r="E60" s="76"/>
    </row>
    <row r="61" spans="1:5" ht="25.5" x14ac:dyDescent="0.25">
      <c r="A61" s="77" t="s">
        <v>1573</v>
      </c>
      <c r="B61" s="74" t="s">
        <v>1472</v>
      </c>
      <c r="C61" s="75">
        <v>1000</v>
      </c>
      <c r="D61" s="2" t="s">
        <v>1574</v>
      </c>
      <c r="E61" s="76"/>
    </row>
    <row r="62" spans="1:5" ht="25.5" x14ac:dyDescent="0.25">
      <c r="A62" s="77" t="s">
        <v>1575</v>
      </c>
      <c r="B62" s="74" t="s">
        <v>1472</v>
      </c>
      <c r="C62" s="75">
        <v>159.84</v>
      </c>
      <c r="D62" s="2" t="s">
        <v>1576</v>
      </c>
      <c r="E62" s="76"/>
    </row>
    <row r="63" spans="1:5" ht="39" x14ac:dyDescent="0.25">
      <c r="A63" s="73" t="s">
        <v>1577</v>
      </c>
      <c r="B63" s="74" t="s">
        <v>1467</v>
      </c>
      <c r="C63" s="75">
        <v>440</v>
      </c>
      <c r="D63" s="2" t="s">
        <v>1578</v>
      </c>
      <c r="E63" s="76"/>
    </row>
    <row r="64" spans="1:5" ht="26.25" x14ac:dyDescent="0.25">
      <c r="A64" s="73" t="s">
        <v>1579</v>
      </c>
      <c r="B64" s="74" t="s">
        <v>1467</v>
      </c>
      <c r="C64" s="75">
        <v>2675.02</v>
      </c>
      <c r="D64" s="2" t="s">
        <v>1580</v>
      </c>
      <c r="E64" s="76"/>
    </row>
    <row r="65" spans="1:5" ht="26.25" x14ac:dyDescent="0.25">
      <c r="A65" s="73" t="s">
        <v>1581</v>
      </c>
      <c r="B65" s="74" t="s">
        <v>1467</v>
      </c>
      <c r="C65" s="75">
        <v>1535</v>
      </c>
      <c r="D65" s="2" t="s">
        <v>1582</v>
      </c>
      <c r="E65" s="76"/>
    </row>
    <row r="66" spans="1:5" ht="26.25" x14ac:dyDescent="0.25">
      <c r="A66" s="73" t="s">
        <v>1583</v>
      </c>
      <c r="B66" s="74" t="s">
        <v>1467</v>
      </c>
      <c r="C66" s="75">
        <v>870</v>
      </c>
      <c r="D66" s="2" t="s">
        <v>1584</v>
      </c>
      <c r="E66" s="76"/>
    </row>
    <row r="67" spans="1:5" x14ac:dyDescent="0.25">
      <c r="A67" s="73" t="s">
        <v>1585</v>
      </c>
      <c r="B67" s="74" t="s">
        <v>1464</v>
      </c>
      <c r="C67" s="75">
        <v>830</v>
      </c>
      <c r="D67" s="2" t="s">
        <v>1586</v>
      </c>
      <c r="E67" s="76"/>
    </row>
    <row r="68" spans="1:5" ht="26.25" x14ac:dyDescent="0.25">
      <c r="A68" s="73" t="s">
        <v>1587</v>
      </c>
      <c r="B68" s="74" t="s">
        <v>1464</v>
      </c>
      <c r="C68" s="75">
        <v>2750</v>
      </c>
      <c r="D68" s="2" t="s">
        <v>1588</v>
      </c>
      <c r="E68" s="76"/>
    </row>
    <row r="69" spans="1:5" ht="26.25" x14ac:dyDescent="0.25">
      <c r="A69" s="73" t="s">
        <v>1589</v>
      </c>
      <c r="B69" s="74" t="s">
        <v>1472</v>
      </c>
      <c r="C69" s="75">
        <v>366.3</v>
      </c>
      <c r="D69" s="2" t="s">
        <v>1590</v>
      </c>
      <c r="E69" s="76"/>
    </row>
    <row r="70" spans="1:5" ht="26.25" x14ac:dyDescent="0.25">
      <c r="A70" s="73" t="s">
        <v>1591</v>
      </c>
      <c r="B70" s="74" t="s">
        <v>1472</v>
      </c>
      <c r="C70" s="75">
        <v>1110</v>
      </c>
      <c r="D70" s="2" t="s">
        <v>1592</v>
      </c>
      <c r="E70" s="76"/>
    </row>
    <row r="71" spans="1:5" ht="40.5" x14ac:dyDescent="0.25">
      <c r="A71" s="77" t="s">
        <v>1593</v>
      </c>
      <c r="B71" s="74" t="s">
        <v>1492</v>
      </c>
      <c r="C71" s="83">
        <v>4550.16</v>
      </c>
      <c r="D71" s="2" t="s">
        <v>1594</v>
      </c>
      <c r="E71" s="76"/>
    </row>
    <row r="72" spans="1:5" ht="25.5" x14ac:dyDescent="0.25">
      <c r="A72" s="84" t="s">
        <v>1595</v>
      </c>
      <c r="B72" s="74" t="s">
        <v>1464</v>
      </c>
      <c r="C72" s="75">
        <v>297</v>
      </c>
      <c r="D72" s="2" t="s">
        <v>1596</v>
      </c>
      <c r="E72" s="76"/>
    </row>
    <row r="73" spans="1:5" x14ac:dyDescent="0.25">
      <c r="A73" s="73" t="s">
        <v>1597</v>
      </c>
      <c r="B73" s="74" t="s">
        <v>1467</v>
      </c>
      <c r="C73" s="75">
        <v>329.25</v>
      </c>
      <c r="D73" s="2" t="s">
        <v>1598</v>
      </c>
      <c r="E73" s="76"/>
    </row>
    <row r="74" spans="1:5" x14ac:dyDescent="0.25">
      <c r="A74" s="73" t="s">
        <v>1599</v>
      </c>
      <c r="B74" s="74" t="s">
        <v>1467</v>
      </c>
      <c r="C74" s="75">
        <v>1053.6600000000001</v>
      </c>
      <c r="D74" s="2" t="s">
        <v>1600</v>
      </c>
      <c r="E74" s="76"/>
    </row>
    <row r="75" spans="1:5" ht="26.25" x14ac:dyDescent="0.25">
      <c r="A75" s="73" t="s">
        <v>1601</v>
      </c>
      <c r="B75" s="74" t="s">
        <v>1467</v>
      </c>
      <c r="C75" s="75">
        <v>901.55</v>
      </c>
      <c r="D75" s="2" t="s">
        <v>1602</v>
      </c>
      <c r="E75" s="76"/>
    </row>
    <row r="76" spans="1:5" ht="26.25" x14ac:dyDescent="0.25">
      <c r="A76" s="73" t="s">
        <v>1603</v>
      </c>
      <c r="B76" s="74" t="s">
        <v>1525</v>
      </c>
      <c r="C76" s="75">
        <v>1767.87</v>
      </c>
      <c r="D76" s="2" t="s">
        <v>1604</v>
      </c>
      <c r="E76" s="76"/>
    </row>
    <row r="77" spans="1:5" ht="26.25" x14ac:dyDescent="0.25">
      <c r="A77" s="73" t="s">
        <v>1605</v>
      </c>
      <c r="B77" s="74" t="s">
        <v>1525</v>
      </c>
      <c r="C77" s="75">
        <v>408</v>
      </c>
      <c r="D77" s="2" t="s">
        <v>1606</v>
      </c>
      <c r="E77" s="76"/>
    </row>
    <row r="78" spans="1:5" ht="39" x14ac:dyDescent="0.25">
      <c r="A78" s="73" t="s">
        <v>1607</v>
      </c>
      <c r="B78" s="74" t="s">
        <v>1525</v>
      </c>
      <c r="C78" s="75">
        <v>210</v>
      </c>
      <c r="D78" s="2" t="s">
        <v>1608</v>
      </c>
      <c r="E78" s="76"/>
    </row>
    <row r="79" spans="1:5" x14ac:dyDescent="0.25">
      <c r="A79" s="73" t="s">
        <v>1609</v>
      </c>
      <c r="B79" s="74" t="s">
        <v>1467</v>
      </c>
      <c r="C79" s="75">
        <v>631.6</v>
      </c>
      <c r="D79" s="2" t="s">
        <v>1610</v>
      </c>
      <c r="E79" s="76"/>
    </row>
    <row r="80" spans="1:5" x14ac:dyDescent="0.25">
      <c r="A80" s="73" t="s">
        <v>1611</v>
      </c>
      <c r="B80" s="74" t="s">
        <v>1467</v>
      </c>
      <c r="C80" s="75">
        <v>6803.28</v>
      </c>
      <c r="D80" s="2" t="s">
        <v>1612</v>
      </c>
      <c r="E80" s="76"/>
    </row>
    <row r="81" spans="1:5" ht="26.25" x14ac:dyDescent="0.25">
      <c r="A81" s="73" t="s">
        <v>1589</v>
      </c>
      <c r="B81" s="74" t="s">
        <v>1472</v>
      </c>
      <c r="C81" s="75">
        <v>1472</v>
      </c>
      <c r="D81" s="2" t="s">
        <v>1613</v>
      </c>
      <c r="E81" s="76"/>
    </row>
    <row r="82" spans="1:5" ht="26.25" x14ac:dyDescent="0.25">
      <c r="A82" s="73" t="s">
        <v>1614</v>
      </c>
      <c r="B82" s="74" t="s">
        <v>1467</v>
      </c>
      <c r="C82" s="75">
        <v>233.68</v>
      </c>
      <c r="D82" s="2" t="s">
        <v>1615</v>
      </c>
      <c r="E82" s="76"/>
    </row>
    <row r="83" spans="1:5" ht="26.25" x14ac:dyDescent="0.25">
      <c r="A83" s="73" t="s">
        <v>1616</v>
      </c>
      <c r="B83" s="74" t="s">
        <v>1525</v>
      </c>
      <c r="C83" s="75">
        <v>17.5</v>
      </c>
      <c r="D83" s="2" t="s">
        <v>1617</v>
      </c>
      <c r="E83" s="76"/>
    </row>
    <row r="84" spans="1:5" ht="26.25" x14ac:dyDescent="0.25">
      <c r="A84" s="73" t="s">
        <v>1618</v>
      </c>
      <c r="B84" s="74" t="s">
        <v>1525</v>
      </c>
      <c r="C84" s="75">
        <v>1332.5</v>
      </c>
      <c r="D84" s="2" t="s">
        <v>1619</v>
      </c>
      <c r="E84" s="76"/>
    </row>
    <row r="85" spans="1:5" ht="25.5" x14ac:dyDescent="0.25">
      <c r="A85" s="84" t="s">
        <v>1595</v>
      </c>
      <c r="B85" s="74" t="s">
        <v>1467</v>
      </c>
      <c r="C85" s="75">
        <v>694</v>
      </c>
      <c r="D85" s="2" t="s">
        <v>1620</v>
      </c>
      <c r="E85" s="76"/>
    </row>
    <row r="86" spans="1:5" ht="25.5" x14ac:dyDescent="0.25">
      <c r="A86" s="85" t="s">
        <v>1621</v>
      </c>
      <c r="B86" s="74" t="s">
        <v>1525</v>
      </c>
      <c r="C86" s="86" t="s">
        <v>1622</v>
      </c>
      <c r="D86" s="2" t="s">
        <v>1623</v>
      </c>
      <c r="E86" s="87"/>
    </row>
    <row r="87" spans="1:5" x14ac:dyDescent="0.25">
      <c r="A87" s="85" t="s">
        <v>1624</v>
      </c>
      <c r="B87" s="74" t="s">
        <v>1525</v>
      </c>
      <c r="C87" s="86" t="s">
        <v>1625</v>
      </c>
      <c r="D87" s="2" t="s">
        <v>1626</v>
      </c>
      <c r="E87" s="87"/>
    </row>
    <row r="88" spans="1:5" ht="26.25" x14ac:dyDescent="0.25">
      <c r="A88" s="73" t="s">
        <v>1627</v>
      </c>
      <c r="B88" s="74" t="s">
        <v>1525</v>
      </c>
      <c r="C88" s="75">
        <v>20581.38</v>
      </c>
      <c r="D88" s="2" t="s">
        <v>1628</v>
      </c>
      <c r="E88" s="76"/>
    </row>
    <row r="89" spans="1:5" ht="26.25" x14ac:dyDescent="0.25">
      <c r="A89" s="73" t="s">
        <v>1629</v>
      </c>
      <c r="B89" s="74" t="s">
        <v>1472</v>
      </c>
      <c r="C89" s="75">
        <v>1195.7</v>
      </c>
      <c r="D89" s="2" t="s">
        <v>1630</v>
      </c>
      <c r="E89" s="76"/>
    </row>
    <row r="90" spans="1:5" ht="39" x14ac:dyDescent="0.25">
      <c r="A90" s="73" t="s">
        <v>1631</v>
      </c>
      <c r="B90" s="74" t="s">
        <v>1472</v>
      </c>
      <c r="C90" s="75">
        <v>11675.08</v>
      </c>
      <c r="D90" s="2" t="s">
        <v>1632</v>
      </c>
      <c r="E90" s="76"/>
    </row>
    <row r="91" spans="1:5" ht="40.5" x14ac:dyDescent="0.25">
      <c r="A91" s="77" t="s">
        <v>1633</v>
      </c>
      <c r="B91" s="74" t="s">
        <v>1492</v>
      </c>
      <c r="C91" s="75">
        <v>45261</v>
      </c>
      <c r="D91" s="2" t="s">
        <v>1634</v>
      </c>
      <c r="E91" s="76"/>
    </row>
    <row r="92" spans="1:5" ht="26.25" x14ac:dyDescent="0.25">
      <c r="A92" s="73" t="s">
        <v>1635</v>
      </c>
      <c r="B92" s="74" t="s">
        <v>1464</v>
      </c>
      <c r="C92" s="75">
        <v>2736</v>
      </c>
      <c r="D92" s="2" t="s">
        <v>1636</v>
      </c>
      <c r="E92" s="76"/>
    </row>
    <row r="93" spans="1:5" ht="26.25" x14ac:dyDescent="0.25">
      <c r="A93" s="73" t="s">
        <v>1637</v>
      </c>
      <c r="B93" s="74" t="s">
        <v>1472</v>
      </c>
      <c r="C93" s="75">
        <v>108.38</v>
      </c>
      <c r="D93" s="2" t="s">
        <v>1638</v>
      </c>
      <c r="E93" s="76"/>
    </row>
    <row r="94" spans="1:5" ht="26.25" x14ac:dyDescent="0.25">
      <c r="A94" s="73" t="s">
        <v>1639</v>
      </c>
      <c r="B94" s="74" t="s">
        <v>1525</v>
      </c>
      <c r="C94" s="75">
        <v>257.77999999999997</v>
      </c>
      <c r="D94" s="2" t="s">
        <v>1640</v>
      </c>
      <c r="E94" s="76"/>
    </row>
    <row r="95" spans="1:5" ht="26.25" x14ac:dyDescent="0.25">
      <c r="A95" s="73" t="s">
        <v>1641</v>
      </c>
      <c r="B95" s="74" t="s">
        <v>1525</v>
      </c>
      <c r="C95" s="75">
        <v>150</v>
      </c>
      <c r="D95" s="2" t="s">
        <v>1642</v>
      </c>
      <c r="E95" s="76"/>
    </row>
    <row r="96" spans="1:5" ht="26.25" x14ac:dyDescent="0.25">
      <c r="A96" s="73" t="s">
        <v>1581</v>
      </c>
      <c r="B96" s="74" t="s">
        <v>1467</v>
      </c>
      <c r="C96" s="75">
        <v>2694.3</v>
      </c>
      <c r="D96" s="2" t="s">
        <v>1643</v>
      </c>
      <c r="E96" s="76"/>
    </row>
    <row r="97" spans="1:5" ht="39" x14ac:dyDescent="0.25">
      <c r="A97" s="73" t="s">
        <v>1644</v>
      </c>
      <c r="B97" s="74" t="s">
        <v>1467</v>
      </c>
      <c r="C97" s="75">
        <v>332.39</v>
      </c>
      <c r="D97" s="2" t="s">
        <v>1645</v>
      </c>
      <c r="E97" s="76"/>
    </row>
    <row r="98" spans="1:5" ht="26.25" x14ac:dyDescent="0.25">
      <c r="A98" s="73" t="s">
        <v>1646</v>
      </c>
      <c r="B98" s="74" t="s">
        <v>1467</v>
      </c>
      <c r="C98" s="75">
        <v>2491.8000000000002</v>
      </c>
      <c r="D98" s="2" t="s">
        <v>1647</v>
      </c>
      <c r="E98" s="76"/>
    </row>
    <row r="99" spans="1:5" ht="26.25" x14ac:dyDescent="0.25">
      <c r="A99" s="73" t="s">
        <v>1648</v>
      </c>
      <c r="B99" s="74" t="s">
        <v>1472</v>
      </c>
      <c r="C99" s="75">
        <v>1110</v>
      </c>
      <c r="D99" s="2" t="s">
        <v>1649</v>
      </c>
      <c r="E99" s="76"/>
    </row>
    <row r="100" spans="1:5" x14ac:dyDescent="0.25">
      <c r="A100" s="73" t="s">
        <v>1650</v>
      </c>
      <c r="B100" s="74" t="s">
        <v>1467</v>
      </c>
      <c r="C100" s="75">
        <v>2491.8000000000002</v>
      </c>
      <c r="D100" s="2" t="s">
        <v>1651</v>
      </c>
      <c r="E100" s="76"/>
    </row>
    <row r="101" spans="1:5" ht="26.25" x14ac:dyDescent="0.25">
      <c r="A101" s="73" t="s">
        <v>1581</v>
      </c>
      <c r="B101" s="74" t="s">
        <v>1467</v>
      </c>
      <c r="C101" s="75">
        <v>3545</v>
      </c>
      <c r="D101" s="2" t="s">
        <v>1652</v>
      </c>
      <c r="E101" s="76"/>
    </row>
    <row r="102" spans="1:5" ht="26.25" x14ac:dyDescent="0.25">
      <c r="A102" s="73" t="s">
        <v>1653</v>
      </c>
      <c r="B102" s="74" t="s">
        <v>1525</v>
      </c>
      <c r="C102" s="75">
        <v>768.43</v>
      </c>
      <c r="D102" s="2" t="s">
        <v>1654</v>
      </c>
      <c r="E102" s="76"/>
    </row>
    <row r="103" spans="1:5" ht="26.25" x14ac:dyDescent="0.25">
      <c r="A103" s="88" t="s">
        <v>1655</v>
      </c>
      <c r="B103" s="74" t="s">
        <v>1472</v>
      </c>
      <c r="C103" s="75">
        <v>338.83</v>
      </c>
      <c r="D103" s="2" t="s">
        <v>1656</v>
      </c>
      <c r="E103" s="76"/>
    </row>
    <row r="104" spans="1:5" ht="26.25" x14ac:dyDescent="0.25">
      <c r="A104" s="73" t="s">
        <v>1657</v>
      </c>
      <c r="B104" s="74" t="s">
        <v>1467</v>
      </c>
      <c r="C104" s="75">
        <v>770.49</v>
      </c>
      <c r="D104" s="2" t="s">
        <v>1658</v>
      </c>
      <c r="E104" s="76"/>
    </row>
    <row r="105" spans="1:5" ht="26.25" x14ac:dyDescent="0.25">
      <c r="A105" s="73" t="s">
        <v>1659</v>
      </c>
      <c r="B105" s="74" t="s">
        <v>1467</v>
      </c>
      <c r="C105" s="75">
        <v>44620</v>
      </c>
      <c r="D105" s="2" t="s">
        <v>1660</v>
      </c>
      <c r="E105" s="76"/>
    </row>
    <row r="106" spans="1:5" x14ac:dyDescent="0.25">
      <c r="D106" s="89"/>
    </row>
  </sheetData>
  <mergeCells count="7">
    <mergeCell ref="A8:D8"/>
    <mergeCell ref="A1:D1"/>
    <mergeCell ref="A2:D3"/>
    <mergeCell ref="A4:D4"/>
    <mergeCell ref="A5:D5"/>
    <mergeCell ref="A6:D6"/>
    <mergeCell ref="A7:C7"/>
  </mergeCells>
  <dataValidations count="2">
    <dataValidation type="textLength" operator="lessThanOrEqual" allowBlank="1" showInputMessage="1" showErrorMessage="1" error="la descrizione non può superare i 250 caratteri_x000a_" sqref="C26 C86:C87 E26 E86:E87" xr:uid="{00000000-0002-0000-0600-000000000000}">
      <formula1>250</formula1>
    </dataValidation>
    <dataValidation type="textLength" operator="lessThanOrEqual" allowBlank="1" showInputMessage="1" showErrorMessage="1" error="descrizione troppo lunga (max 250 car)" sqref="A85 A72" xr:uid="{00000000-0002-0000-0600-000001000000}">
      <formula1>250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7"/>
  <sheetViews>
    <sheetView topLeftCell="A31" workbookViewId="0">
      <selection activeCell="G13" sqref="G13"/>
    </sheetView>
  </sheetViews>
  <sheetFormatPr defaultRowHeight="15" x14ac:dyDescent="0.25"/>
  <cols>
    <col min="1" max="1" width="38.5703125" customWidth="1"/>
    <col min="2" max="2" width="33.140625" customWidth="1"/>
    <col min="3" max="3" width="31.85546875" customWidth="1"/>
    <col min="4" max="4" width="43.42578125" customWidth="1"/>
  </cols>
  <sheetData>
    <row r="1" spans="1:4" ht="27.75" x14ac:dyDescent="0.25">
      <c r="A1" s="215" t="s">
        <v>0</v>
      </c>
      <c r="B1" s="215"/>
      <c r="C1" s="215"/>
      <c r="D1" s="215"/>
    </row>
    <row r="2" spans="1:4" ht="15" customHeight="1" x14ac:dyDescent="0.25">
      <c r="A2" s="216" t="s">
        <v>5</v>
      </c>
      <c r="B2" s="216"/>
      <c r="C2" s="216"/>
      <c r="D2" s="216"/>
    </row>
    <row r="3" spans="1:4" ht="15" customHeight="1" x14ac:dyDescent="0.25">
      <c r="A3" s="216"/>
      <c r="B3" s="216"/>
      <c r="C3" s="216"/>
      <c r="D3" s="216"/>
    </row>
    <row r="4" spans="1:4" ht="23.25" x14ac:dyDescent="0.25">
      <c r="A4" s="217" t="s">
        <v>1</v>
      </c>
      <c r="B4" s="217"/>
      <c r="C4" s="217"/>
      <c r="D4" s="217"/>
    </row>
    <row r="5" spans="1:4" ht="21" x14ac:dyDescent="0.25">
      <c r="A5" s="218" t="s">
        <v>8</v>
      </c>
      <c r="B5" s="218"/>
      <c r="C5" s="218"/>
      <c r="D5" s="218"/>
    </row>
    <row r="6" spans="1:4" ht="18.75" x14ac:dyDescent="0.25">
      <c r="A6" s="219" t="s">
        <v>6</v>
      </c>
      <c r="B6" s="219"/>
      <c r="C6" s="219"/>
      <c r="D6" s="219"/>
    </row>
    <row r="7" spans="1:4" x14ac:dyDescent="0.25">
      <c r="A7" s="220"/>
      <c r="B7" s="220"/>
      <c r="C7" s="220"/>
      <c r="D7" s="3" t="s">
        <v>9</v>
      </c>
    </row>
    <row r="8" spans="1:4" ht="23.25" x14ac:dyDescent="0.25">
      <c r="A8" s="214" t="s">
        <v>48</v>
      </c>
      <c r="B8" s="214"/>
      <c r="C8" s="214"/>
      <c r="D8" s="214"/>
    </row>
    <row r="9" spans="1:4" ht="30" x14ac:dyDescent="0.25">
      <c r="A9" s="1" t="s">
        <v>2</v>
      </c>
      <c r="B9" s="1" t="s">
        <v>3</v>
      </c>
      <c r="C9" s="1" t="s">
        <v>4</v>
      </c>
      <c r="D9" s="4" t="s">
        <v>7</v>
      </c>
    </row>
    <row r="10" spans="1:4" ht="45" x14ac:dyDescent="0.25">
      <c r="A10" s="5" t="s">
        <v>3213</v>
      </c>
      <c r="B10" s="12" t="s">
        <v>3214</v>
      </c>
      <c r="C10" s="7" t="s">
        <v>3215</v>
      </c>
      <c r="D10" s="8" t="s">
        <v>3216</v>
      </c>
    </row>
    <row r="11" spans="1:4" ht="45" x14ac:dyDescent="0.25">
      <c r="A11" s="5" t="s">
        <v>3217</v>
      </c>
      <c r="B11" s="12" t="s">
        <v>3214</v>
      </c>
      <c r="C11" s="7" t="s">
        <v>3218</v>
      </c>
      <c r="D11" s="9" t="s">
        <v>3219</v>
      </c>
    </row>
    <row r="12" spans="1:4" ht="45" x14ac:dyDescent="0.25">
      <c r="A12" s="5" t="s">
        <v>3220</v>
      </c>
      <c r="B12" s="12" t="s">
        <v>3214</v>
      </c>
      <c r="C12" s="7" t="s">
        <v>3221</v>
      </c>
      <c r="D12" s="9" t="s">
        <v>3222</v>
      </c>
    </row>
    <row r="13" spans="1:4" ht="45" x14ac:dyDescent="0.25">
      <c r="A13" s="191" t="s">
        <v>3223</v>
      </c>
      <c r="B13" s="12" t="s">
        <v>3214</v>
      </c>
      <c r="C13" s="7" t="s">
        <v>3224</v>
      </c>
      <c r="D13" s="9" t="s">
        <v>3225</v>
      </c>
    </row>
    <row r="14" spans="1:4" ht="45" x14ac:dyDescent="0.25">
      <c r="A14" s="5" t="s">
        <v>3226</v>
      </c>
      <c r="B14" s="12" t="s">
        <v>3214</v>
      </c>
      <c r="C14" s="7" t="s">
        <v>3227</v>
      </c>
      <c r="D14" s="5" t="s">
        <v>3228</v>
      </c>
    </row>
    <row r="15" spans="1:4" ht="45" x14ac:dyDescent="0.25">
      <c r="A15" s="5" t="s">
        <v>3229</v>
      </c>
      <c r="B15" s="12" t="s">
        <v>3214</v>
      </c>
      <c r="C15" s="7" t="s">
        <v>3230</v>
      </c>
      <c r="D15" s="5" t="s">
        <v>3231</v>
      </c>
    </row>
    <row r="16" spans="1:4" ht="60" x14ac:dyDescent="0.25">
      <c r="A16" s="5" t="s">
        <v>3232</v>
      </c>
      <c r="B16" s="12" t="s">
        <v>3214</v>
      </c>
      <c r="C16" s="7" t="s">
        <v>3233</v>
      </c>
      <c r="D16" s="9" t="s">
        <v>3234</v>
      </c>
    </row>
    <row r="17" spans="1:4" ht="33.75" x14ac:dyDescent="0.25">
      <c r="A17" s="191" t="s">
        <v>3235</v>
      </c>
      <c r="B17" s="12" t="s">
        <v>3214</v>
      </c>
      <c r="C17" s="7" t="s">
        <v>3236</v>
      </c>
      <c r="D17" s="9" t="s">
        <v>3237</v>
      </c>
    </row>
    <row r="18" spans="1:4" ht="45" x14ac:dyDescent="0.25">
      <c r="A18" s="5" t="s">
        <v>3238</v>
      </c>
      <c r="B18" s="12" t="s">
        <v>3214</v>
      </c>
      <c r="C18" s="7" t="s">
        <v>3239</v>
      </c>
      <c r="D18" s="5" t="s">
        <v>3240</v>
      </c>
    </row>
    <row r="19" spans="1:4" ht="30" x14ac:dyDescent="0.25">
      <c r="A19" s="5" t="s">
        <v>3241</v>
      </c>
      <c r="B19" s="12" t="s">
        <v>3214</v>
      </c>
      <c r="C19" s="10" t="s">
        <v>3242</v>
      </c>
      <c r="D19" s="5" t="s">
        <v>3243</v>
      </c>
    </row>
    <row r="20" spans="1:4" ht="45" x14ac:dyDescent="0.25">
      <c r="A20" s="191" t="s">
        <v>3244</v>
      </c>
      <c r="B20" s="12" t="s">
        <v>3214</v>
      </c>
      <c r="C20" s="7" t="s">
        <v>3245</v>
      </c>
      <c r="D20" s="5" t="s">
        <v>3246</v>
      </c>
    </row>
    <row r="21" spans="1:4" ht="45" x14ac:dyDescent="0.25">
      <c r="A21" s="5" t="s">
        <v>3247</v>
      </c>
      <c r="B21" s="12" t="s">
        <v>3214</v>
      </c>
      <c r="C21" s="11" t="s">
        <v>3248</v>
      </c>
      <c r="D21" s="9" t="s">
        <v>3249</v>
      </c>
    </row>
    <row r="22" spans="1:4" ht="45" x14ac:dyDescent="0.25">
      <c r="A22" s="5" t="s">
        <v>3250</v>
      </c>
      <c r="B22" s="12" t="s">
        <v>3214</v>
      </c>
      <c r="C22" s="7" t="s">
        <v>3251</v>
      </c>
      <c r="D22" s="9" t="s">
        <v>3252</v>
      </c>
    </row>
    <row r="23" spans="1:4" ht="38.25" x14ac:dyDescent="0.25">
      <c r="A23" s="192" t="s">
        <v>3253</v>
      </c>
      <c r="B23" s="12" t="s">
        <v>3214</v>
      </c>
      <c r="C23" s="7" t="s">
        <v>3254</v>
      </c>
      <c r="D23" s="5" t="s">
        <v>3255</v>
      </c>
    </row>
    <row r="24" spans="1:4" ht="45" x14ac:dyDescent="0.25">
      <c r="A24" s="5" t="s">
        <v>3256</v>
      </c>
      <c r="B24" s="12" t="s">
        <v>3214</v>
      </c>
      <c r="C24" s="7" t="s">
        <v>3257</v>
      </c>
      <c r="D24" s="9" t="s">
        <v>3258</v>
      </c>
    </row>
    <row r="25" spans="1:4" ht="45" x14ac:dyDescent="0.25">
      <c r="A25" s="5" t="s">
        <v>3259</v>
      </c>
      <c r="B25" s="12" t="s">
        <v>3214</v>
      </c>
      <c r="C25" s="7" t="s">
        <v>3260</v>
      </c>
      <c r="D25" s="5" t="s">
        <v>3261</v>
      </c>
    </row>
    <row r="26" spans="1:4" ht="30" x14ac:dyDescent="0.25">
      <c r="A26" s="5" t="s">
        <v>3262</v>
      </c>
      <c r="B26" s="12" t="s">
        <v>3214</v>
      </c>
      <c r="C26" s="7" t="s">
        <v>3263</v>
      </c>
      <c r="D26" s="5" t="s">
        <v>3264</v>
      </c>
    </row>
    <row r="27" spans="1:4" ht="30" x14ac:dyDescent="0.25">
      <c r="A27" s="5" t="s">
        <v>3265</v>
      </c>
      <c r="B27" s="12" t="s">
        <v>3214</v>
      </c>
      <c r="C27" s="7" t="s">
        <v>3266</v>
      </c>
      <c r="D27" s="5" t="s">
        <v>3267</v>
      </c>
    </row>
    <row r="28" spans="1:4" ht="45" x14ac:dyDescent="0.25">
      <c r="A28" s="5" t="s">
        <v>3268</v>
      </c>
      <c r="B28" s="12" t="s">
        <v>3214</v>
      </c>
      <c r="C28" s="7" t="s">
        <v>3269</v>
      </c>
      <c r="D28" s="9" t="s">
        <v>3270</v>
      </c>
    </row>
    <row r="29" spans="1:4" ht="30" x14ac:dyDescent="0.25">
      <c r="A29" s="5" t="s">
        <v>3271</v>
      </c>
      <c r="B29" s="12" t="s">
        <v>3214</v>
      </c>
      <c r="C29" s="7" t="s">
        <v>3272</v>
      </c>
      <c r="D29" s="9" t="s">
        <v>3273</v>
      </c>
    </row>
    <row r="30" spans="1:4" ht="30" x14ac:dyDescent="0.25">
      <c r="A30" s="5" t="s">
        <v>3274</v>
      </c>
      <c r="B30" s="12" t="s">
        <v>3214</v>
      </c>
      <c r="C30" s="7" t="s">
        <v>3275</v>
      </c>
      <c r="D30" s="5" t="s">
        <v>3276</v>
      </c>
    </row>
    <row r="31" spans="1:4" ht="45" x14ac:dyDescent="0.25">
      <c r="A31" s="5" t="s">
        <v>3277</v>
      </c>
      <c r="B31" s="12" t="s">
        <v>3214</v>
      </c>
      <c r="C31" s="7" t="s">
        <v>3278</v>
      </c>
      <c r="D31" s="9" t="s">
        <v>3279</v>
      </c>
    </row>
    <row r="32" spans="1:4" ht="45" x14ac:dyDescent="0.25">
      <c r="A32" s="5" t="s">
        <v>3280</v>
      </c>
      <c r="B32" s="12" t="s">
        <v>3214</v>
      </c>
      <c r="C32" s="7" t="s">
        <v>3281</v>
      </c>
      <c r="D32" s="5" t="s">
        <v>3282</v>
      </c>
    </row>
    <row r="33" spans="1:4" ht="45" x14ac:dyDescent="0.25">
      <c r="A33" s="5" t="s">
        <v>3283</v>
      </c>
      <c r="B33" s="12" t="s">
        <v>3214</v>
      </c>
      <c r="C33" s="11" t="s">
        <v>3284</v>
      </c>
      <c r="D33" s="5" t="s">
        <v>3285</v>
      </c>
    </row>
    <row r="34" spans="1:4" ht="45" x14ac:dyDescent="0.25">
      <c r="A34" s="5" t="s">
        <v>3286</v>
      </c>
      <c r="B34" s="12" t="s">
        <v>3214</v>
      </c>
      <c r="C34" s="7" t="s">
        <v>3287</v>
      </c>
      <c r="D34" s="9" t="s">
        <v>3288</v>
      </c>
    </row>
    <row r="35" spans="1:4" ht="45" x14ac:dyDescent="0.25">
      <c r="A35" s="5" t="s">
        <v>3289</v>
      </c>
      <c r="B35" s="12" t="s">
        <v>3214</v>
      </c>
      <c r="C35" s="7" t="s">
        <v>3290</v>
      </c>
      <c r="D35" s="9" t="s">
        <v>3291</v>
      </c>
    </row>
    <row r="36" spans="1:4" ht="45" x14ac:dyDescent="0.25">
      <c r="A36" s="5" t="s">
        <v>3292</v>
      </c>
      <c r="B36" s="12" t="s">
        <v>3214</v>
      </c>
      <c r="C36" s="7" t="s">
        <v>3293</v>
      </c>
      <c r="D36" s="9" t="s">
        <v>3294</v>
      </c>
    </row>
    <row r="37" spans="1:4" ht="45" x14ac:dyDescent="0.25">
      <c r="A37" s="5" t="s">
        <v>3229</v>
      </c>
      <c r="B37" s="12" t="s">
        <v>3214</v>
      </c>
      <c r="C37" s="7" t="s">
        <v>3295</v>
      </c>
      <c r="D37" s="5" t="s">
        <v>3296</v>
      </c>
    </row>
    <row r="38" spans="1:4" ht="45" x14ac:dyDescent="0.25">
      <c r="A38" s="5" t="s">
        <v>3297</v>
      </c>
      <c r="B38" s="12" t="s">
        <v>3214</v>
      </c>
      <c r="C38" s="7" t="s">
        <v>3298</v>
      </c>
      <c r="D38" s="5" t="s">
        <v>3299</v>
      </c>
    </row>
    <row r="39" spans="1:4" ht="33.75" x14ac:dyDescent="0.25">
      <c r="A39" s="191" t="s">
        <v>3300</v>
      </c>
      <c r="B39" s="12" t="s">
        <v>3214</v>
      </c>
      <c r="C39" s="7" t="s">
        <v>3301</v>
      </c>
      <c r="D39" s="5" t="s">
        <v>3302</v>
      </c>
    </row>
    <row r="40" spans="1:4" ht="45" x14ac:dyDescent="0.25">
      <c r="A40" s="5" t="s">
        <v>3303</v>
      </c>
      <c r="B40" s="12" t="s">
        <v>3214</v>
      </c>
      <c r="C40" s="7" t="s">
        <v>3304</v>
      </c>
      <c r="D40" s="5" t="s">
        <v>3305</v>
      </c>
    </row>
    <row r="41" spans="1:4" ht="45" x14ac:dyDescent="0.25">
      <c r="A41" s="5" t="s">
        <v>3306</v>
      </c>
      <c r="B41" s="12" t="s">
        <v>3214</v>
      </c>
      <c r="C41" s="7" t="s">
        <v>3307</v>
      </c>
      <c r="D41" s="9" t="s">
        <v>3308</v>
      </c>
    </row>
    <row r="42" spans="1:4" ht="30" x14ac:dyDescent="0.25">
      <c r="A42" s="5" t="s">
        <v>3309</v>
      </c>
      <c r="B42" s="12" t="s">
        <v>3214</v>
      </c>
      <c r="C42" s="7" t="s">
        <v>3310</v>
      </c>
      <c r="D42" s="5" t="s">
        <v>3311</v>
      </c>
    </row>
    <row r="43" spans="1:4" ht="45" x14ac:dyDescent="0.25">
      <c r="A43" s="5" t="s">
        <v>3312</v>
      </c>
      <c r="B43" s="12" t="s">
        <v>3214</v>
      </c>
      <c r="C43" s="7" t="s">
        <v>3313</v>
      </c>
      <c r="D43" s="5" t="s">
        <v>3314</v>
      </c>
    </row>
    <row r="44" spans="1:4" ht="33.75" x14ac:dyDescent="0.25">
      <c r="A44" s="191" t="s">
        <v>3315</v>
      </c>
      <c r="B44" s="12" t="s">
        <v>3214</v>
      </c>
      <c r="C44" s="7" t="s">
        <v>3316</v>
      </c>
      <c r="D44" s="9" t="s">
        <v>3317</v>
      </c>
    </row>
    <row r="45" spans="1:4" ht="30" x14ac:dyDescent="0.25">
      <c r="A45" s="5" t="s">
        <v>3318</v>
      </c>
      <c r="B45" s="12" t="s">
        <v>3214</v>
      </c>
      <c r="C45" s="7" t="s">
        <v>3319</v>
      </c>
      <c r="D45" s="9" t="s">
        <v>3320</v>
      </c>
    </row>
    <row r="46" spans="1:4" ht="45" x14ac:dyDescent="0.25">
      <c r="A46" s="5" t="s">
        <v>3321</v>
      </c>
      <c r="B46" s="12" t="s">
        <v>3214</v>
      </c>
      <c r="C46" s="7" t="s">
        <v>3322</v>
      </c>
      <c r="D46" s="9" t="s">
        <v>3323</v>
      </c>
    </row>
    <row r="47" spans="1:4" ht="60" x14ac:dyDescent="0.25">
      <c r="A47" s="5" t="s">
        <v>3324</v>
      </c>
      <c r="B47" s="12" t="s">
        <v>3214</v>
      </c>
      <c r="C47" s="7" t="s">
        <v>3325</v>
      </c>
      <c r="D47" s="9" t="s">
        <v>3326</v>
      </c>
    </row>
  </sheetData>
  <mergeCells count="7">
    <mergeCell ref="A8:D8"/>
    <mergeCell ref="A1:D1"/>
    <mergeCell ref="A2:D3"/>
    <mergeCell ref="A4:D4"/>
    <mergeCell ref="A5:D5"/>
    <mergeCell ref="A6:D6"/>
    <mergeCell ref="A7:C7"/>
  </mergeCells>
  <dataValidations count="2">
    <dataValidation type="textLength" operator="lessThanOrEqual" allowBlank="1" showInputMessage="1" showErrorMessage="1" error="la descrizione non può superare i 250 caratteri_x000a_" sqref="C19" xr:uid="{00000000-0002-0000-0700-000000000000}">
      <formula1>250</formula1>
    </dataValidation>
    <dataValidation type="textLength" operator="lessThanOrEqual" allowBlank="1" showInputMessage="1" showErrorMessage="1" error="descrizione troppo lunga (max 250 car)" sqref="B10:B47" xr:uid="{00000000-0002-0000-0700-000001000000}">
      <formula1>250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62"/>
  <sheetViews>
    <sheetView topLeftCell="A13" workbookViewId="0">
      <selection activeCell="F36" sqref="F36"/>
    </sheetView>
  </sheetViews>
  <sheetFormatPr defaultRowHeight="15" x14ac:dyDescent="0.25"/>
  <cols>
    <col min="1" max="1" width="38.5703125" customWidth="1"/>
    <col min="2" max="2" width="65.5703125" bestFit="1" customWidth="1"/>
    <col min="3" max="3" width="10.7109375" bestFit="1" customWidth="1"/>
    <col min="4" max="4" width="18.42578125" customWidth="1"/>
    <col min="6" max="6" width="75.42578125" bestFit="1" customWidth="1"/>
    <col min="7" max="7" width="13.140625" bestFit="1" customWidth="1"/>
  </cols>
  <sheetData>
    <row r="1" spans="1:4" ht="30.75" customHeight="1" x14ac:dyDescent="0.25">
      <c r="A1" s="223" t="s">
        <v>0</v>
      </c>
      <c r="B1" s="224"/>
      <c r="C1" s="224"/>
      <c r="D1" s="224"/>
    </row>
    <row r="2" spans="1:4" ht="15" customHeight="1" x14ac:dyDescent="0.25">
      <c r="A2" s="225" t="s">
        <v>5</v>
      </c>
      <c r="B2" s="226"/>
      <c r="C2" s="226"/>
      <c r="D2" s="226"/>
    </row>
    <row r="3" spans="1:4" ht="15" customHeight="1" x14ac:dyDescent="0.25">
      <c r="A3" s="227"/>
      <c r="B3" s="228"/>
      <c r="C3" s="228"/>
      <c r="D3" s="228"/>
    </row>
    <row r="4" spans="1:4" ht="17.25" customHeight="1" x14ac:dyDescent="0.25">
      <c r="A4" s="229" t="s">
        <v>1</v>
      </c>
      <c r="B4" s="230"/>
      <c r="C4" s="230"/>
      <c r="D4" s="230"/>
    </row>
    <row r="5" spans="1:4" ht="25.5" customHeight="1" x14ac:dyDescent="0.25">
      <c r="A5" s="231" t="s">
        <v>8</v>
      </c>
      <c r="B5" s="232"/>
      <c r="C5" s="232"/>
      <c r="D5" s="232"/>
    </row>
    <row r="6" spans="1:4" ht="58.5" customHeight="1" x14ac:dyDescent="0.25">
      <c r="A6" s="233" t="s">
        <v>6</v>
      </c>
      <c r="B6" s="234"/>
      <c r="C6" s="234"/>
      <c r="D6" s="234"/>
    </row>
    <row r="7" spans="1:4" x14ac:dyDescent="0.25">
      <c r="A7" s="44"/>
      <c r="B7" s="255" t="s">
        <v>9</v>
      </c>
      <c r="C7" s="256"/>
      <c r="D7" s="257"/>
    </row>
    <row r="8" spans="1:4" ht="36" customHeight="1" x14ac:dyDescent="0.25">
      <c r="A8" s="221" t="s">
        <v>1768</v>
      </c>
      <c r="B8" s="222"/>
      <c r="C8" s="222"/>
      <c r="D8" s="222"/>
    </row>
    <row r="9" spans="1:4" x14ac:dyDescent="0.25">
      <c r="A9" s="1" t="s">
        <v>1661</v>
      </c>
      <c r="B9" s="1" t="s">
        <v>3</v>
      </c>
      <c r="C9" s="254" t="s">
        <v>4</v>
      </c>
      <c r="D9" s="254"/>
    </row>
    <row r="10" spans="1:4" ht="15.75" x14ac:dyDescent="0.25">
      <c r="A10" s="51" t="s">
        <v>1662</v>
      </c>
      <c r="B10" s="52" t="s">
        <v>1663</v>
      </c>
      <c r="C10" s="253">
        <v>1445.52</v>
      </c>
      <c r="D10" s="253"/>
    </row>
    <row r="11" spans="1:4" ht="15.75" x14ac:dyDescent="0.25">
      <c r="A11" s="51" t="s">
        <v>1664</v>
      </c>
      <c r="B11" s="52" t="s">
        <v>1665</v>
      </c>
      <c r="C11" s="253">
        <v>645</v>
      </c>
      <c r="D11" s="253"/>
    </row>
    <row r="12" spans="1:4" ht="15.75" x14ac:dyDescent="0.25">
      <c r="A12" s="51" t="s">
        <v>1666</v>
      </c>
      <c r="B12" s="90" t="s">
        <v>1667</v>
      </c>
      <c r="C12" s="253">
        <v>538</v>
      </c>
      <c r="D12" s="253"/>
    </row>
    <row r="13" spans="1:4" ht="15.75" x14ac:dyDescent="0.25">
      <c r="A13" s="51" t="s">
        <v>1668</v>
      </c>
      <c r="B13" s="91" t="s">
        <v>1669</v>
      </c>
      <c r="C13" s="253">
        <v>100000</v>
      </c>
      <c r="D13" s="253"/>
    </row>
    <row r="14" spans="1:4" ht="15.75" x14ac:dyDescent="0.25">
      <c r="A14" s="51" t="s">
        <v>1670</v>
      </c>
      <c r="B14" s="90" t="s">
        <v>1671</v>
      </c>
      <c r="C14" s="253">
        <v>468.84</v>
      </c>
      <c r="D14" s="253"/>
    </row>
    <row r="15" spans="1:4" ht="15.75" x14ac:dyDescent="0.25">
      <c r="A15" s="51" t="s">
        <v>1672</v>
      </c>
      <c r="B15" s="90" t="s">
        <v>1673</v>
      </c>
      <c r="C15" s="253">
        <v>2600</v>
      </c>
      <c r="D15" s="253"/>
    </row>
    <row r="16" spans="1:4" ht="15.75" x14ac:dyDescent="0.25">
      <c r="A16" s="51" t="s">
        <v>1674</v>
      </c>
      <c r="B16" s="90" t="s">
        <v>1675</v>
      </c>
      <c r="C16" s="253">
        <v>1500</v>
      </c>
      <c r="D16" s="253"/>
    </row>
    <row r="17" spans="1:4" ht="15.75" x14ac:dyDescent="0.25">
      <c r="A17" s="51" t="s">
        <v>1676</v>
      </c>
      <c r="B17" s="90" t="s">
        <v>1677</v>
      </c>
      <c r="C17" s="253">
        <v>349.59</v>
      </c>
      <c r="D17" s="253"/>
    </row>
    <row r="18" spans="1:4" ht="15.75" x14ac:dyDescent="0.25">
      <c r="A18" s="51" t="s">
        <v>1678</v>
      </c>
      <c r="B18" s="90" t="s">
        <v>1679</v>
      </c>
      <c r="C18" s="253" t="s">
        <v>1680</v>
      </c>
      <c r="D18" s="253"/>
    </row>
    <row r="19" spans="1:4" ht="15.75" x14ac:dyDescent="0.25">
      <c r="A19" s="51" t="s">
        <v>1681</v>
      </c>
      <c r="B19" s="92" t="s">
        <v>1682</v>
      </c>
      <c r="C19" s="253">
        <v>2350</v>
      </c>
      <c r="D19" s="253"/>
    </row>
    <row r="20" spans="1:4" ht="15.75" x14ac:dyDescent="0.25">
      <c r="A20" s="51" t="s">
        <v>1683</v>
      </c>
      <c r="B20" s="90" t="s">
        <v>1684</v>
      </c>
      <c r="C20" s="253">
        <v>259.2</v>
      </c>
      <c r="D20" s="253"/>
    </row>
    <row r="21" spans="1:4" ht="15.75" x14ac:dyDescent="0.25">
      <c r="A21" s="51" t="s">
        <v>1685</v>
      </c>
      <c r="B21" s="90" t="s">
        <v>1686</v>
      </c>
      <c r="C21" s="253">
        <v>2631.58</v>
      </c>
      <c r="D21" s="253"/>
    </row>
    <row r="22" spans="1:4" ht="15.75" x14ac:dyDescent="0.25">
      <c r="A22" s="51" t="s">
        <v>1687</v>
      </c>
      <c r="B22" s="90" t="s">
        <v>1688</v>
      </c>
      <c r="C22" s="253">
        <v>180</v>
      </c>
      <c r="D22" s="253"/>
    </row>
    <row r="23" spans="1:4" ht="15.75" x14ac:dyDescent="0.25">
      <c r="A23" s="51" t="s">
        <v>1689</v>
      </c>
      <c r="B23" s="90" t="s">
        <v>1690</v>
      </c>
      <c r="C23" s="253">
        <v>490</v>
      </c>
      <c r="D23" s="253"/>
    </row>
    <row r="24" spans="1:4" ht="15.75" x14ac:dyDescent="0.25">
      <c r="A24" s="51" t="s">
        <v>1691</v>
      </c>
      <c r="B24" s="90" t="s">
        <v>1692</v>
      </c>
      <c r="C24" s="253">
        <v>330</v>
      </c>
      <c r="D24" s="253"/>
    </row>
    <row r="25" spans="1:4" ht="15.75" x14ac:dyDescent="0.25">
      <c r="A25" s="51" t="s">
        <v>1693</v>
      </c>
      <c r="B25" s="90" t="s">
        <v>1694</v>
      </c>
      <c r="C25" s="253">
        <v>2250</v>
      </c>
      <c r="D25" s="253"/>
    </row>
    <row r="26" spans="1:4" ht="15.75" x14ac:dyDescent="0.25">
      <c r="A26" s="51" t="s">
        <v>1695</v>
      </c>
      <c r="B26" s="90" t="s">
        <v>1696</v>
      </c>
      <c r="C26" s="253">
        <v>130</v>
      </c>
      <c r="D26" s="253"/>
    </row>
    <row r="27" spans="1:4" ht="15.75" x14ac:dyDescent="0.25">
      <c r="A27" s="51" t="s">
        <v>1697</v>
      </c>
      <c r="B27" s="90" t="s">
        <v>1698</v>
      </c>
      <c r="C27" s="253">
        <v>1450</v>
      </c>
      <c r="D27" s="253"/>
    </row>
    <row r="28" spans="1:4" ht="15.75" x14ac:dyDescent="0.25">
      <c r="A28" s="51" t="s">
        <v>1699</v>
      </c>
      <c r="B28" s="90" t="s">
        <v>1700</v>
      </c>
      <c r="C28" s="253">
        <v>1518.5</v>
      </c>
      <c r="D28" s="253"/>
    </row>
    <row r="29" spans="1:4" ht="15.75" x14ac:dyDescent="0.25">
      <c r="A29" s="51" t="s">
        <v>1701</v>
      </c>
      <c r="B29" s="90" t="s">
        <v>1702</v>
      </c>
      <c r="C29" s="253">
        <v>2080</v>
      </c>
      <c r="D29" s="253"/>
    </row>
    <row r="30" spans="1:4" ht="15.75" x14ac:dyDescent="0.25">
      <c r="A30" s="51" t="s">
        <v>1703</v>
      </c>
      <c r="B30" s="90" t="s">
        <v>1704</v>
      </c>
      <c r="C30" s="253">
        <v>210</v>
      </c>
      <c r="D30" s="253"/>
    </row>
    <row r="31" spans="1:4" ht="15.75" x14ac:dyDescent="0.25">
      <c r="A31" s="51" t="s">
        <v>1705</v>
      </c>
      <c r="B31" s="90" t="s">
        <v>1706</v>
      </c>
      <c r="C31" s="253">
        <v>2475.62</v>
      </c>
      <c r="D31" s="253"/>
    </row>
    <row r="32" spans="1:4" ht="15.75" x14ac:dyDescent="0.25">
      <c r="A32" s="51" t="s">
        <v>1707</v>
      </c>
      <c r="B32" s="90" t="s">
        <v>1708</v>
      </c>
      <c r="C32" s="253">
        <v>494</v>
      </c>
      <c r="D32" s="253"/>
    </row>
    <row r="33" spans="1:4" ht="15.75" x14ac:dyDescent="0.25">
      <c r="A33" s="51" t="s">
        <v>1709</v>
      </c>
      <c r="B33" s="90" t="s">
        <v>1710</v>
      </c>
      <c r="C33" s="253">
        <v>1075.52</v>
      </c>
      <c r="D33" s="253"/>
    </row>
    <row r="34" spans="1:4" ht="15.75" x14ac:dyDescent="0.25">
      <c r="A34" s="51" t="s">
        <v>1711</v>
      </c>
      <c r="B34" s="90" t="s">
        <v>1712</v>
      </c>
      <c r="C34" s="253">
        <v>155</v>
      </c>
      <c r="D34" s="253"/>
    </row>
    <row r="35" spans="1:4" ht="15.75" x14ac:dyDescent="0.25">
      <c r="A35" s="51" t="s">
        <v>1713</v>
      </c>
      <c r="B35" s="52" t="s">
        <v>1714</v>
      </c>
      <c r="C35" s="253">
        <v>450</v>
      </c>
      <c r="D35" s="253"/>
    </row>
    <row r="36" spans="1:4" ht="15.75" x14ac:dyDescent="0.25">
      <c r="A36" s="51" t="s">
        <v>1715</v>
      </c>
      <c r="B36" s="52" t="s">
        <v>1716</v>
      </c>
      <c r="C36" s="253">
        <v>6450</v>
      </c>
      <c r="D36" s="253"/>
    </row>
    <row r="37" spans="1:4" ht="15.75" x14ac:dyDescent="0.25">
      <c r="A37" s="51" t="s">
        <v>1717</v>
      </c>
      <c r="B37" s="52" t="s">
        <v>1718</v>
      </c>
      <c r="C37" s="253">
        <v>1260</v>
      </c>
      <c r="D37" s="253"/>
    </row>
    <row r="38" spans="1:4" ht="15.75" x14ac:dyDescent="0.25">
      <c r="A38" s="51" t="s">
        <v>1719</v>
      </c>
      <c r="B38" s="52" t="s">
        <v>1720</v>
      </c>
      <c r="C38" s="253">
        <v>2416.15</v>
      </c>
      <c r="D38" s="253"/>
    </row>
    <row r="39" spans="1:4" ht="15.75" x14ac:dyDescent="0.25">
      <c r="A39" s="51" t="s">
        <v>1721</v>
      </c>
      <c r="B39" s="52" t="s">
        <v>1722</v>
      </c>
      <c r="C39" s="253">
        <v>7114.6</v>
      </c>
      <c r="D39" s="253"/>
    </row>
    <row r="40" spans="1:4" ht="15.75" x14ac:dyDescent="0.25">
      <c r="A40" s="51" t="s">
        <v>1723</v>
      </c>
      <c r="B40" s="52" t="s">
        <v>1724</v>
      </c>
      <c r="C40" s="253">
        <v>380</v>
      </c>
      <c r="D40" s="253"/>
    </row>
    <row r="41" spans="1:4" ht="15.75" x14ac:dyDescent="0.25">
      <c r="A41" s="51" t="s">
        <v>1725</v>
      </c>
      <c r="B41" s="52" t="s">
        <v>1726</v>
      </c>
      <c r="C41" s="253">
        <v>2580</v>
      </c>
      <c r="D41" s="253"/>
    </row>
    <row r="42" spans="1:4" ht="15.75" x14ac:dyDescent="0.25">
      <c r="A42" s="51" t="s">
        <v>1727</v>
      </c>
      <c r="B42" s="52" t="s">
        <v>1728</v>
      </c>
      <c r="C42" s="253">
        <v>2550</v>
      </c>
      <c r="D42" s="253"/>
    </row>
    <row r="43" spans="1:4" ht="15.75" x14ac:dyDescent="0.25">
      <c r="A43" s="51" t="s">
        <v>1729</v>
      </c>
      <c r="B43" s="52" t="s">
        <v>1730</v>
      </c>
      <c r="C43" s="253">
        <v>1638.8</v>
      </c>
      <c r="D43" s="253"/>
    </row>
    <row r="44" spans="1:4" ht="15.75" x14ac:dyDescent="0.25">
      <c r="A44" s="51" t="s">
        <v>1731</v>
      </c>
      <c r="B44" s="52" t="s">
        <v>1732</v>
      </c>
      <c r="C44" s="253">
        <v>1865</v>
      </c>
      <c r="D44" s="253"/>
    </row>
    <row r="45" spans="1:4" ht="15.75" x14ac:dyDescent="0.25">
      <c r="A45" s="51" t="s">
        <v>1733</v>
      </c>
      <c r="B45" s="52" t="s">
        <v>1734</v>
      </c>
      <c r="C45" s="253">
        <v>409.5</v>
      </c>
      <c r="D45" s="253"/>
    </row>
    <row r="46" spans="1:4" ht="15.75" x14ac:dyDescent="0.25">
      <c r="A46" s="51" t="s">
        <v>1735</v>
      </c>
      <c r="B46" s="52" t="s">
        <v>1736</v>
      </c>
      <c r="C46" s="253">
        <v>1649</v>
      </c>
      <c r="D46" s="253"/>
    </row>
    <row r="47" spans="1:4" ht="15.75" x14ac:dyDescent="0.25">
      <c r="A47" s="51" t="s">
        <v>1737</v>
      </c>
      <c r="B47" s="52" t="s">
        <v>1738</v>
      </c>
      <c r="C47" s="253">
        <v>1379.24</v>
      </c>
      <c r="D47" s="253"/>
    </row>
    <row r="48" spans="1:4" ht="15.75" x14ac:dyDescent="0.25">
      <c r="A48" s="51" t="s">
        <v>1739</v>
      </c>
      <c r="B48" s="52" t="s">
        <v>1710</v>
      </c>
      <c r="C48" s="253">
        <v>3011.6</v>
      </c>
      <c r="D48" s="253"/>
    </row>
    <row r="49" spans="1:4" ht="15.75" x14ac:dyDescent="0.25">
      <c r="A49" s="51" t="s">
        <v>1740</v>
      </c>
      <c r="B49" s="52" t="s">
        <v>1741</v>
      </c>
      <c r="C49" s="253">
        <v>1943.5</v>
      </c>
      <c r="D49" s="253"/>
    </row>
    <row r="50" spans="1:4" ht="15.75" x14ac:dyDescent="0.25">
      <c r="A50" s="51" t="s">
        <v>1742</v>
      </c>
      <c r="B50" s="52" t="s">
        <v>1743</v>
      </c>
      <c r="C50" s="253">
        <v>2389</v>
      </c>
      <c r="D50" s="253"/>
    </row>
    <row r="51" spans="1:4" ht="15.75" x14ac:dyDescent="0.25">
      <c r="A51" s="51" t="s">
        <v>1744</v>
      </c>
      <c r="B51" s="52" t="s">
        <v>1745</v>
      </c>
      <c r="C51" s="253">
        <v>2200</v>
      </c>
      <c r="D51" s="253"/>
    </row>
    <row r="52" spans="1:4" ht="15.75" x14ac:dyDescent="0.25">
      <c r="A52" s="51" t="s">
        <v>1746</v>
      </c>
      <c r="B52" s="52" t="s">
        <v>1747</v>
      </c>
      <c r="C52" s="253">
        <v>534</v>
      </c>
      <c r="D52" s="253"/>
    </row>
    <row r="53" spans="1:4" ht="15.75" x14ac:dyDescent="0.25">
      <c r="A53" s="51" t="s">
        <v>1748</v>
      </c>
      <c r="B53" s="52" t="s">
        <v>1749</v>
      </c>
      <c r="C53" s="253" t="s">
        <v>1750</v>
      </c>
      <c r="D53" s="253"/>
    </row>
    <row r="54" spans="1:4" ht="15.75" x14ac:dyDescent="0.25">
      <c r="A54" s="51" t="s">
        <v>1751</v>
      </c>
      <c r="B54" s="52" t="s">
        <v>1752</v>
      </c>
      <c r="C54" s="253">
        <v>3580.02</v>
      </c>
      <c r="D54" s="253"/>
    </row>
    <row r="55" spans="1:4" ht="15.75" x14ac:dyDescent="0.25">
      <c r="A55" s="51" t="s">
        <v>1753</v>
      </c>
      <c r="B55" s="52" t="s">
        <v>1754</v>
      </c>
      <c r="C55" s="253">
        <v>3341.1</v>
      </c>
      <c r="D55" s="253"/>
    </row>
    <row r="56" spans="1:4" ht="15.75" x14ac:dyDescent="0.25">
      <c r="A56" s="51" t="s">
        <v>1755</v>
      </c>
      <c r="B56" s="52" t="s">
        <v>1756</v>
      </c>
      <c r="C56" s="253">
        <v>1614</v>
      </c>
      <c r="D56" s="253"/>
    </row>
    <row r="57" spans="1:4" ht="15.75" x14ac:dyDescent="0.25">
      <c r="A57" s="51" t="s">
        <v>1757</v>
      </c>
      <c r="B57" s="52" t="s">
        <v>1758</v>
      </c>
      <c r="C57" s="253">
        <v>760</v>
      </c>
      <c r="D57" s="253"/>
    </row>
    <row r="58" spans="1:4" ht="15.75" x14ac:dyDescent="0.25">
      <c r="A58" s="51" t="s">
        <v>1759</v>
      </c>
      <c r="B58" s="52" t="s">
        <v>1760</v>
      </c>
      <c r="C58" s="253">
        <v>154</v>
      </c>
      <c r="D58" s="253"/>
    </row>
    <row r="59" spans="1:4" ht="15.75" x14ac:dyDescent="0.25">
      <c r="A59" s="51" t="s">
        <v>1761</v>
      </c>
      <c r="B59" s="52" t="s">
        <v>1762</v>
      </c>
      <c r="C59" s="253">
        <v>5850</v>
      </c>
      <c r="D59" s="253"/>
    </row>
    <row r="60" spans="1:4" ht="15.75" x14ac:dyDescent="0.25">
      <c r="A60" s="51" t="s">
        <v>1763</v>
      </c>
      <c r="B60" s="52" t="s">
        <v>1710</v>
      </c>
      <c r="C60" s="253">
        <v>816</v>
      </c>
      <c r="D60" s="253"/>
    </row>
    <row r="61" spans="1:4" ht="15.75" x14ac:dyDescent="0.25">
      <c r="A61" s="51" t="s">
        <v>1764</v>
      </c>
      <c r="B61" s="52" t="s">
        <v>1765</v>
      </c>
      <c r="C61" s="253">
        <v>784</v>
      </c>
      <c r="D61" s="253"/>
    </row>
    <row r="62" spans="1:4" ht="15.75" x14ac:dyDescent="0.25">
      <c r="A62" s="51" t="s">
        <v>1766</v>
      </c>
      <c r="B62" s="52" t="s">
        <v>1767</v>
      </c>
      <c r="C62" s="253">
        <v>262</v>
      </c>
      <c r="D62" s="253"/>
    </row>
  </sheetData>
  <mergeCells count="61">
    <mergeCell ref="B7:D7"/>
    <mergeCell ref="A1:D1"/>
    <mergeCell ref="A2:D3"/>
    <mergeCell ref="A4:D4"/>
    <mergeCell ref="A5:D5"/>
    <mergeCell ref="A6:D6"/>
    <mergeCell ref="C19:D19"/>
    <mergeCell ref="A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55:D55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62:D62"/>
    <mergeCell ref="C56:D56"/>
    <mergeCell ref="C57:D57"/>
    <mergeCell ref="C58:D58"/>
    <mergeCell ref="C59:D59"/>
    <mergeCell ref="C60:D60"/>
    <mergeCell ref="C61:D6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M113"/>
  <sheetViews>
    <sheetView workbookViewId="0">
      <selection activeCell="F10" sqref="F10"/>
    </sheetView>
  </sheetViews>
  <sheetFormatPr defaultRowHeight="15" x14ac:dyDescent="0.25"/>
  <cols>
    <col min="1" max="1" width="38.5703125" customWidth="1"/>
    <col min="2" max="2" width="102.5703125" bestFit="1" customWidth="1"/>
    <col min="3" max="3" width="31.85546875" customWidth="1"/>
    <col min="4" max="4" width="45.42578125" customWidth="1"/>
    <col min="6" max="6" width="12" customWidth="1"/>
  </cols>
  <sheetData>
    <row r="1" spans="1:4" ht="30.75" customHeight="1" x14ac:dyDescent="0.25">
      <c r="A1" s="223" t="s">
        <v>0</v>
      </c>
      <c r="B1" s="224"/>
      <c r="C1" s="224"/>
      <c r="D1" s="224"/>
    </row>
    <row r="2" spans="1:4" ht="15" customHeight="1" x14ac:dyDescent="0.25">
      <c r="A2" s="225" t="s">
        <v>5</v>
      </c>
      <c r="B2" s="226"/>
      <c r="C2" s="226"/>
      <c r="D2" s="226"/>
    </row>
    <row r="3" spans="1:4" ht="15" customHeight="1" x14ac:dyDescent="0.25">
      <c r="A3" s="227"/>
      <c r="B3" s="228"/>
      <c r="C3" s="228"/>
      <c r="D3" s="228"/>
    </row>
    <row r="4" spans="1:4" ht="17.25" customHeight="1" x14ac:dyDescent="0.25">
      <c r="A4" s="229" t="s">
        <v>1</v>
      </c>
      <c r="B4" s="230"/>
      <c r="C4" s="230"/>
      <c r="D4" s="230"/>
    </row>
    <row r="5" spans="1:4" ht="25.5" customHeight="1" x14ac:dyDescent="0.25">
      <c r="A5" s="231" t="s">
        <v>8</v>
      </c>
      <c r="B5" s="232"/>
      <c r="C5" s="232"/>
      <c r="D5" s="232"/>
    </row>
    <row r="6" spans="1:4" ht="58.5" customHeight="1" x14ac:dyDescent="0.25">
      <c r="A6" s="233" t="s">
        <v>6</v>
      </c>
      <c r="B6" s="234"/>
      <c r="C6" s="234"/>
      <c r="D6" s="234"/>
    </row>
    <row r="7" spans="1:4" x14ac:dyDescent="0.25">
      <c r="A7" s="220"/>
      <c r="B7" s="220"/>
      <c r="C7" s="220"/>
      <c r="D7" s="13" t="s">
        <v>9</v>
      </c>
    </row>
    <row r="8" spans="1:4" ht="36" customHeight="1" x14ac:dyDescent="0.25">
      <c r="A8" s="221" t="s">
        <v>3327</v>
      </c>
      <c r="B8" s="222"/>
      <c r="C8" s="222"/>
      <c r="D8" s="222"/>
    </row>
    <row r="9" spans="1:4" ht="30" x14ac:dyDescent="0.25">
      <c r="A9" s="1" t="s">
        <v>2</v>
      </c>
      <c r="B9" s="1" t="s">
        <v>3</v>
      </c>
      <c r="C9" s="1" t="s">
        <v>4</v>
      </c>
      <c r="D9" s="14" t="s">
        <v>7</v>
      </c>
    </row>
    <row r="10" spans="1:4" ht="15.75" x14ac:dyDescent="0.25">
      <c r="A10" s="193" t="s">
        <v>2685</v>
      </c>
      <c r="B10" s="194" t="s">
        <v>3328</v>
      </c>
      <c r="C10" s="195">
        <v>215</v>
      </c>
      <c r="D10" s="196" t="s">
        <v>3329</v>
      </c>
    </row>
    <row r="11" spans="1:4" ht="15.75" x14ac:dyDescent="0.25">
      <c r="A11" s="193" t="s">
        <v>2685</v>
      </c>
      <c r="B11" s="194" t="s">
        <v>3330</v>
      </c>
      <c r="C11" s="195">
        <v>164.85</v>
      </c>
      <c r="D11" s="196" t="s">
        <v>3331</v>
      </c>
    </row>
    <row r="12" spans="1:4" ht="15.75" x14ac:dyDescent="0.25">
      <c r="A12" s="193" t="s">
        <v>2685</v>
      </c>
      <c r="B12" s="194" t="s">
        <v>3332</v>
      </c>
      <c r="C12" s="195">
        <v>13000</v>
      </c>
      <c r="D12" s="196" t="s">
        <v>3333</v>
      </c>
    </row>
    <row r="13" spans="1:4" ht="15.75" x14ac:dyDescent="0.25">
      <c r="A13" s="193" t="s">
        <v>2685</v>
      </c>
      <c r="B13" s="194" t="s">
        <v>3334</v>
      </c>
      <c r="C13" s="195">
        <v>4950</v>
      </c>
      <c r="D13" s="196" t="s">
        <v>3335</v>
      </c>
    </row>
    <row r="14" spans="1:4" ht="15.75" x14ac:dyDescent="0.25">
      <c r="A14" s="193" t="s">
        <v>2685</v>
      </c>
      <c r="B14" s="197" t="s">
        <v>3336</v>
      </c>
      <c r="C14" s="195">
        <v>485</v>
      </c>
      <c r="D14" s="196" t="s">
        <v>3337</v>
      </c>
    </row>
    <row r="15" spans="1:4" ht="15.75" x14ac:dyDescent="0.25">
      <c r="A15" s="193" t="s">
        <v>2685</v>
      </c>
      <c r="B15" s="197" t="s">
        <v>3338</v>
      </c>
      <c r="C15" s="195">
        <v>485</v>
      </c>
      <c r="D15" s="196" t="s">
        <v>3339</v>
      </c>
    </row>
    <row r="16" spans="1:4" ht="15.75" x14ac:dyDescent="0.25">
      <c r="A16" s="193" t="s">
        <v>2685</v>
      </c>
      <c r="B16" s="197" t="s">
        <v>3340</v>
      </c>
      <c r="C16" s="195">
        <v>454.56</v>
      </c>
      <c r="D16" s="196" t="s">
        <v>3341</v>
      </c>
    </row>
    <row r="17" spans="1:4" ht="15.75" x14ac:dyDescent="0.25">
      <c r="A17" s="193" t="s">
        <v>2685</v>
      </c>
      <c r="B17" s="197" t="s">
        <v>3342</v>
      </c>
      <c r="C17" s="195">
        <v>3305.35</v>
      </c>
      <c r="D17" s="196" t="s">
        <v>3343</v>
      </c>
    </row>
    <row r="18" spans="1:4" ht="15.75" x14ac:dyDescent="0.25">
      <c r="A18" s="193" t="s">
        <v>1467</v>
      </c>
      <c r="B18" s="197" t="s">
        <v>3130</v>
      </c>
      <c r="C18" s="195">
        <v>1400</v>
      </c>
      <c r="D18" s="196" t="s">
        <v>3344</v>
      </c>
    </row>
    <row r="19" spans="1:4" ht="15.75" x14ac:dyDescent="0.25">
      <c r="A19" s="193" t="s">
        <v>2685</v>
      </c>
      <c r="B19" s="194" t="s">
        <v>3345</v>
      </c>
      <c r="C19" s="195">
        <v>500</v>
      </c>
      <c r="D19" s="196" t="s">
        <v>3346</v>
      </c>
    </row>
    <row r="20" spans="1:4" ht="15.75" x14ac:dyDescent="0.25">
      <c r="A20" s="193" t="s">
        <v>2685</v>
      </c>
      <c r="B20" s="197" t="s">
        <v>3347</v>
      </c>
      <c r="C20" s="195">
        <v>66.5</v>
      </c>
      <c r="D20" s="196" t="s">
        <v>3348</v>
      </c>
    </row>
    <row r="21" spans="1:4" ht="15.75" x14ac:dyDescent="0.25">
      <c r="A21" s="193" t="s">
        <v>1467</v>
      </c>
      <c r="B21" s="194" t="s">
        <v>3349</v>
      </c>
      <c r="C21" s="195">
        <v>850</v>
      </c>
      <c r="D21" s="196" t="s">
        <v>3350</v>
      </c>
    </row>
    <row r="22" spans="1:4" ht="15.6" customHeight="1" x14ac:dyDescent="0.25">
      <c r="A22" s="193" t="s">
        <v>2685</v>
      </c>
      <c r="B22" s="198" t="s">
        <v>3351</v>
      </c>
      <c r="C22" s="195">
        <v>3000</v>
      </c>
      <c r="D22" s="196" t="s">
        <v>3352</v>
      </c>
    </row>
    <row r="23" spans="1:4" ht="15.75" x14ac:dyDescent="0.25">
      <c r="A23" s="193" t="s">
        <v>2685</v>
      </c>
      <c r="B23" s="197" t="s">
        <v>3353</v>
      </c>
      <c r="C23" s="195">
        <v>5000</v>
      </c>
      <c r="D23" s="196" t="s">
        <v>3354</v>
      </c>
    </row>
    <row r="24" spans="1:4" ht="15.75" x14ac:dyDescent="0.25">
      <c r="A24" s="193" t="s">
        <v>2685</v>
      </c>
      <c r="B24" s="197" t="s">
        <v>3355</v>
      </c>
      <c r="C24" s="195">
        <v>430</v>
      </c>
      <c r="D24" s="196" t="s">
        <v>3356</v>
      </c>
    </row>
    <row r="25" spans="1:4" ht="15.75" x14ac:dyDescent="0.25">
      <c r="A25" s="193" t="s">
        <v>3357</v>
      </c>
      <c r="B25" s="197" t="s">
        <v>3358</v>
      </c>
      <c r="C25" s="195">
        <v>454</v>
      </c>
      <c r="D25" s="196" t="s">
        <v>3359</v>
      </c>
    </row>
    <row r="26" spans="1:4" ht="15.75" x14ac:dyDescent="0.25">
      <c r="A26" s="193" t="s">
        <v>1061</v>
      </c>
      <c r="B26" s="197" t="s">
        <v>3360</v>
      </c>
      <c r="C26" s="195">
        <v>2352</v>
      </c>
      <c r="D26" s="196" t="s">
        <v>3361</v>
      </c>
    </row>
    <row r="27" spans="1:4" ht="15.75" x14ac:dyDescent="0.25">
      <c r="A27" s="193" t="s">
        <v>1061</v>
      </c>
      <c r="B27" s="197" t="s">
        <v>3362</v>
      </c>
      <c r="C27" s="195">
        <v>680</v>
      </c>
      <c r="D27" s="196" t="s">
        <v>3363</v>
      </c>
    </row>
    <row r="28" spans="1:4" ht="15.75" x14ac:dyDescent="0.25">
      <c r="A28" s="199" t="s">
        <v>3364</v>
      </c>
      <c r="B28" s="199" t="s">
        <v>3365</v>
      </c>
      <c r="C28" s="200">
        <v>179.4</v>
      </c>
      <c r="D28" s="196" t="s">
        <v>3366</v>
      </c>
    </row>
    <row r="29" spans="1:4" ht="15.75" x14ac:dyDescent="0.25">
      <c r="A29" s="199" t="s">
        <v>3364</v>
      </c>
      <c r="B29" s="199" t="s">
        <v>3367</v>
      </c>
      <c r="C29" s="200">
        <v>2024.64</v>
      </c>
      <c r="D29" s="196" t="s">
        <v>3368</v>
      </c>
    </row>
    <row r="30" spans="1:4" ht="15.75" x14ac:dyDescent="0.25">
      <c r="A30" s="199" t="s">
        <v>2685</v>
      </c>
      <c r="B30" s="199" t="s">
        <v>3369</v>
      </c>
      <c r="C30" s="200">
        <v>313.77999999999997</v>
      </c>
      <c r="D30" s="196" t="s">
        <v>3370</v>
      </c>
    </row>
    <row r="31" spans="1:4" ht="15.75" x14ac:dyDescent="0.25">
      <c r="A31" s="193" t="s">
        <v>3371</v>
      </c>
      <c r="B31" s="199" t="s">
        <v>3372</v>
      </c>
      <c r="C31" s="195"/>
      <c r="D31" s="196" t="s">
        <v>3373</v>
      </c>
    </row>
    <row r="32" spans="1:4" ht="15.75" x14ac:dyDescent="0.25">
      <c r="A32" s="193" t="s">
        <v>2685</v>
      </c>
      <c r="B32" s="197" t="s">
        <v>3374</v>
      </c>
      <c r="C32" s="195">
        <v>4050.42</v>
      </c>
      <c r="D32" s="196" t="s">
        <v>3375</v>
      </c>
    </row>
    <row r="33" spans="1:4" ht="15.75" x14ac:dyDescent="0.25">
      <c r="A33" s="193" t="s">
        <v>2685</v>
      </c>
      <c r="B33" s="197" t="s">
        <v>3376</v>
      </c>
      <c r="C33" s="195">
        <v>488</v>
      </c>
      <c r="D33" s="196" t="s">
        <v>3377</v>
      </c>
    </row>
    <row r="34" spans="1:4" ht="15.75" x14ac:dyDescent="0.25">
      <c r="A34" s="193" t="s">
        <v>2685</v>
      </c>
      <c r="B34" s="197" t="s">
        <v>3378</v>
      </c>
      <c r="C34" s="195">
        <v>1500</v>
      </c>
      <c r="D34" s="196" t="s">
        <v>3379</v>
      </c>
    </row>
    <row r="35" spans="1:4" ht="15.75" x14ac:dyDescent="0.25">
      <c r="A35" s="193" t="s">
        <v>2685</v>
      </c>
      <c r="B35" s="197" t="s">
        <v>3380</v>
      </c>
      <c r="C35" s="195">
        <v>4482</v>
      </c>
      <c r="D35" s="196" t="s">
        <v>3381</v>
      </c>
    </row>
    <row r="36" spans="1:4" ht="15.75" x14ac:dyDescent="0.25">
      <c r="A36" s="193" t="s">
        <v>2685</v>
      </c>
      <c r="B36" s="197" t="s">
        <v>3382</v>
      </c>
      <c r="C36" s="195">
        <v>54.95</v>
      </c>
      <c r="D36" s="196" t="s">
        <v>3383</v>
      </c>
    </row>
    <row r="37" spans="1:4" ht="15.75" x14ac:dyDescent="0.25">
      <c r="A37" s="193" t="s">
        <v>2685</v>
      </c>
      <c r="B37" s="197" t="s">
        <v>3384</v>
      </c>
      <c r="C37" s="195">
        <v>350.3</v>
      </c>
      <c r="D37" s="196" t="s">
        <v>3385</v>
      </c>
    </row>
    <row r="38" spans="1:4" ht="15.75" x14ac:dyDescent="0.25">
      <c r="A38" s="193" t="s">
        <v>2685</v>
      </c>
      <c r="B38" s="199" t="s">
        <v>3386</v>
      </c>
      <c r="C38" s="195">
        <v>15454</v>
      </c>
      <c r="D38" s="196" t="s">
        <v>3387</v>
      </c>
    </row>
    <row r="39" spans="1:4" ht="15.75" x14ac:dyDescent="0.25">
      <c r="A39" s="193" t="s">
        <v>2685</v>
      </c>
      <c r="B39" s="199" t="s">
        <v>3388</v>
      </c>
      <c r="C39" s="195">
        <v>352</v>
      </c>
      <c r="D39" s="196" t="s">
        <v>3389</v>
      </c>
    </row>
    <row r="40" spans="1:4" ht="15.75" x14ac:dyDescent="0.25">
      <c r="A40" s="193" t="s">
        <v>2685</v>
      </c>
      <c r="B40" s="199" t="s">
        <v>3390</v>
      </c>
      <c r="C40" s="195">
        <v>200</v>
      </c>
      <c r="D40" s="196" t="s">
        <v>3391</v>
      </c>
    </row>
    <row r="41" spans="1:4" ht="15.75" x14ac:dyDescent="0.25">
      <c r="A41" s="193" t="s">
        <v>3357</v>
      </c>
      <c r="B41" s="199" t="s">
        <v>3392</v>
      </c>
      <c r="C41" s="195">
        <v>4433.18</v>
      </c>
      <c r="D41" s="196" t="s">
        <v>3393</v>
      </c>
    </row>
    <row r="42" spans="1:4" ht="15.75" x14ac:dyDescent="0.25">
      <c r="A42" s="193" t="s">
        <v>2685</v>
      </c>
      <c r="B42" s="199" t="s">
        <v>3394</v>
      </c>
      <c r="C42" s="195">
        <v>198.37</v>
      </c>
      <c r="D42" s="196" t="s">
        <v>3395</v>
      </c>
    </row>
    <row r="43" spans="1:4" ht="15.75" x14ac:dyDescent="0.25">
      <c r="A43" s="193" t="s">
        <v>3396</v>
      </c>
      <c r="B43" s="199" t="s">
        <v>3397</v>
      </c>
      <c r="C43" s="195">
        <v>26000</v>
      </c>
      <c r="D43" s="196" t="s">
        <v>3398</v>
      </c>
    </row>
    <row r="44" spans="1:4" ht="15.75" x14ac:dyDescent="0.25">
      <c r="A44" s="193" t="s">
        <v>3396</v>
      </c>
      <c r="B44" s="199" t="s">
        <v>3399</v>
      </c>
      <c r="C44" s="195">
        <v>26000</v>
      </c>
      <c r="D44" s="196" t="s">
        <v>3400</v>
      </c>
    </row>
    <row r="45" spans="1:4" ht="15.75" x14ac:dyDescent="0.25">
      <c r="A45" s="193" t="s">
        <v>2685</v>
      </c>
      <c r="B45" s="201" t="s">
        <v>3401</v>
      </c>
      <c r="C45" s="195">
        <v>1119.5999999999999</v>
      </c>
      <c r="D45" s="196" t="s">
        <v>3402</v>
      </c>
    </row>
    <row r="46" spans="1:4" ht="15.6" customHeight="1" x14ac:dyDescent="0.25">
      <c r="A46" s="193" t="s">
        <v>2685</v>
      </c>
      <c r="B46" s="202" t="s">
        <v>3401</v>
      </c>
      <c r="C46" s="195">
        <v>173.91</v>
      </c>
      <c r="D46" s="196" t="s">
        <v>3403</v>
      </c>
    </row>
    <row r="47" spans="1:4" ht="15.6" customHeight="1" x14ac:dyDescent="0.25">
      <c r="A47" s="193" t="s">
        <v>2685</v>
      </c>
      <c r="B47" s="202" t="s">
        <v>3404</v>
      </c>
      <c r="C47" s="195">
        <v>3050</v>
      </c>
      <c r="D47" s="196" t="s">
        <v>3405</v>
      </c>
    </row>
    <row r="48" spans="1:4" ht="15.6" customHeight="1" x14ac:dyDescent="0.25">
      <c r="A48" s="193" t="s">
        <v>2685</v>
      </c>
      <c r="B48" s="202" t="s">
        <v>3406</v>
      </c>
      <c r="C48" s="195">
        <v>3943.43</v>
      </c>
      <c r="D48" s="196" t="s">
        <v>3407</v>
      </c>
    </row>
    <row r="49" spans="1:4" ht="15.6" customHeight="1" x14ac:dyDescent="0.25">
      <c r="A49" s="193" t="s">
        <v>2685</v>
      </c>
      <c r="B49" s="202" t="s">
        <v>3408</v>
      </c>
      <c r="C49" s="195">
        <v>5000</v>
      </c>
      <c r="D49" s="196" t="s">
        <v>3409</v>
      </c>
    </row>
    <row r="50" spans="1:4" ht="15.75" x14ac:dyDescent="0.25">
      <c r="A50" s="193" t="s">
        <v>2685</v>
      </c>
      <c r="B50" s="201" t="s">
        <v>3410</v>
      </c>
      <c r="C50" s="195">
        <v>1400</v>
      </c>
      <c r="D50" s="196" t="s">
        <v>3411</v>
      </c>
    </row>
    <row r="51" spans="1:4" ht="15.75" x14ac:dyDescent="0.25">
      <c r="A51" s="193" t="s">
        <v>2685</v>
      </c>
      <c r="B51" s="201" t="s">
        <v>3412</v>
      </c>
      <c r="C51" s="195">
        <v>330</v>
      </c>
      <c r="D51" s="196" t="s">
        <v>3413</v>
      </c>
    </row>
    <row r="52" spans="1:4" ht="15.75" x14ac:dyDescent="0.25">
      <c r="A52" s="193" t="s">
        <v>2685</v>
      </c>
      <c r="B52" s="199" t="s">
        <v>3414</v>
      </c>
      <c r="C52" s="195">
        <v>1017</v>
      </c>
      <c r="D52" s="196" t="s">
        <v>3415</v>
      </c>
    </row>
    <row r="53" spans="1:4" ht="15.75" x14ac:dyDescent="0.25">
      <c r="A53" s="193" t="s">
        <v>2685</v>
      </c>
      <c r="B53" s="199" t="s">
        <v>3416</v>
      </c>
      <c r="C53" s="195">
        <v>2237.6999999999998</v>
      </c>
      <c r="D53" s="196" t="s">
        <v>3417</v>
      </c>
    </row>
    <row r="54" spans="1:4" ht="15.75" x14ac:dyDescent="0.25">
      <c r="A54" s="197" t="s">
        <v>3364</v>
      </c>
      <c r="B54" s="199" t="s">
        <v>3418</v>
      </c>
      <c r="C54" s="195">
        <v>5856</v>
      </c>
      <c r="D54" s="196" t="s">
        <v>3419</v>
      </c>
    </row>
    <row r="55" spans="1:4" ht="15.75" x14ac:dyDescent="0.25">
      <c r="A55" s="197" t="s">
        <v>3364</v>
      </c>
      <c r="B55" s="199" t="s">
        <v>3420</v>
      </c>
      <c r="C55" s="195">
        <v>576</v>
      </c>
      <c r="D55" s="196" t="s">
        <v>3421</v>
      </c>
    </row>
    <row r="56" spans="1:4" ht="15.75" x14ac:dyDescent="0.25">
      <c r="A56" s="197" t="s">
        <v>2685</v>
      </c>
      <c r="B56" s="203" t="s">
        <v>3422</v>
      </c>
      <c r="C56" s="195">
        <v>1200</v>
      </c>
      <c r="D56" s="196" t="s">
        <v>3423</v>
      </c>
    </row>
    <row r="57" spans="1:4" ht="15.75" x14ac:dyDescent="0.25">
      <c r="A57" s="197" t="s">
        <v>2685</v>
      </c>
      <c r="B57" s="199" t="s">
        <v>3424</v>
      </c>
      <c r="C57" s="195">
        <v>1760</v>
      </c>
      <c r="D57" s="196" t="s">
        <v>3425</v>
      </c>
    </row>
    <row r="58" spans="1:4" ht="15.75" x14ac:dyDescent="0.25">
      <c r="A58" s="197" t="s">
        <v>2685</v>
      </c>
      <c r="B58" s="203" t="s">
        <v>3426</v>
      </c>
      <c r="C58" s="195">
        <v>4300</v>
      </c>
      <c r="D58" s="196" t="s">
        <v>3427</v>
      </c>
    </row>
    <row r="59" spans="1:4" ht="15.6" customHeight="1" x14ac:dyDescent="0.25">
      <c r="A59" s="197" t="s">
        <v>2685</v>
      </c>
      <c r="B59" s="204" t="s">
        <v>3428</v>
      </c>
      <c r="C59" s="195">
        <v>800</v>
      </c>
      <c r="D59" s="196" t="s">
        <v>3429</v>
      </c>
    </row>
    <row r="60" spans="1:4" ht="15.75" x14ac:dyDescent="0.25">
      <c r="A60" s="197" t="s">
        <v>2685</v>
      </c>
      <c r="B60" s="205" t="s">
        <v>3430</v>
      </c>
      <c r="C60" s="206">
        <v>196</v>
      </c>
      <c r="D60" s="196" t="s">
        <v>3431</v>
      </c>
    </row>
    <row r="61" spans="1:4" ht="15.75" x14ac:dyDescent="0.25">
      <c r="A61" s="197" t="s">
        <v>2685</v>
      </c>
      <c r="B61" s="205" t="s">
        <v>3432</v>
      </c>
      <c r="C61" s="206">
        <v>1600</v>
      </c>
      <c r="D61" s="196" t="s">
        <v>3433</v>
      </c>
    </row>
    <row r="62" spans="1:4" ht="15.75" x14ac:dyDescent="0.25">
      <c r="A62" s="197" t="s">
        <v>2685</v>
      </c>
      <c r="B62" s="205" t="s">
        <v>3434</v>
      </c>
      <c r="C62" s="206">
        <v>1640</v>
      </c>
      <c r="D62" s="196" t="s">
        <v>3435</v>
      </c>
    </row>
    <row r="63" spans="1:4" ht="15.75" x14ac:dyDescent="0.25">
      <c r="A63" s="193" t="s">
        <v>2685</v>
      </c>
      <c r="B63" s="205" t="s">
        <v>3436</v>
      </c>
      <c r="C63" s="206">
        <v>1800</v>
      </c>
      <c r="D63" s="196" t="s">
        <v>3437</v>
      </c>
    </row>
    <row r="64" spans="1:4" ht="15.75" x14ac:dyDescent="0.25">
      <c r="A64" s="193" t="s">
        <v>2685</v>
      </c>
      <c r="B64" s="204" t="s">
        <v>3438</v>
      </c>
      <c r="C64" s="206">
        <v>1303.8</v>
      </c>
      <c r="D64" s="196" t="s">
        <v>3439</v>
      </c>
    </row>
    <row r="65" spans="1:4" ht="15.75" x14ac:dyDescent="0.25">
      <c r="A65" s="193" t="s">
        <v>1467</v>
      </c>
      <c r="B65" s="205" t="s">
        <v>3440</v>
      </c>
      <c r="C65" s="206">
        <v>5200</v>
      </c>
      <c r="D65" s="196" t="s">
        <v>3441</v>
      </c>
    </row>
    <row r="66" spans="1:4" ht="15.6" customHeight="1" x14ac:dyDescent="0.25">
      <c r="A66" s="193" t="s">
        <v>2685</v>
      </c>
      <c r="B66" s="204" t="s">
        <v>3442</v>
      </c>
      <c r="C66" s="206">
        <v>3500</v>
      </c>
      <c r="D66" s="196" t="s">
        <v>3443</v>
      </c>
    </row>
    <row r="67" spans="1:4" ht="15.75" x14ac:dyDescent="0.25">
      <c r="A67" s="193" t="s">
        <v>2685</v>
      </c>
      <c r="B67" s="205" t="s">
        <v>3444</v>
      </c>
      <c r="C67" s="206">
        <v>1760</v>
      </c>
      <c r="D67" s="196" t="s">
        <v>3445</v>
      </c>
    </row>
    <row r="68" spans="1:4" ht="15.75" x14ac:dyDescent="0.25">
      <c r="A68" s="193" t="s">
        <v>2685</v>
      </c>
      <c r="B68" s="204" t="s">
        <v>3446</v>
      </c>
      <c r="C68" s="206">
        <v>280</v>
      </c>
      <c r="D68" s="196" t="s">
        <v>3447</v>
      </c>
    </row>
    <row r="69" spans="1:4" ht="15.6" customHeight="1" x14ac:dyDescent="0.25">
      <c r="A69" s="193" t="s">
        <v>2685</v>
      </c>
      <c r="B69" s="204" t="s">
        <v>3448</v>
      </c>
      <c r="C69" s="206">
        <v>3000</v>
      </c>
      <c r="D69" s="196" t="s">
        <v>3449</v>
      </c>
    </row>
    <row r="70" spans="1:4" ht="15.75" x14ac:dyDescent="0.25">
      <c r="A70" s="193" t="s">
        <v>3357</v>
      </c>
      <c r="B70" s="205" t="s">
        <v>3450</v>
      </c>
      <c r="C70" s="206">
        <v>598.52</v>
      </c>
      <c r="D70" s="196" t="s">
        <v>3451</v>
      </c>
    </row>
    <row r="71" spans="1:4" ht="15.75" x14ac:dyDescent="0.25">
      <c r="A71" s="193" t="s">
        <v>3357</v>
      </c>
      <c r="B71" s="205" t="s">
        <v>3452</v>
      </c>
      <c r="C71" s="206">
        <v>4378.5</v>
      </c>
      <c r="D71" s="196" t="s">
        <v>3453</v>
      </c>
    </row>
    <row r="72" spans="1:4" ht="15.75" x14ac:dyDescent="0.25">
      <c r="A72" s="193" t="s">
        <v>2685</v>
      </c>
      <c r="B72" s="205" t="s">
        <v>3454</v>
      </c>
      <c r="C72" s="206">
        <v>198.86</v>
      </c>
      <c r="D72" s="196" t="s">
        <v>3455</v>
      </c>
    </row>
    <row r="73" spans="1:4" ht="15.75" x14ac:dyDescent="0.25">
      <c r="A73" s="193" t="s">
        <v>2685</v>
      </c>
      <c r="B73" s="205" t="s">
        <v>3456</v>
      </c>
      <c r="C73" s="206">
        <v>360</v>
      </c>
      <c r="D73" s="196" t="s">
        <v>3457</v>
      </c>
    </row>
    <row r="74" spans="1:4" ht="15.75" x14ac:dyDescent="0.25">
      <c r="A74" s="193" t="s">
        <v>2685</v>
      </c>
      <c r="B74" s="205" t="s">
        <v>3458</v>
      </c>
      <c r="C74" s="206">
        <v>1046.98</v>
      </c>
      <c r="D74" s="196" t="s">
        <v>3459</v>
      </c>
    </row>
    <row r="75" spans="1:4" ht="15.75" x14ac:dyDescent="0.25">
      <c r="A75" s="197" t="s">
        <v>2685</v>
      </c>
      <c r="B75" s="205" t="s">
        <v>3460</v>
      </c>
      <c r="C75" s="206">
        <v>1568.1</v>
      </c>
      <c r="D75" s="196" t="s">
        <v>3461</v>
      </c>
    </row>
    <row r="76" spans="1:4" ht="15.75" x14ac:dyDescent="0.25">
      <c r="A76" s="197" t="s">
        <v>3357</v>
      </c>
      <c r="B76" s="205" t="s">
        <v>3462</v>
      </c>
      <c r="C76" s="206">
        <v>1241.5</v>
      </c>
      <c r="D76" s="196" t="s">
        <v>3463</v>
      </c>
    </row>
    <row r="77" spans="1:4" ht="15.75" x14ac:dyDescent="0.25">
      <c r="A77" s="197" t="s">
        <v>3357</v>
      </c>
      <c r="B77" s="205" t="s">
        <v>3464</v>
      </c>
      <c r="C77" s="206">
        <v>3142</v>
      </c>
      <c r="D77" s="196" t="s">
        <v>3465</v>
      </c>
    </row>
    <row r="78" spans="1:4" ht="15.75" x14ac:dyDescent="0.25">
      <c r="A78" s="197" t="s">
        <v>1467</v>
      </c>
      <c r="B78" s="205" t="s">
        <v>3466</v>
      </c>
      <c r="C78" s="206">
        <v>6436.74</v>
      </c>
      <c r="D78" s="196" t="s">
        <v>3467</v>
      </c>
    </row>
    <row r="79" spans="1:4" ht="15.75" x14ac:dyDescent="0.25">
      <c r="A79" s="197" t="s">
        <v>2685</v>
      </c>
      <c r="B79" s="205" t="s">
        <v>3468</v>
      </c>
      <c r="C79" s="206">
        <v>4840</v>
      </c>
      <c r="D79" s="196" t="s">
        <v>3469</v>
      </c>
    </row>
    <row r="80" spans="1:4" ht="15.75" x14ac:dyDescent="0.25">
      <c r="A80" s="197" t="s">
        <v>2685</v>
      </c>
      <c r="B80" s="205" t="s">
        <v>3470</v>
      </c>
      <c r="C80" s="206">
        <v>500</v>
      </c>
      <c r="D80" s="196" t="s">
        <v>3471</v>
      </c>
    </row>
    <row r="81" spans="1:65" ht="15.75" x14ac:dyDescent="0.25">
      <c r="A81" s="197" t="s">
        <v>3357</v>
      </c>
      <c r="B81" s="205" t="s">
        <v>3472</v>
      </c>
      <c r="C81" s="207">
        <v>6496</v>
      </c>
      <c r="D81" s="196" t="s">
        <v>3473</v>
      </c>
    </row>
    <row r="82" spans="1:65" s="59" customFormat="1" ht="15.75" x14ac:dyDescent="0.25">
      <c r="A82" s="197" t="s">
        <v>3357</v>
      </c>
      <c r="B82" s="205" t="s">
        <v>3474</v>
      </c>
      <c r="C82" s="207">
        <v>7385</v>
      </c>
      <c r="D82" s="196" t="s">
        <v>3475</v>
      </c>
      <c r="E82" s="208"/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  <c r="AH82" s="209"/>
      <c r="AI82" s="209"/>
      <c r="AJ82" s="209"/>
      <c r="AK82" s="209"/>
      <c r="AL82" s="209"/>
      <c r="AM82" s="209"/>
      <c r="AN82" s="209"/>
      <c r="AO82" s="209"/>
      <c r="AP82" s="209"/>
      <c r="AQ82" s="209"/>
      <c r="AR82" s="209"/>
      <c r="AS82" s="209"/>
      <c r="AT82" s="209"/>
      <c r="AU82" s="209"/>
      <c r="AV82" s="209"/>
      <c r="AW82" s="209"/>
      <c r="AX82" s="209"/>
      <c r="AY82" s="209"/>
      <c r="AZ82" s="209"/>
      <c r="BA82" s="209"/>
      <c r="BB82" s="209"/>
      <c r="BC82" s="209"/>
      <c r="BD82" s="209"/>
      <c r="BE82" s="209"/>
      <c r="BF82" s="209"/>
      <c r="BG82" s="209"/>
      <c r="BH82" s="209"/>
      <c r="BI82" s="209"/>
      <c r="BJ82" s="209"/>
      <c r="BK82" s="209"/>
      <c r="BL82" s="209"/>
      <c r="BM82" s="209"/>
    </row>
    <row r="83" spans="1:65" s="59" customFormat="1" ht="15.75" x14ac:dyDescent="0.25">
      <c r="A83" s="197" t="s">
        <v>3357</v>
      </c>
      <c r="B83" s="205" t="s">
        <v>3476</v>
      </c>
      <c r="C83" s="207">
        <v>1945.76</v>
      </c>
      <c r="D83" s="196" t="s">
        <v>3477</v>
      </c>
      <c r="E83" s="208"/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  <c r="AH83" s="209"/>
      <c r="AI83" s="209"/>
      <c r="AJ83" s="209"/>
      <c r="AK83" s="209"/>
      <c r="AL83" s="209"/>
      <c r="AM83" s="209"/>
      <c r="AN83" s="209"/>
      <c r="AO83" s="209"/>
      <c r="AP83" s="209"/>
      <c r="AQ83" s="209"/>
      <c r="AR83" s="209"/>
      <c r="AS83" s="209"/>
      <c r="AT83" s="209"/>
      <c r="AU83" s="209"/>
      <c r="AV83" s="209"/>
      <c r="AW83" s="209"/>
      <c r="AX83" s="209"/>
      <c r="AY83" s="209"/>
      <c r="AZ83" s="209"/>
      <c r="BA83" s="209"/>
      <c r="BB83" s="209"/>
      <c r="BC83" s="209"/>
      <c r="BD83" s="209"/>
      <c r="BE83" s="209"/>
      <c r="BF83" s="209"/>
      <c r="BG83" s="209"/>
      <c r="BH83" s="209"/>
      <c r="BI83" s="209"/>
      <c r="BJ83" s="209"/>
      <c r="BK83" s="209"/>
      <c r="BL83" s="209"/>
      <c r="BM83" s="209"/>
    </row>
    <row r="84" spans="1:65" s="59" customFormat="1" ht="15.75" x14ac:dyDescent="0.25">
      <c r="A84" s="193" t="s">
        <v>3357</v>
      </c>
      <c r="B84" s="205" t="s">
        <v>3478</v>
      </c>
      <c r="C84" s="207">
        <v>1075</v>
      </c>
      <c r="D84" s="196" t="s">
        <v>3479</v>
      </c>
      <c r="E84" s="208"/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  <c r="AH84" s="209"/>
      <c r="AI84" s="209"/>
      <c r="AJ84" s="209"/>
      <c r="AK84" s="209"/>
      <c r="AL84" s="209"/>
      <c r="AM84" s="209"/>
      <c r="AN84" s="209"/>
      <c r="AO84" s="209"/>
      <c r="AP84" s="209"/>
      <c r="AQ84" s="209"/>
      <c r="AR84" s="209"/>
      <c r="AS84" s="209"/>
      <c r="AT84" s="209"/>
      <c r="AU84" s="209"/>
      <c r="AV84" s="209"/>
      <c r="AW84" s="209"/>
      <c r="AX84" s="209"/>
      <c r="AY84" s="209"/>
      <c r="AZ84" s="209"/>
      <c r="BA84" s="209"/>
      <c r="BB84" s="209"/>
      <c r="BC84" s="209"/>
      <c r="BD84" s="209"/>
      <c r="BE84" s="209"/>
      <c r="BF84" s="209"/>
      <c r="BG84" s="209"/>
      <c r="BH84" s="209"/>
      <c r="BI84" s="209"/>
      <c r="BJ84" s="209"/>
      <c r="BK84" s="209"/>
      <c r="BL84" s="209"/>
      <c r="BM84" s="209"/>
    </row>
    <row r="85" spans="1:65" s="59" customFormat="1" ht="15.75" x14ac:dyDescent="0.25">
      <c r="A85" s="193" t="s">
        <v>2685</v>
      </c>
      <c r="B85" s="205" t="s">
        <v>3480</v>
      </c>
      <c r="C85" s="207">
        <v>3810</v>
      </c>
      <c r="D85" s="196" t="s">
        <v>3481</v>
      </c>
      <c r="E85" s="208"/>
      <c r="F85" s="209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  <c r="AH85" s="209"/>
      <c r="AI85" s="209"/>
      <c r="AJ85" s="209"/>
      <c r="AK85" s="209"/>
      <c r="AL85" s="209"/>
      <c r="AM85" s="209"/>
      <c r="AN85" s="209"/>
      <c r="AO85" s="209"/>
      <c r="AP85" s="209"/>
      <c r="AQ85" s="209"/>
      <c r="AR85" s="209"/>
      <c r="AS85" s="209"/>
      <c r="AT85" s="209"/>
      <c r="AU85" s="209"/>
      <c r="AV85" s="209"/>
      <c r="AW85" s="209"/>
      <c r="AX85" s="209"/>
      <c r="AY85" s="209"/>
      <c r="AZ85" s="209"/>
      <c r="BA85" s="209"/>
      <c r="BB85" s="209"/>
      <c r="BC85" s="209"/>
      <c r="BD85" s="209"/>
      <c r="BE85" s="209"/>
      <c r="BF85" s="209"/>
      <c r="BG85" s="209"/>
      <c r="BH85" s="209"/>
      <c r="BI85" s="209"/>
      <c r="BJ85" s="209"/>
      <c r="BK85" s="209"/>
      <c r="BL85" s="209"/>
      <c r="BM85" s="209"/>
    </row>
    <row r="86" spans="1:65" s="59" customFormat="1" ht="15.75" x14ac:dyDescent="0.25">
      <c r="A86" s="193" t="s">
        <v>1467</v>
      </c>
      <c r="B86" s="205" t="s">
        <v>3466</v>
      </c>
      <c r="C86" s="207">
        <v>6436.74</v>
      </c>
      <c r="D86" s="196" t="s">
        <v>3482</v>
      </c>
      <c r="E86" s="208"/>
      <c r="F86" s="209"/>
      <c r="G86" s="209"/>
      <c r="H86" s="209"/>
      <c r="I86" s="209"/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  <c r="AH86" s="209"/>
      <c r="AI86" s="209"/>
      <c r="AJ86" s="209"/>
      <c r="AK86" s="209"/>
      <c r="AL86" s="209"/>
      <c r="AM86" s="209"/>
      <c r="AN86" s="209"/>
      <c r="AO86" s="209"/>
      <c r="AP86" s="209"/>
      <c r="AQ86" s="209"/>
      <c r="AR86" s="209"/>
      <c r="AS86" s="209"/>
      <c r="AT86" s="209"/>
      <c r="AU86" s="209"/>
      <c r="AV86" s="209"/>
      <c r="AW86" s="209"/>
      <c r="AX86" s="209"/>
      <c r="AY86" s="209"/>
      <c r="AZ86" s="209"/>
      <c r="BA86" s="209"/>
      <c r="BB86" s="209"/>
      <c r="BC86" s="209"/>
      <c r="BD86" s="209"/>
      <c r="BE86" s="209"/>
      <c r="BF86" s="209"/>
      <c r="BG86" s="209"/>
      <c r="BH86" s="209"/>
      <c r="BI86" s="209"/>
      <c r="BJ86" s="209"/>
      <c r="BK86" s="209"/>
      <c r="BL86" s="209"/>
      <c r="BM86" s="209"/>
    </row>
    <row r="87" spans="1:65" s="59" customFormat="1" ht="15.75" x14ac:dyDescent="0.25">
      <c r="A87" s="193" t="s">
        <v>1467</v>
      </c>
      <c r="B87" s="205" t="s">
        <v>3483</v>
      </c>
      <c r="C87" s="207">
        <v>7642.5</v>
      </c>
      <c r="D87" s="196" t="s">
        <v>3484</v>
      </c>
      <c r="E87" s="208"/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  <c r="AH87" s="209"/>
      <c r="AI87" s="209"/>
      <c r="AJ87" s="209"/>
      <c r="AK87" s="209"/>
      <c r="AL87" s="209"/>
      <c r="AM87" s="209"/>
      <c r="AN87" s="209"/>
      <c r="AO87" s="209"/>
      <c r="AP87" s="209"/>
      <c r="AQ87" s="209"/>
      <c r="AR87" s="209"/>
      <c r="AS87" s="209"/>
      <c r="AT87" s="209"/>
      <c r="AU87" s="209"/>
      <c r="AV87" s="209"/>
      <c r="AW87" s="209"/>
      <c r="AX87" s="209"/>
      <c r="AY87" s="209"/>
      <c r="AZ87" s="209"/>
      <c r="BA87" s="209"/>
      <c r="BB87" s="209"/>
      <c r="BC87" s="209"/>
      <c r="BD87" s="209"/>
      <c r="BE87" s="209"/>
      <c r="BF87" s="209"/>
      <c r="BG87" s="209"/>
      <c r="BH87" s="209"/>
      <c r="BI87" s="209"/>
      <c r="BJ87" s="209"/>
      <c r="BK87" s="209"/>
      <c r="BL87" s="209"/>
      <c r="BM87" s="209"/>
    </row>
    <row r="88" spans="1:65" s="59" customFormat="1" ht="15.75" x14ac:dyDescent="0.25">
      <c r="A88" s="193" t="s">
        <v>1467</v>
      </c>
      <c r="B88" s="205" t="s">
        <v>3485</v>
      </c>
      <c r="C88" s="207">
        <v>6400</v>
      </c>
      <c r="D88" s="196" t="s">
        <v>3486</v>
      </c>
      <c r="E88" s="208"/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  <c r="AH88" s="209"/>
      <c r="AI88" s="209"/>
      <c r="AJ88" s="209"/>
      <c r="AK88" s="209"/>
      <c r="AL88" s="209"/>
      <c r="AM88" s="209"/>
      <c r="AN88" s="209"/>
      <c r="AO88" s="209"/>
      <c r="AP88" s="209"/>
      <c r="AQ88" s="209"/>
      <c r="AR88" s="209"/>
      <c r="AS88" s="209"/>
      <c r="AT88" s="209"/>
      <c r="AU88" s="209"/>
      <c r="AV88" s="209"/>
      <c r="AW88" s="209"/>
      <c r="AX88" s="209"/>
      <c r="AY88" s="209"/>
      <c r="AZ88" s="209"/>
      <c r="BA88" s="209"/>
      <c r="BB88" s="209"/>
      <c r="BC88" s="209"/>
      <c r="BD88" s="209"/>
      <c r="BE88" s="209"/>
      <c r="BF88" s="209"/>
      <c r="BG88" s="209"/>
      <c r="BH88" s="209"/>
      <c r="BI88" s="209"/>
      <c r="BJ88" s="209"/>
      <c r="BK88" s="209"/>
      <c r="BL88" s="209"/>
      <c r="BM88" s="209"/>
    </row>
    <row r="89" spans="1:65" s="59" customFormat="1" ht="15.75" x14ac:dyDescent="0.25">
      <c r="A89" s="193" t="s">
        <v>1467</v>
      </c>
      <c r="B89" s="205" t="s">
        <v>3487</v>
      </c>
      <c r="C89" s="207">
        <v>3370</v>
      </c>
      <c r="D89" s="196" t="s">
        <v>3488</v>
      </c>
      <c r="E89" s="208"/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  <c r="AH89" s="209"/>
      <c r="AI89" s="209"/>
      <c r="AJ89" s="209"/>
      <c r="AK89" s="209"/>
      <c r="AL89" s="209"/>
      <c r="AM89" s="209"/>
      <c r="AN89" s="209"/>
      <c r="AO89" s="209"/>
      <c r="AP89" s="209"/>
      <c r="AQ89" s="209"/>
      <c r="AR89" s="209"/>
      <c r="AS89" s="209"/>
      <c r="AT89" s="209"/>
      <c r="AU89" s="209"/>
      <c r="AV89" s="209"/>
      <c r="AW89" s="209"/>
      <c r="AX89" s="209"/>
      <c r="AY89" s="209"/>
      <c r="AZ89" s="209"/>
      <c r="BA89" s="209"/>
      <c r="BB89" s="209"/>
      <c r="BC89" s="209"/>
      <c r="BD89" s="209"/>
      <c r="BE89" s="209"/>
      <c r="BF89" s="209"/>
      <c r="BG89" s="209"/>
      <c r="BH89" s="209"/>
      <c r="BI89" s="209"/>
      <c r="BJ89" s="209"/>
      <c r="BK89" s="209"/>
      <c r="BL89" s="209"/>
      <c r="BM89" s="209"/>
    </row>
    <row r="90" spans="1:65" s="59" customFormat="1" ht="15.75" x14ac:dyDescent="0.25">
      <c r="A90" s="193" t="s">
        <v>2685</v>
      </c>
      <c r="B90" s="205" t="s">
        <v>3489</v>
      </c>
      <c r="C90" s="207">
        <v>1000</v>
      </c>
      <c r="D90" s="196" t="s">
        <v>3490</v>
      </c>
      <c r="E90" s="208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  <c r="AH90" s="209"/>
      <c r="AI90" s="209"/>
      <c r="AJ90" s="209"/>
      <c r="AK90" s="209"/>
      <c r="AL90" s="209"/>
      <c r="AM90" s="209"/>
      <c r="AN90" s="209"/>
      <c r="AO90" s="209"/>
      <c r="AP90" s="209"/>
      <c r="AQ90" s="209"/>
      <c r="AR90" s="209"/>
      <c r="AS90" s="209"/>
      <c r="AT90" s="209"/>
      <c r="AU90" s="209"/>
      <c r="AV90" s="209"/>
      <c r="AW90" s="209"/>
      <c r="AX90" s="209"/>
      <c r="AY90" s="209"/>
      <c r="AZ90" s="209"/>
      <c r="BA90" s="209"/>
      <c r="BB90" s="209"/>
      <c r="BC90" s="209"/>
      <c r="BD90" s="209"/>
      <c r="BE90" s="209"/>
      <c r="BF90" s="209"/>
      <c r="BG90" s="209"/>
      <c r="BH90" s="209"/>
      <c r="BI90" s="209"/>
      <c r="BJ90" s="209"/>
      <c r="BK90" s="209"/>
      <c r="BL90" s="209"/>
      <c r="BM90" s="209"/>
    </row>
    <row r="91" spans="1:65" s="59" customFormat="1" ht="15.6" customHeight="1" x14ac:dyDescent="0.25">
      <c r="A91" s="193" t="s">
        <v>2685</v>
      </c>
      <c r="B91" s="204" t="s">
        <v>3491</v>
      </c>
      <c r="C91" s="207">
        <v>580</v>
      </c>
      <c r="D91" s="196" t="s">
        <v>3492</v>
      </c>
      <c r="E91" s="208"/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 s="209"/>
      <c r="AS91" s="209"/>
      <c r="AT91" s="209"/>
      <c r="AU91" s="209"/>
      <c r="AV91" s="209"/>
      <c r="AW91" s="209"/>
      <c r="AX91" s="209"/>
      <c r="AY91" s="209"/>
      <c r="AZ91" s="209"/>
      <c r="BA91" s="209"/>
      <c r="BB91" s="209"/>
      <c r="BC91" s="209"/>
      <c r="BD91" s="209"/>
      <c r="BE91" s="209"/>
      <c r="BF91" s="209"/>
      <c r="BG91" s="209"/>
      <c r="BH91" s="209"/>
      <c r="BI91" s="209"/>
      <c r="BJ91" s="209"/>
      <c r="BK91" s="209"/>
      <c r="BL91" s="209"/>
      <c r="BM91" s="209"/>
    </row>
    <row r="92" spans="1:65" s="59" customFormat="1" ht="15.75" x14ac:dyDescent="0.25">
      <c r="A92" s="193" t="s">
        <v>2685</v>
      </c>
      <c r="B92" s="205" t="s">
        <v>3493</v>
      </c>
      <c r="C92" s="207">
        <v>800</v>
      </c>
      <c r="D92" s="196" t="s">
        <v>3494</v>
      </c>
      <c r="E92" s="208"/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  <c r="AH92" s="209"/>
      <c r="AI92" s="209"/>
      <c r="AJ92" s="209"/>
      <c r="AK92" s="209"/>
      <c r="AL92" s="209"/>
      <c r="AM92" s="209"/>
      <c r="AN92" s="209"/>
      <c r="AO92" s="209"/>
      <c r="AP92" s="209"/>
      <c r="AQ92" s="209"/>
      <c r="AR92" s="209"/>
      <c r="AS92" s="209"/>
      <c r="AT92" s="209"/>
      <c r="AU92" s="209"/>
      <c r="AV92" s="209"/>
      <c r="AW92" s="209"/>
      <c r="AX92" s="209"/>
      <c r="AY92" s="209"/>
      <c r="AZ92" s="209"/>
      <c r="BA92" s="209"/>
      <c r="BB92" s="209"/>
      <c r="BC92" s="209"/>
      <c r="BD92" s="209"/>
      <c r="BE92" s="209"/>
      <c r="BF92" s="209"/>
      <c r="BG92" s="209"/>
      <c r="BH92" s="209"/>
      <c r="BI92" s="209"/>
      <c r="BJ92" s="209"/>
      <c r="BK92" s="209"/>
      <c r="BL92" s="209"/>
      <c r="BM92" s="209"/>
    </row>
    <row r="93" spans="1:65" s="59" customFormat="1" ht="15.75" x14ac:dyDescent="0.25">
      <c r="A93" s="193" t="s">
        <v>2685</v>
      </c>
      <c r="B93" s="197" t="s">
        <v>3495</v>
      </c>
      <c r="C93" s="207">
        <v>1000</v>
      </c>
      <c r="D93" s="196" t="s">
        <v>3496</v>
      </c>
      <c r="E93" s="208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  <c r="AH93" s="209"/>
      <c r="AI93" s="209"/>
      <c r="AJ93" s="209"/>
      <c r="AK93" s="209"/>
      <c r="AL93" s="209"/>
      <c r="AM93" s="209"/>
      <c r="AN93" s="209"/>
      <c r="AO93" s="209"/>
      <c r="AP93" s="209"/>
      <c r="AQ93" s="209"/>
      <c r="AR93" s="209"/>
      <c r="AS93" s="209"/>
      <c r="AT93" s="209"/>
      <c r="AU93" s="209"/>
      <c r="AV93" s="209"/>
      <c r="AW93" s="209"/>
      <c r="AX93" s="209"/>
      <c r="AY93" s="209"/>
      <c r="AZ93" s="209"/>
      <c r="BA93" s="209"/>
      <c r="BB93" s="209"/>
      <c r="BC93" s="209"/>
      <c r="BD93" s="209"/>
      <c r="BE93" s="209"/>
      <c r="BF93" s="209"/>
      <c r="BG93" s="209"/>
      <c r="BH93" s="209"/>
      <c r="BI93" s="209"/>
      <c r="BJ93" s="209"/>
      <c r="BK93" s="209"/>
      <c r="BL93" s="209"/>
      <c r="BM93" s="209"/>
    </row>
    <row r="94" spans="1:65" s="59" customFormat="1" ht="15.75" x14ac:dyDescent="0.25">
      <c r="A94" s="193" t="s">
        <v>2685</v>
      </c>
      <c r="B94" s="194" t="s">
        <v>3497</v>
      </c>
      <c r="C94" s="210">
        <v>54.94</v>
      </c>
      <c r="D94" s="196" t="s">
        <v>3498</v>
      </c>
      <c r="E94" s="208"/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09"/>
      <c r="AW94" s="209"/>
      <c r="AX94" s="209"/>
      <c r="AY94" s="209"/>
      <c r="AZ94" s="209"/>
      <c r="BA94" s="209"/>
      <c r="BB94" s="209"/>
      <c r="BC94" s="209"/>
      <c r="BD94" s="209"/>
      <c r="BE94" s="209"/>
      <c r="BF94" s="209"/>
      <c r="BG94" s="209"/>
      <c r="BH94" s="209"/>
      <c r="BI94" s="209"/>
      <c r="BJ94" s="209"/>
      <c r="BK94" s="209"/>
      <c r="BL94" s="209"/>
      <c r="BM94" s="209"/>
    </row>
    <row r="95" spans="1:65" s="59" customFormat="1" ht="15.75" x14ac:dyDescent="0.25">
      <c r="A95" s="193" t="s">
        <v>2685</v>
      </c>
      <c r="B95" s="194" t="s">
        <v>3499</v>
      </c>
      <c r="C95" s="195">
        <v>349.99</v>
      </c>
      <c r="D95" s="196" t="s">
        <v>3500</v>
      </c>
      <c r="E95" s="208"/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  <c r="AH95" s="209"/>
      <c r="AI95" s="209"/>
      <c r="AJ95" s="209"/>
      <c r="AK95" s="209"/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09"/>
      <c r="AW95" s="209"/>
      <c r="AX95" s="209"/>
      <c r="AY95" s="209"/>
      <c r="AZ95" s="209"/>
      <c r="BA95" s="209"/>
      <c r="BB95" s="209"/>
      <c r="BC95" s="209"/>
      <c r="BD95" s="209"/>
      <c r="BE95" s="209"/>
      <c r="BF95" s="209"/>
      <c r="BG95" s="209"/>
      <c r="BH95" s="209"/>
      <c r="BI95" s="209"/>
      <c r="BJ95" s="209"/>
      <c r="BK95" s="209"/>
      <c r="BL95" s="209"/>
      <c r="BM95" s="209"/>
    </row>
    <row r="96" spans="1:65" s="59" customFormat="1" ht="15.75" x14ac:dyDescent="0.25">
      <c r="A96" s="193" t="s">
        <v>2685</v>
      </c>
      <c r="B96" s="194" t="s">
        <v>3501</v>
      </c>
      <c r="C96" s="195">
        <v>500</v>
      </c>
      <c r="D96" s="196" t="s">
        <v>3502</v>
      </c>
      <c r="E96" s="208"/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  <c r="AH96" s="209"/>
      <c r="AI96" s="209"/>
      <c r="AJ96" s="209"/>
      <c r="AK96" s="209"/>
      <c r="AL96" s="209"/>
      <c r="AM96" s="209"/>
      <c r="AN96" s="209"/>
      <c r="AO96" s="209"/>
      <c r="AP96" s="209"/>
      <c r="AQ96" s="209"/>
      <c r="AR96" s="209"/>
      <c r="AS96" s="209"/>
      <c r="AT96" s="209"/>
      <c r="AU96" s="209"/>
      <c r="AV96" s="209"/>
      <c r="AW96" s="209"/>
      <c r="AX96" s="209"/>
      <c r="AY96" s="209"/>
      <c r="AZ96" s="209"/>
      <c r="BA96" s="209"/>
      <c r="BB96" s="209"/>
      <c r="BC96" s="209"/>
      <c r="BD96" s="209"/>
      <c r="BE96" s="209"/>
      <c r="BF96" s="209"/>
      <c r="BG96" s="209"/>
      <c r="BH96" s="209"/>
      <c r="BI96" s="209"/>
      <c r="BJ96" s="209"/>
      <c r="BK96" s="209"/>
      <c r="BL96" s="209"/>
      <c r="BM96" s="209"/>
    </row>
    <row r="97" spans="1:65" ht="15.75" x14ac:dyDescent="0.25">
      <c r="A97" s="28" t="s">
        <v>2685</v>
      </c>
      <c r="B97" s="28" t="s">
        <v>3503</v>
      </c>
      <c r="C97" s="211">
        <v>2320</v>
      </c>
      <c r="D97" s="196" t="s">
        <v>3504</v>
      </c>
      <c r="E97" s="212"/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  <c r="AH97" s="209"/>
      <c r="AI97" s="209"/>
      <c r="AJ97" s="209"/>
      <c r="AK97" s="209"/>
      <c r="AL97" s="209"/>
      <c r="AM97" s="209"/>
      <c r="AN97" s="213"/>
      <c r="AO97" s="213"/>
      <c r="AP97" s="213"/>
      <c r="AQ97" s="213"/>
      <c r="AR97" s="213"/>
      <c r="AS97" s="213"/>
      <c r="AT97" s="213"/>
      <c r="AU97" s="213"/>
      <c r="AV97" s="213"/>
      <c r="AW97" s="213"/>
      <c r="AX97" s="213"/>
      <c r="AY97" s="213"/>
      <c r="AZ97" s="213"/>
      <c r="BA97" s="213"/>
      <c r="BB97" s="213"/>
      <c r="BC97" s="213"/>
      <c r="BD97" s="213"/>
      <c r="BE97" s="213"/>
      <c r="BF97" s="213"/>
      <c r="BG97" s="213"/>
      <c r="BH97" s="213"/>
      <c r="BI97" s="213"/>
      <c r="BJ97" s="213"/>
      <c r="BK97" s="213"/>
      <c r="BL97" s="213"/>
      <c r="BM97" s="213"/>
    </row>
    <row r="98" spans="1:65" ht="15.75" x14ac:dyDescent="0.25">
      <c r="A98" s="28" t="s">
        <v>2685</v>
      </c>
      <c r="B98" s="28" t="s">
        <v>2918</v>
      </c>
      <c r="C98" s="211">
        <v>600</v>
      </c>
      <c r="D98" s="196" t="s">
        <v>3505</v>
      </c>
      <c r="E98" s="212"/>
      <c r="F98" s="213"/>
      <c r="G98" s="213"/>
      <c r="H98" s="213"/>
      <c r="I98" s="213"/>
      <c r="J98" s="213"/>
      <c r="K98" s="213"/>
      <c r="L98" s="213"/>
      <c r="M98" s="213"/>
      <c r="N98" s="213"/>
      <c r="O98" s="213"/>
      <c r="P98" s="213"/>
      <c r="Q98" s="213"/>
      <c r="R98" s="213"/>
      <c r="S98" s="213"/>
      <c r="T98" s="213"/>
      <c r="U98" s="213"/>
      <c r="V98" s="213"/>
      <c r="W98" s="213"/>
      <c r="X98" s="213"/>
      <c r="Y98" s="213"/>
      <c r="Z98" s="213"/>
      <c r="AA98" s="213"/>
      <c r="AB98" s="213"/>
      <c r="AC98" s="213"/>
      <c r="AD98" s="213"/>
      <c r="AE98" s="213"/>
      <c r="AF98" s="213"/>
      <c r="AG98" s="213"/>
      <c r="AH98" s="213"/>
      <c r="AI98" s="213"/>
      <c r="AJ98" s="213"/>
      <c r="AK98" s="213"/>
      <c r="AL98" s="213"/>
      <c r="AM98" s="213"/>
      <c r="AN98" s="213"/>
      <c r="AO98" s="213"/>
      <c r="AP98" s="213"/>
      <c r="AQ98" s="213"/>
      <c r="AR98" s="213"/>
      <c r="AS98" s="213"/>
      <c r="AT98" s="213"/>
      <c r="AU98" s="213"/>
      <c r="AV98" s="213"/>
      <c r="AW98" s="213"/>
      <c r="AX98" s="213"/>
      <c r="AY98" s="213"/>
      <c r="AZ98" s="213"/>
      <c r="BA98" s="213"/>
      <c r="BB98" s="213"/>
      <c r="BC98" s="213"/>
      <c r="BD98" s="213"/>
      <c r="BE98" s="213"/>
      <c r="BF98" s="213"/>
      <c r="BG98" s="213"/>
      <c r="BH98" s="213"/>
      <c r="BI98" s="213"/>
      <c r="BJ98" s="213"/>
      <c r="BK98" s="213"/>
      <c r="BL98" s="213"/>
      <c r="BM98" s="213"/>
    </row>
    <row r="99" spans="1:65" ht="15.75" x14ac:dyDescent="0.25">
      <c r="A99" s="28" t="s">
        <v>2685</v>
      </c>
      <c r="B99" s="28" t="s">
        <v>3506</v>
      </c>
      <c r="C99" s="211">
        <v>795</v>
      </c>
      <c r="D99" s="196" t="s">
        <v>3507</v>
      </c>
      <c r="E99" s="212"/>
      <c r="F99" s="213"/>
      <c r="G99" s="213"/>
      <c r="H99" s="213"/>
      <c r="I99" s="213"/>
      <c r="J99" s="213"/>
      <c r="K99" s="213"/>
      <c r="L99" s="213"/>
      <c r="M99" s="213"/>
      <c r="N99" s="213"/>
      <c r="O99" s="213"/>
      <c r="P99" s="213"/>
      <c r="Q99" s="213"/>
      <c r="R99" s="213"/>
      <c r="S99" s="213"/>
      <c r="T99" s="213"/>
      <c r="U99" s="213"/>
      <c r="V99" s="213"/>
      <c r="W99" s="213"/>
      <c r="X99" s="213"/>
      <c r="Y99" s="213"/>
      <c r="Z99" s="213"/>
      <c r="AA99" s="213"/>
      <c r="AB99" s="213"/>
      <c r="AC99" s="213"/>
      <c r="AD99" s="213"/>
      <c r="AE99" s="213"/>
      <c r="AF99" s="213"/>
      <c r="AG99" s="213"/>
      <c r="AH99" s="213"/>
      <c r="AI99" s="213"/>
      <c r="AJ99" s="213"/>
      <c r="AK99" s="213"/>
      <c r="AL99" s="213"/>
      <c r="AM99" s="213"/>
      <c r="AN99" s="213"/>
      <c r="AO99" s="213"/>
      <c r="AP99" s="213"/>
      <c r="AQ99" s="213"/>
      <c r="AR99" s="213"/>
      <c r="AS99" s="213"/>
      <c r="AT99" s="213"/>
      <c r="AU99" s="213"/>
      <c r="AV99" s="213"/>
      <c r="AW99" s="213"/>
      <c r="AX99" s="213"/>
      <c r="AY99" s="213"/>
      <c r="AZ99" s="213"/>
      <c r="BA99" s="213"/>
      <c r="BB99" s="213"/>
      <c r="BC99" s="213"/>
      <c r="BD99" s="213"/>
      <c r="BE99" s="213"/>
      <c r="BF99" s="213"/>
      <c r="BG99" s="213"/>
      <c r="BH99" s="213"/>
      <c r="BI99" s="213"/>
      <c r="BJ99" s="213"/>
      <c r="BK99" s="213"/>
      <c r="BL99" s="213"/>
      <c r="BM99" s="213"/>
    </row>
    <row r="100" spans="1:65" ht="15.75" x14ac:dyDescent="0.25">
      <c r="A100" s="28" t="s">
        <v>3357</v>
      </c>
      <c r="B100" s="28" t="s">
        <v>3508</v>
      </c>
      <c r="C100" s="211">
        <v>11568</v>
      </c>
      <c r="D100" s="196" t="s">
        <v>3509</v>
      </c>
      <c r="E100" s="212"/>
      <c r="F100" s="213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13"/>
      <c r="R100" s="213"/>
      <c r="S100" s="213"/>
      <c r="T100" s="213"/>
      <c r="U100" s="213"/>
      <c r="V100" s="213"/>
      <c r="W100" s="213"/>
      <c r="X100" s="213"/>
      <c r="Y100" s="213"/>
      <c r="Z100" s="213"/>
      <c r="AA100" s="213"/>
      <c r="AB100" s="213"/>
      <c r="AC100" s="213"/>
      <c r="AD100" s="213"/>
      <c r="AE100" s="213"/>
      <c r="AF100" s="213"/>
      <c r="AG100" s="213"/>
      <c r="AH100" s="213"/>
      <c r="AI100" s="213"/>
      <c r="AJ100" s="213"/>
      <c r="AK100" s="213"/>
      <c r="AL100" s="213"/>
      <c r="AM100" s="213"/>
      <c r="AN100" s="213"/>
      <c r="AO100" s="213"/>
      <c r="AP100" s="213"/>
      <c r="AQ100" s="213"/>
      <c r="AR100" s="213"/>
      <c r="AS100" s="213"/>
      <c r="AT100" s="213"/>
      <c r="AU100" s="213"/>
      <c r="AV100" s="213"/>
      <c r="AW100" s="213"/>
      <c r="AX100" s="213"/>
      <c r="AY100" s="213"/>
      <c r="AZ100" s="213"/>
      <c r="BA100" s="213"/>
      <c r="BB100" s="213"/>
      <c r="BC100" s="213"/>
      <c r="BD100" s="213"/>
      <c r="BE100" s="213"/>
      <c r="BF100" s="213"/>
      <c r="BG100" s="213"/>
      <c r="BH100" s="213"/>
      <c r="BI100" s="213"/>
      <c r="BJ100" s="213"/>
      <c r="BK100" s="213"/>
      <c r="BL100" s="213"/>
      <c r="BM100" s="213"/>
    </row>
    <row r="101" spans="1:65" ht="15.75" x14ac:dyDescent="0.25">
      <c r="A101" s="28" t="s">
        <v>2685</v>
      </c>
      <c r="B101" s="28" t="s">
        <v>3510</v>
      </c>
      <c r="C101" s="211">
        <v>650</v>
      </c>
      <c r="D101" s="196" t="s">
        <v>3511</v>
      </c>
      <c r="E101" s="212"/>
      <c r="F101" s="213"/>
      <c r="G101" s="213"/>
      <c r="H101" s="213"/>
      <c r="I101" s="213"/>
      <c r="J101" s="213"/>
      <c r="K101" s="213"/>
      <c r="L101" s="213"/>
      <c r="M101" s="213"/>
      <c r="N101" s="213"/>
      <c r="O101" s="213"/>
      <c r="P101" s="213"/>
      <c r="Q101" s="213"/>
      <c r="R101" s="213"/>
      <c r="S101" s="213"/>
      <c r="T101" s="213"/>
      <c r="U101" s="213"/>
      <c r="V101" s="213"/>
      <c r="W101" s="213"/>
      <c r="X101" s="213"/>
      <c r="Y101" s="213"/>
      <c r="Z101" s="213"/>
      <c r="AA101" s="213"/>
      <c r="AB101" s="213"/>
      <c r="AC101" s="213"/>
      <c r="AD101" s="213"/>
      <c r="AE101" s="213"/>
      <c r="AF101" s="213"/>
      <c r="AG101" s="213"/>
      <c r="AH101" s="213"/>
      <c r="AI101" s="213"/>
      <c r="AJ101" s="213"/>
      <c r="AK101" s="213"/>
      <c r="AL101" s="213"/>
      <c r="AM101" s="213"/>
      <c r="AN101" s="213"/>
      <c r="AO101" s="213"/>
      <c r="AP101" s="213"/>
      <c r="AQ101" s="213"/>
      <c r="AR101" s="213"/>
      <c r="AS101" s="213"/>
      <c r="AT101" s="213"/>
      <c r="AU101" s="213"/>
      <c r="AV101" s="213"/>
      <c r="AW101" s="213"/>
      <c r="AX101" s="213"/>
      <c r="AY101" s="213"/>
      <c r="AZ101" s="213"/>
      <c r="BA101" s="213"/>
      <c r="BB101" s="213"/>
      <c r="BC101" s="213"/>
      <c r="BD101" s="213"/>
      <c r="BE101" s="213"/>
      <c r="BF101" s="213"/>
      <c r="BG101" s="213"/>
      <c r="BH101" s="213"/>
      <c r="BI101" s="213"/>
      <c r="BJ101" s="213"/>
      <c r="BK101" s="213"/>
      <c r="BL101" s="213"/>
      <c r="BM101" s="213"/>
    </row>
    <row r="102" spans="1:65" ht="15.75" x14ac:dyDescent="0.25">
      <c r="A102" s="28" t="s">
        <v>2685</v>
      </c>
      <c r="B102" s="28" t="s">
        <v>3512</v>
      </c>
      <c r="C102" s="211">
        <v>2982.3</v>
      </c>
      <c r="D102" s="196" t="s">
        <v>3513</v>
      </c>
    </row>
    <row r="103" spans="1:65" ht="15.75" x14ac:dyDescent="0.25">
      <c r="A103" s="28" t="s">
        <v>2685</v>
      </c>
      <c r="B103" s="28" t="s">
        <v>3514</v>
      </c>
      <c r="C103" s="211">
        <v>6436.74</v>
      </c>
      <c r="D103" s="196" t="s">
        <v>3515</v>
      </c>
    </row>
    <row r="104" spans="1:65" ht="15.75" x14ac:dyDescent="0.25">
      <c r="A104" s="28" t="s">
        <v>2685</v>
      </c>
      <c r="B104" s="28" t="s">
        <v>3516</v>
      </c>
      <c r="C104" s="211">
        <v>2732.15</v>
      </c>
      <c r="D104" s="196" t="s">
        <v>3517</v>
      </c>
    </row>
    <row r="105" spans="1:65" ht="15.75" x14ac:dyDescent="0.25">
      <c r="A105" s="28" t="s">
        <v>3357</v>
      </c>
      <c r="B105" s="28" t="s">
        <v>3518</v>
      </c>
      <c r="C105" s="211">
        <v>525</v>
      </c>
      <c r="D105" s="196" t="s">
        <v>3519</v>
      </c>
    </row>
    <row r="106" spans="1:65" ht="15.75" x14ac:dyDescent="0.25">
      <c r="A106" s="28" t="s">
        <v>3357</v>
      </c>
      <c r="B106" s="28" t="s">
        <v>1710</v>
      </c>
      <c r="C106" s="211">
        <v>1561.84</v>
      </c>
      <c r="D106" s="196" t="s">
        <v>3520</v>
      </c>
    </row>
    <row r="107" spans="1:65" ht="15.75" x14ac:dyDescent="0.25">
      <c r="A107" s="28" t="s">
        <v>3357</v>
      </c>
      <c r="B107" s="28" t="s">
        <v>3521</v>
      </c>
      <c r="C107" s="211">
        <v>6973.49</v>
      </c>
      <c r="D107" s="196" t="s">
        <v>3522</v>
      </c>
    </row>
    <row r="108" spans="1:65" ht="15.75" x14ac:dyDescent="0.25">
      <c r="A108" s="28" t="s">
        <v>3357</v>
      </c>
      <c r="B108" s="28" t="s">
        <v>3523</v>
      </c>
      <c r="C108" s="211">
        <v>1156</v>
      </c>
      <c r="D108" s="196" t="s">
        <v>3524</v>
      </c>
    </row>
    <row r="109" spans="1:65" ht="15.75" x14ac:dyDescent="0.25">
      <c r="A109" s="28" t="s">
        <v>2685</v>
      </c>
      <c r="B109" s="28" t="s">
        <v>3525</v>
      </c>
      <c r="C109" s="211">
        <v>795</v>
      </c>
      <c r="D109" s="196" t="s">
        <v>3526</v>
      </c>
    </row>
    <row r="110" spans="1:65" ht="15.75" x14ac:dyDescent="0.25">
      <c r="A110" s="28" t="s">
        <v>3357</v>
      </c>
      <c r="B110" s="28" t="s">
        <v>3527</v>
      </c>
      <c r="C110" s="211">
        <v>229</v>
      </c>
      <c r="D110" s="196" t="s">
        <v>3528</v>
      </c>
    </row>
    <row r="111" spans="1:65" ht="15.75" x14ac:dyDescent="0.25">
      <c r="A111" s="28" t="s">
        <v>1467</v>
      </c>
      <c r="B111" s="28" t="s">
        <v>3529</v>
      </c>
      <c r="C111" s="211">
        <v>7942.5</v>
      </c>
      <c r="D111" s="196" t="s">
        <v>3530</v>
      </c>
    </row>
    <row r="112" spans="1:65" ht="15.75" x14ac:dyDescent="0.25">
      <c r="A112" s="28" t="s">
        <v>3357</v>
      </c>
      <c r="B112" s="28" t="s">
        <v>3531</v>
      </c>
      <c r="C112" s="211">
        <v>2800</v>
      </c>
      <c r="D112" s="196" t="s">
        <v>3532</v>
      </c>
    </row>
    <row r="113" spans="1:4" x14ac:dyDescent="0.25">
      <c r="A113" s="28"/>
      <c r="B113" s="28"/>
      <c r="C113" s="211"/>
      <c r="D113" s="28"/>
    </row>
  </sheetData>
  <mergeCells count="7">
    <mergeCell ref="A8:D8"/>
    <mergeCell ref="A1:D1"/>
    <mergeCell ref="A2:D3"/>
    <mergeCell ref="A4:D4"/>
    <mergeCell ref="A5:D5"/>
    <mergeCell ref="A6:D6"/>
    <mergeCell ref="A7:C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38"/>
  <sheetViews>
    <sheetView workbookViewId="0">
      <selection activeCell="H14" sqref="H14"/>
    </sheetView>
  </sheetViews>
  <sheetFormatPr defaultRowHeight="15" x14ac:dyDescent="0.25"/>
  <cols>
    <col min="1" max="1" width="38.5703125" customWidth="1"/>
    <col min="2" max="2" width="33.140625" customWidth="1"/>
    <col min="3" max="3" width="31.85546875" customWidth="1"/>
    <col min="4" max="4" width="43.42578125" customWidth="1"/>
    <col min="6" max="6" width="12" customWidth="1"/>
  </cols>
  <sheetData>
    <row r="1" spans="1:4" ht="30.75" customHeight="1" x14ac:dyDescent="0.25">
      <c r="A1" s="223" t="s">
        <v>0</v>
      </c>
      <c r="B1" s="224"/>
      <c r="C1" s="224"/>
      <c r="D1" s="224"/>
    </row>
    <row r="2" spans="1:4" ht="15" customHeight="1" x14ac:dyDescent="0.25">
      <c r="A2" s="225" t="s">
        <v>5</v>
      </c>
      <c r="B2" s="226"/>
      <c r="C2" s="226"/>
      <c r="D2" s="226"/>
    </row>
    <row r="3" spans="1:4" ht="15" customHeight="1" x14ac:dyDescent="0.25">
      <c r="A3" s="227"/>
      <c r="B3" s="228"/>
      <c r="C3" s="228"/>
      <c r="D3" s="228"/>
    </row>
    <row r="4" spans="1:4" ht="17.25" customHeight="1" x14ac:dyDescent="0.25">
      <c r="A4" s="229" t="s">
        <v>1</v>
      </c>
      <c r="B4" s="230"/>
      <c r="C4" s="230"/>
      <c r="D4" s="230"/>
    </row>
    <row r="5" spans="1:4" ht="25.5" customHeight="1" x14ac:dyDescent="0.25">
      <c r="A5" s="231" t="s">
        <v>8</v>
      </c>
      <c r="B5" s="232"/>
      <c r="C5" s="232"/>
      <c r="D5" s="232"/>
    </row>
    <row r="6" spans="1:4" ht="58.5" customHeight="1" x14ac:dyDescent="0.25">
      <c r="A6" s="233" t="s">
        <v>6</v>
      </c>
      <c r="B6" s="234"/>
      <c r="C6" s="234"/>
      <c r="D6" s="234"/>
    </row>
    <row r="7" spans="1:4" x14ac:dyDescent="0.25">
      <c r="A7" s="220"/>
      <c r="B7" s="220"/>
      <c r="C7" s="220"/>
      <c r="D7" s="13" t="s">
        <v>9</v>
      </c>
    </row>
    <row r="8" spans="1:4" ht="36" customHeight="1" x14ac:dyDescent="0.25">
      <c r="A8" s="221" t="s">
        <v>2951</v>
      </c>
      <c r="B8" s="222"/>
      <c r="C8" s="222"/>
      <c r="D8" s="222"/>
    </row>
    <row r="9" spans="1:4" ht="30" x14ac:dyDescent="0.25">
      <c r="A9" s="1" t="s">
        <v>2</v>
      </c>
      <c r="B9" s="1" t="s">
        <v>3</v>
      </c>
      <c r="C9" s="1" t="s">
        <v>4</v>
      </c>
      <c r="D9" s="14" t="s">
        <v>7</v>
      </c>
    </row>
    <row r="10" spans="1:4" ht="25.5" x14ac:dyDescent="0.25">
      <c r="A10" s="103" t="s">
        <v>2952</v>
      </c>
      <c r="B10" s="161" t="s">
        <v>2953</v>
      </c>
      <c r="C10" s="162">
        <v>161.5</v>
      </c>
      <c r="D10" s="163" t="s">
        <v>2954</v>
      </c>
    </row>
    <row r="11" spans="1:4" x14ac:dyDescent="0.25">
      <c r="A11" s="103" t="s">
        <v>2952</v>
      </c>
      <c r="B11" s="161" t="s">
        <v>2955</v>
      </c>
      <c r="C11" s="162">
        <v>150</v>
      </c>
      <c r="D11" s="163" t="s">
        <v>2956</v>
      </c>
    </row>
    <row r="12" spans="1:4" ht="25.5" x14ac:dyDescent="0.25">
      <c r="A12" s="103" t="s">
        <v>2952</v>
      </c>
      <c r="B12" s="161" t="s">
        <v>2957</v>
      </c>
      <c r="C12" s="162">
        <v>500</v>
      </c>
      <c r="D12" s="163" t="s">
        <v>2958</v>
      </c>
    </row>
    <row r="13" spans="1:4" ht="38.25" x14ac:dyDescent="0.25">
      <c r="A13" s="103" t="s">
        <v>2952</v>
      </c>
      <c r="B13" s="164" t="s">
        <v>2959</v>
      </c>
      <c r="C13" s="162">
        <v>24053.13</v>
      </c>
      <c r="D13" s="163" t="s">
        <v>2960</v>
      </c>
    </row>
    <row r="14" spans="1:4" ht="25.5" x14ac:dyDescent="0.25">
      <c r="A14" s="103" t="s">
        <v>2952</v>
      </c>
      <c r="B14" s="164" t="s">
        <v>2961</v>
      </c>
      <c r="C14" s="162">
        <v>12364</v>
      </c>
      <c r="D14" s="163" t="s">
        <v>2962</v>
      </c>
    </row>
    <row r="15" spans="1:4" ht="25.5" x14ac:dyDescent="0.25">
      <c r="A15" s="103" t="s">
        <v>2952</v>
      </c>
      <c r="B15" s="164" t="s">
        <v>2963</v>
      </c>
      <c r="C15" s="162">
        <v>600</v>
      </c>
      <c r="D15" s="163" t="s">
        <v>2964</v>
      </c>
    </row>
    <row r="16" spans="1:4" x14ac:dyDescent="0.25">
      <c r="A16" s="103" t="s">
        <v>2965</v>
      </c>
      <c r="B16" s="164" t="s">
        <v>2966</v>
      </c>
      <c r="C16" s="162">
        <v>5340</v>
      </c>
      <c r="D16" s="163" t="s">
        <v>2967</v>
      </c>
    </row>
    <row r="17" spans="1:4" ht="25.5" x14ac:dyDescent="0.25">
      <c r="A17" s="103" t="s">
        <v>2952</v>
      </c>
      <c r="B17" s="165" t="s">
        <v>2968</v>
      </c>
      <c r="C17" s="162">
        <v>1053.1300000000001</v>
      </c>
      <c r="D17" s="163" t="s">
        <v>2969</v>
      </c>
    </row>
    <row r="18" spans="1:4" ht="25.5" x14ac:dyDescent="0.25">
      <c r="A18" s="103" t="s">
        <v>2970</v>
      </c>
      <c r="B18" s="165" t="s">
        <v>2971</v>
      </c>
      <c r="C18" s="166">
        <v>59</v>
      </c>
      <c r="D18" s="163" t="s">
        <v>2972</v>
      </c>
    </row>
    <row r="19" spans="1:4" ht="25.5" x14ac:dyDescent="0.25">
      <c r="A19" s="103" t="s">
        <v>2952</v>
      </c>
      <c r="B19" s="165" t="s">
        <v>2973</v>
      </c>
      <c r="C19" s="162">
        <v>1553</v>
      </c>
      <c r="D19" s="163" t="s">
        <v>2974</v>
      </c>
    </row>
    <row r="20" spans="1:4" ht="36" x14ac:dyDescent="0.25">
      <c r="A20" s="103" t="s">
        <v>2952</v>
      </c>
      <c r="B20" s="167" t="s">
        <v>2975</v>
      </c>
      <c r="C20" s="166">
        <v>157</v>
      </c>
      <c r="D20" s="163" t="s">
        <v>2976</v>
      </c>
    </row>
    <row r="21" spans="1:4" ht="39" x14ac:dyDescent="0.25">
      <c r="A21" s="103" t="s">
        <v>2952</v>
      </c>
      <c r="B21" s="168" t="s">
        <v>2977</v>
      </c>
      <c r="C21" s="162">
        <v>10875</v>
      </c>
      <c r="D21" s="163" t="s">
        <v>2978</v>
      </c>
    </row>
    <row r="22" spans="1:4" ht="25.5" x14ac:dyDescent="0.25">
      <c r="A22" s="103" t="s">
        <v>2952</v>
      </c>
      <c r="B22" s="164" t="s">
        <v>2979</v>
      </c>
      <c r="C22" s="162">
        <v>197</v>
      </c>
      <c r="D22" s="163" t="s">
        <v>2980</v>
      </c>
    </row>
    <row r="23" spans="1:4" ht="25.5" x14ac:dyDescent="0.25">
      <c r="A23" s="103"/>
      <c r="B23" s="164" t="s">
        <v>2981</v>
      </c>
      <c r="C23" s="162">
        <v>385</v>
      </c>
      <c r="D23" s="163" t="s">
        <v>2982</v>
      </c>
    </row>
    <row r="24" spans="1:4" x14ac:dyDescent="0.25">
      <c r="A24" s="103" t="s">
        <v>2952</v>
      </c>
      <c r="B24" s="169" t="s">
        <v>2983</v>
      </c>
      <c r="C24" s="162">
        <v>1130</v>
      </c>
      <c r="D24" s="163" t="s">
        <v>2984</v>
      </c>
    </row>
    <row r="25" spans="1:4" ht="25.5" x14ac:dyDescent="0.25">
      <c r="A25" s="103" t="s">
        <v>2952</v>
      </c>
      <c r="B25" s="164" t="s">
        <v>2985</v>
      </c>
      <c r="C25" s="162">
        <v>265</v>
      </c>
      <c r="D25" s="163" t="s">
        <v>2986</v>
      </c>
    </row>
    <row r="26" spans="1:4" ht="25.5" x14ac:dyDescent="0.25">
      <c r="A26" s="103" t="s">
        <v>2952</v>
      </c>
      <c r="B26" s="165" t="s">
        <v>2987</v>
      </c>
      <c r="C26" s="162">
        <v>340</v>
      </c>
      <c r="D26" s="163" t="s">
        <v>2988</v>
      </c>
    </row>
    <row r="27" spans="1:4" ht="25.5" x14ac:dyDescent="0.25">
      <c r="A27" s="103" t="s">
        <v>2952</v>
      </c>
      <c r="B27" s="165" t="s">
        <v>2989</v>
      </c>
      <c r="C27" s="162">
        <v>250</v>
      </c>
      <c r="D27" s="163" t="s">
        <v>2990</v>
      </c>
    </row>
    <row r="28" spans="1:4" ht="25.5" x14ac:dyDescent="0.25">
      <c r="A28" s="103" t="s">
        <v>2952</v>
      </c>
      <c r="B28" s="165" t="s">
        <v>2991</v>
      </c>
      <c r="C28" s="162">
        <v>19178.91</v>
      </c>
      <c r="D28" s="163" t="s">
        <v>2992</v>
      </c>
    </row>
    <row r="29" spans="1:4" ht="25.5" x14ac:dyDescent="0.25">
      <c r="A29" s="103" t="s">
        <v>2952</v>
      </c>
      <c r="B29" s="164" t="s">
        <v>2993</v>
      </c>
      <c r="C29" s="170">
        <v>1586.51</v>
      </c>
      <c r="D29" s="163" t="s">
        <v>2994</v>
      </c>
    </row>
    <row r="30" spans="1:4" ht="25.5" x14ac:dyDescent="0.25">
      <c r="A30" s="103" t="s">
        <v>2952</v>
      </c>
      <c r="B30" s="165" t="s">
        <v>2995</v>
      </c>
      <c r="C30" s="162">
        <v>16450</v>
      </c>
      <c r="D30" s="163" t="s">
        <v>2996</v>
      </c>
    </row>
    <row r="31" spans="1:4" x14ac:dyDescent="0.25">
      <c r="A31" s="171" t="s">
        <v>2970</v>
      </c>
      <c r="B31" s="172" t="s">
        <v>2997</v>
      </c>
      <c r="C31" s="162">
        <v>246.73</v>
      </c>
      <c r="D31" s="163" t="s">
        <v>2998</v>
      </c>
    </row>
    <row r="32" spans="1:4" ht="25.5" x14ac:dyDescent="0.25">
      <c r="A32" s="103" t="s">
        <v>2952</v>
      </c>
      <c r="B32" s="39" t="s">
        <v>2999</v>
      </c>
      <c r="C32" s="162">
        <v>9780</v>
      </c>
      <c r="D32" s="163" t="s">
        <v>3000</v>
      </c>
    </row>
    <row r="33" spans="1:4" x14ac:dyDescent="0.25">
      <c r="A33" s="171" t="s">
        <v>2970</v>
      </c>
      <c r="B33" s="173" t="s">
        <v>3001</v>
      </c>
      <c r="C33" s="162">
        <v>5307.97</v>
      </c>
      <c r="D33" s="163" t="s">
        <v>3002</v>
      </c>
    </row>
    <row r="34" spans="1:4" ht="25.5" x14ac:dyDescent="0.25">
      <c r="A34" s="171" t="s">
        <v>2970</v>
      </c>
      <c r="B34" s="174" t="s">
        <v>3003</v>
      </c>
      <c r="C34" s="162">
        <v>502.2</v>
      </c>
      <c r="D34" s="163" t="s">
        <v>3004</v>
      </c>
    </row>
    <row r="35" spans="1:4" ht="25.5" x14ac:dyDescent="0.25">
      <c r="A35" s="103" t="s">
        <v>2952</v>
      </c>
      <c r="B35" s="175" t="s">
        <v>3005</v>
      </c>
      <c r="C35" s="162">
        <v>273</v>
      </c>
      <c r="D35" s="163" t="s">
        <v>3006</v>
      </c>
    </row>
    <row r="36" spans="1:4" ht="25.5" x14ac:dyDescent="0.25">
      <c r="A36" s="103" t="s">
        <v>2952</v>
      </c>
      <c r="B36" s="165" t="s">
        <v>3007</v>
      </c>
      <c r="C36" s="162">
        <v>1196</v>
      </c>
      <c r="D36" s="163" t="s">
        <v>3008</v>
      </c>
    </row>
    <row r="37" spans="1:4" x14ac:dyDescent="0.25">
      <c r="A37" s="103" t="s">
        <v>2952</v>
      </c>
      <c r="B37" s="168" t="s">
        <v>3009</v>
      </c>
      <c r="C37" s="162">
        <v>1400</v>
      </c>
      <c r="D37" s="163" t="s">
        <v>3010</v>
      </c>
    </row>
    <row r="38" spans="1:4" ht="26.25" x14ac:dyDescent="0.25">
      <c r="A38" s="103" t="s">
        <v>2952</v>
      </c>
      <c r="B38" s="168" t="s">
        <v>3011</v>
      </c>
      <c r="C38" s="162">
        <v>1452.5</v>
      </c>
      <c r="D38" s="176" t="s">
        <v>3012</v>
      </c>
    </row>
    <row r="39" spans="1:4" x14ac:dyDescent="0.25">
      <c r="A39" s="103" t="s">
        <v>2952</v>
      </c>
      <c r="B39" s="165" t="s">
        <v>3013</v>
      </c>
      <c r="C39" s="162">
        <v>269</v>
      </c>
      <c r="D39" s="176" t="s">
        <v>3014</v>
      </c>
    </row>
    <row r="40" spans="1:4" x14ac:dyDescent="0.25">
      <c r="A40" s="103" t="s">
        <v>2952</v>
      </c>
      <c r="B40" s="177" t="s">
        <v>3015</v>
      </c>
      <c r="C40" s="162">
        <v>9780</v>
      </c>
      <c r="D40" s="176" t="s">
        <v>3016</v>
      </c>
    </row>
    <row r="41" spans="1:4" ht="25.5" x14ac:dyDescent="0.25">
      <c r="A41" s="103"/>
      <c r="B41" s="165" t="s">
        <v>3017</v>
      </c>
      <c r="C41" s="162">
        <v>630</v>
      </c>
      <c r="D41" s="176" t="s">
        <v>3018</v>
      </c>
    </row>
    <row r="42" spans="1:4" x14ac:dyDescent="0.25">
      <c r="A42" s="103" t="s">
        <v>2965</v>
      </c>
      <c r="B42" s="177" t="s">
        <v>3019</v>
      </c>
      <c r="C42" s="162">
        <v>546</v>
      </c>
      <c r="D42" s="176" t="s">
        <v>3020</v>
      </c>
    </row>
    <row r="43" spans="1:4" ht="26.25" x14ac:dyDescent="0.25">
      <c r="A43" s="103" t="s">
        <v>2952</v>
      </c>
      <c r="B43" s="178" t="s">
        <v>3021</v>
      </c>
      <c r="C43" s="166">
        <v>5140.66</v>
      </c>
      <c r="D43" s="176" t="s">
        <v>3022</v>
      </c>
    </row>
    <row r="44" spans="1:4" ht="25.5" x14ac:dyDescent="0.25">
      <c r="A44" s="103" t="s">
        <v>2965</v>
      </c>
      <c r="B44" s="179" t="s">
        <v>3023</v>
      </c>
      <c r="C44" s="166">
        <v>235</v>
      </c>
      <c r="D44" s="176" t="s">
        <v>3024</v>
      </c>
    </row>
    <row r="45" spans="1:4" ht="38.25" x14ac:dyDescent="0.25">
      <c r="A45" s="103" t="s">
        <v>2952</v>
      </c>
      <c r="B45" s="179" t="s">
        <v>3025</v>
      </c>
      <c r="C45" s="162">
        <v>11340</v>
      </c>
      <c r="D45" s="176" t="s">
        <v>3026</v>
      </c>
    </row>
    <row r="46" spans="1:4" ht="25.5" x14ac:dyDescent="0.25">
      <c r="A46" s="103" t="s">
        <v>2965</v>
      </c>
      <c r="B46" s="180" t="s">
        <v>3027</v>
      </c>
      <c r="C46" s="162">
        <v>2285</v>
      </c>
      <c r="D46" s="176" t="s">
        <v>3028</v>
      </c>
    </row>
    <row r="47" spans="1:4" x14ac:dyDescent="0.25">
      <c r="A47" s="171" t="s">
        <v>2970</v>
      </c>
      <c r="B47" s="173" t="s">
        <v>3029</v>
      </c>
      <c r="C47" s="162">
        <v>159</v>
      </c>
      <c r="D47" s="176" t="s">
        <v>3030</v>
      </c>
    </row>
    <row r="48" spans="1:4" ht="48" x14ac:dyDescent="0.25">
      <c r="A48" s="103" t="s">
        <v>2970</v>
      </c>
      <c r="B48" s="181" t="s">
        <v>3031</v>
      </c>
      <c r="C48" s="162">
        <v>9910</v>
      </c>
      <c r="D48" s="182" t="s">
        <v>3032</v>
      </c>
    </row>
    <row r="49" spans="1:4" ht="72" x14ac:dyDescent="0.25">
      <c r="A49" s="103" t="s">
        <v>3033</v>
      </c>
      <c r="B49" s="181" t="s">
        <v>3034</v>
      </c>
      <c r="C49" s="162">
        <v>7446.64</v>
      </c>
      <c r="D49" s="182" t="s">
        <v>3035</v>
      </c>
    </row>
    <row r="50" spans="1:4" x14ac:dyDescent="0.25">
      <c r="A50" s="103" t="s">
        <v>2952</v>
      </c>
      <c r="B50" s="183" t="s">
        <v>3036</v>
      </c>
      <c r="C50" s="162">
        <v>9500.93</v>
      </c>
      <c r="D50" s="184" t="s">
        <v>3037</v>
      </c>
    </row>
    <row r="51" spans="1:4" ht="24" x14ac:dyDescent="0.25">
      <c r="A51" s="103" t="s">
        <v>2952</v>
      </c>
      <c r="B51" s="183" t="s">
        <v>3038</v>
      </c>
      <c r="C51" s="162">
        <v>9000</v>
      </c>
      <c r="D51" s="184" t="s">
        <v>3039</v>
      </c>
    </row>
    <row r="52" spans="1:4" ht="24" x14ac:dyDescent="0.25">
      <c r="A52" s="103" t="s">
        <v>2952</v>
      </c>
      <c r="B52" s="185" t="s">
        <v>3040</v>
      </c>
      <c r="C52" s="162">
        <v>1</v>
      </c>
      <c r="D52" s="184" t="s">
        <v>3041</v>
      </c>
    </row>
    <row r="53" spans="1:4" ht="24" x14ac:dyDescent="0.25">
      <c r="A53" s="103" t="s">
        <v>3033</v>
      </c>
      <c r="B53" s="173" t="s">
        <v>3042</v>
      </c>
      <c r="C53" s="162">
        <v>800</v>
      </c>
      <c r="D53" s="184" t="s">
        <v>3043</v>
      </c>
    </row>
    <row r="54" spans="1:4" x14ac:dyDescent="0.25">
      <c r="A54" s="103" t="s">
        <v>3033</v>
      </c>
      <c r="B54" s="186" t="s">
        <v>3044</v>
      </c>
      <c r="C54" s="162">
        <v>8178.65</v>
      </c>
      <c r="D54" s="184" t="s">
        <v>3045</v>
      </c>
    </row>
    <row r="55" spans="1:4" ht="24" x14ac:dyDescent="0.25">
      <c r="A55" s="103" t="s">
        <v>2952</v>
      </c>
      <c r="B55" s="187" t="s">
        <v>3046</v>
      </c>
      <c r="C55" s="162">
        <v>2620</v>
      </c>
      <c r="D55" s="184" t="s">
        <v>3047</v>
      </c>
    </row>
    <row r="56" spans="1:4" ht="36" x14ac:dyDescent="0.25">
      <c r="A56" s="103" t="s">
        <v>2952</v>
      </c>
      <c r="B56" s="187" t="s">
        <v>3048</v>
      </c>
      <c r="C56" s="162">
        <v>306</v>
      </c>
      <c r="D56" s="184" t="s">
        <v>3049</v>
      </c>
    </row>
    <row r="57" spans="1:4" ht="25.5" x14ac:dyDescent="0.25">
      <c r="A57" s="103" t="s">
        <v>2952</v>
      </c>
      <c r="B57" s="177" t="s">
        <v>3050</v>
      </c>
      <c r="C57" s="162">
        <v>12030</v>
      </c>
      <c r="D57" s="188" t="s">
        <v>3051</v>
      </c>
    </row>
    <row r="58" spans="1:4" ht="25.5" x14ac:dyDescent="0.25">
      <c r="A58" s="103" t="s">
        <v>2952</v>
      </c>
      <c r="B58" s="165" t="s">
        <v>3052</v>
      </c>
      <c r="C58" s="162">
        <v>262</v>
      </c>
      <c r="D58" s="184" t="s">
        <v>3053</v>
      </c>
    </row>
    <row r="59" spans="1:4" ht="26.25" x14ac:dyDescent="0.25">
      <c r="A59" s="103" t="s">
        <v>2952</v>
      </c>
      <c r="B59" s="178" t="s">
        <v>3054</v>
      </c>
      <c r="C59" s="162">
        <v>4312.8999999999996</v>
      </c>
      <c r="D59" s="184" t="s">
        <v>3055</v>
      </c>
    </row>
    <row r="60" spans="1:4" ht="25.5" x14ac:dyDescent="0.25">
      <c r="A60" s="103" t="s">
        <v>2952</v>
      </c>
      <c r="B60" s="180" t="s">
        <v>3056</v>
      </c>
      <c r="C60" s="162">
        <v>1691.25</v>
      </c>
      <c r="D60" s="184" t="s">
        <v>3057</v>
      </c>
    </row>
    <row r="61" spans="1:4" ht="25.5" x14ac:dyDescent="0.25">
      <c r="A61" s="103" t="s">
        <v>2952</v>
      </c>
      <c r="B61" s="175" t="s">
        <v>3058</v>
      </c>
      <c r="C61" s="162">
        <v>220</v>
      </c>
      <c r="D61" s="189" t="s">
        <v>3059</v>
      </c>
    </row>
    <row r="62" spans="1:4" ht="30" x14ac:dyDescent="0.25">
      <c r="A62" s="103" t="s">
        <v>2970</v>
      </c>
      <c r="B62" s="101" t="s">
        <v>3060</v>
      </c>
      <c r="C62" s="190">
        <v>5505</v>
      </c>
      <c r="D62" s="188" t="s">
        <v>3061</v>
      </c>
    </row>
    <row r="63" spans="1:4" ht="30" x14ac:dyDescent="0.25">
      <c r="A63" s="103" t="s">
        <v>2970</v>
      </c>
      <c r="B63" s="101" t="s">
        <v>3062</v>
      </c>
      <c r="C63" s="162">
        <v>363</v>
      </c>
      <c r="D63" s="188" t="s">
        <v>3063</v>
      </c>
    </row>
    <row r="64" spans="1:4" ht="30" x14ac:dyDescent="0.25">
      <c r="A64" s="103" t="s">
        <v>2970</v>
      </c>
      <c r="B64" s="101" t="s">
        <v>3064</v>
      </c>
      <c r="C64" s="190">
        <v>400</v>
      </c>
      <c r="D64" s="188" t="s">
        <v>3065</v>
      </c>
    </row>
    <row r="65" spans="1:4" ht="30" x14ac:dyDescent="0.25">
      <c r="A65" s="103" t="s">
        <v>2970</v>
      </c>
      <c r="B65" s="101" t="s">
        <v>3066</v>
      </c>
      <c r="C65" s="190">
        <v>310</v>
      </c>
      <c r="D65" s="188" t="s">
        <v>3067</v>
      </c>
    </row>
    <row r="66" spans="1:4" x14ac:dyDescent="0.25">
      <c r="A66" s="103" t="s">
        <v>2970</v>
      </c>
      <c r="B66" s="101" t="s">
        <v>3068</v>
      </c>
      <c r="C66" s="190">
        <v>3410</v>
      </c>
      <c r="D66" s="188" t="s">
        <v>3069</v>
      </c>
    </row>
    <row r="67" spans="1:4" ht="30" x14ac:dyDescent="0.25">
      <c r="A67" s="103" t="s">
        <v>2970</v>
      </c>
      <c r="B67" s="101" t="s">
        <v>3070</v>
      </c>
      <c r="C67" s="190">
        <v>748</v>
      </c>
      <c r="D67" s="188" t="s">
        <v>3071</v>
      </c>
    </row>
    <row r="68" spans="1:4" ht="30" x14ac:dyDescent="0.25">
      <c r="A68" s="103" t="s">
        <v>2970</v>
      </c>
      <c r="B68" s="101" t="s">
        <v>3072</v>
      </c>
      <c r="C68" s="190">
        <v>627</v>
      </c>
      <c r="D68" s="188" t="s">
        <v>3073</v>
      </c>
    </row>
    <row r="69" spans="1:4" x14ac:dyDescent="0.25">
      <c r="A69" s="103" t="s">
        <v>2970</v>
      </c>
      <c r="B69" s="101" t="s">
        <v>3074</v>
      </c>
      <c r="C69" s="190">
        <v>3363</v>
      </c>
      <c r="D69" s="188" t="s">
        <v>3075</v>
      </c>
    </row>
    <row r="70" spans="1:4" x14ac:dyDescent="0.25">
      <c r="A70" s="103" t="s">
        <v>2970</v>
      </c>
      <c r="B70" s="101" t="s">
        <v>3076</v>
      </c>
      <c r="C70" s="190">
        <v>700</v>
      </c>
      <c r="D70" s="188" t="s">
        <v>3077</v>
      </c>
    </row>
    <row r="71" spans="1:4" ht="30" x14ac:dyDescent="0.25">
      <c r="A71" s="103" t="s">
        <v>2970</v>
      </c>
      <c r="B71" s="101" t="s">
        <v>3078</v>
      </c>
      <c r="C71" s="190">
        <v>200</v>
      </c>
      <c r="D71" s="188" t="s">
        <v>3079</v>
      </c>
    </row>
    <row r="72" spans="1:4" ht="45" x14ac:dyDescent="0.25">
      <c r="A72" s="103" t="s">
        <v>2970</v>
      </c>
      <c r="B72" s="101" t="s">
        <v>3080</v>
      </c>
      <c r="C72" s="190">
        <v>260</v>
      </c>
      <c r="D72" s="188" t="s">
        <v>3081</v>
      </c>
    </row>
    <row r="73" spans="1:4" ht="30" x14ac:dyDescent="0.25">
      <c r="A73" s="103" t="s">
        <v>2970</v>
      </c>
      <c r="B73" s="101" t="s">
        <v>3082</v>
      </c>
      <c r="C73" s="190">
        <v>3896</v>
      </c>
      <c r="D73" s="188" t="s">
        <v>3083</v>
      </c>
    </row>
    <row r="74" spans="1:4" ht="30" x14ac:dyDescent="0.25">
      <c r="A74" s="103" t="s">
        <v>2970</v>
      </c>
      <c r="B74" s="101" t="s">
        <v>3084</v>
      </c>
      <c r="C74" s="190">
        <v>8274</v>
      </c>
      <c r="D74" s="188" t="s">
        <v>3085</v>
      </c>
    </row>
    <row r="75" spans="1:4" ht="30" x14ac:dyDescent="0.25">
      <c r="A75" s="103" t="s">
        <v>2970</v>
      </c>
      <c r="B75" s="101" t="s">
        <v>3086</v>
      </c>
      <c r="C75" s="190">
        <v>1</v>
      </c>
      <c r="D75" s="188" t="s">
        <v>3087</v>
      </c>
    </row>
    <row r="76" spans="1:4" x14ac:dyDescent="0.25">
      <c r="A76" s="103" t="s">
        <v>2970</v>
      </c>
      <c r="B76" s="101" t="s">
        <v>3088</v>
      </c>
      <c r="C76" s="190">
        <v>66</v>
      </c>
      <c r="D76" s="188" t="s">
        <v>3089</v>
      </c>
    </row>
    <row r="77" spans="1:4" x14ac:dyDescent="0.25">
      <c r="A77" s="103" t="s">
        <v>2970</v>
      </c>
      <c r="B77" s="101" t="s">
        <v>3090</v>
      </c>
      <c r="C77" s="190">
        <v>591</v>
      </c>
      <c r="D77" s="188" t="s">
        <v>3091</v>
      </c>
    </row>
    <row r="78" spans="1:4" ht="30" x14ac:dyDescent="0.25">
      <c r="A78" s="103" t="s">
        <v>2970</v>
      </c>
      <c r="B78" s="101" t="s">
        <v>3092</v>
      </c>
      <c r="C78" s="190">
        <v>699</v>
      </c>
      <c r="D78" s="188" t="s">
        <v>3093</v>
      </c>
    </row>
    <row r="79" spans="1:4" ht="45" x14ac:dyDescent="0.25">
      <c r="A79" s="103" t="s">
        <v>2952</v>
      </c>
      <c r="B79" s="101" t="s">
        <v>3094</v>
      </c>
      <c r="C79" s="190">
        <v>2250</v>
      </c>
      <c r="D79" s="188" t="s">
        <v>3095</v>
      </c>
    </row>
    <row r="80" spans="1:4" ht="45" x14ac:dyDescent="0.25">
      <c r="A80" s="103" t="s">
        <v>2970</v>
      </c>
      <c r="B80" s="101" t="s">
        <v>3096</v>
      </c>
      <c r="C80" s="190">
        <v>40.5</v>
      </c>
      <c r="D80" s="188" t="s">
        <v>3097</v>
      </c>
    </row>
    <row r="81" spans="1:4" x14ac:dyDescent="0.25">
      <c r="A81" s="103" t="s">
        <v>2970</v>
      </c>
      <c r="B81" s="101" t="s">
        <v>3098</v>
      </c>
      <c r="C81" s="190">
        <v>3016.39</v>
      </c>
      <c r="D81" s="188" t="s">
        <v>3099</v>
      </c>
    </row>
    <row r="82" spans="1:4" ht="30" x14ac:dyDescent="0.25">
      <c r="A82" s="103" t="s">
        <v>2970</v>
      </c>
      <c r="B82" s="101" t="s">
        <v>3100</v>
      </c>
      <c r="C82" s="190">
        <v>400000</v>
      </c>
      <c r="D82" s="188" t="s">
        <v>3101</v>
      </c>
    </row>
    <row r="83" spans="1:4" ht="30" x14ac:dyDescent="0.25">
      <c r="A83" s="103" t="s">
        <v>2970</v>
      </c>
      <c r="B83" s="101" t="s">
        <v>3102</v>
      </c>
      <c r="C83" s="190">
        <v>10819.5</v>
      </c>
      <c r="D83" s="188" t="s">
        <v>3103</v>
      </c>
    </row>
    <row r="84" spans="1:4" x14ac:dyDescent="0.25">
      <c r="A84" s="103" t="s">
        <v>2970</v>
      </c>
      <c r="B84" s="101" t="s">
        <v>3104</v>
      </c>
      <c r="C84" s="190">
        <v>670.15</v>
      </c>
      <c r="D84" s="188" t="s">
        <v>3105</v>
      </c>
    </row>
    <row r="85" spans="1:4" ht="30" x14ac:dyDescent="0.25">
      <c r="A85" s="103" t="s">
        <v>2970</v>
      </c>
      <c r="B85" s="101" t="s">
        <v>3106</v>
      </c>
      <c r="C85" s="190">
        <v>1843.59</v>
      </c>
      <c r="D85" s="188" t="s">
        <v>3107</v>
      </c>
    </row>
    <row r="86" spans="1:4" ht="45" x14ac:dyDescent="0.25">
      <c r="A86" s="103" t="s">
        <v>2970</v>
      </c>
      <c r="B86" s="101" t="s">
        <v>3108</v>
      </c>
      <c r="C86" s="190">
        <v>234</v>
      </c>
      <c r="D86" s="188" t="s">
        <v>3109</v>
      </c>
    </row>
    <row r="87" spans="1:4" x14ac:dyDescent="0.25">
      <c r="A87" s="103" t="s">
        <v>2970</v>
      </c>
      <c r="B87" s="101" t="s">
        <v>3110</v>
      </c>
      <c r="C87" s="190">
        <v>445</v>
      </c>
      <c r="D87" s="188" t="s">
        <v>3111</v>
      </c>
    </row>
    <row r="88" spans="1:4" ht="30" x14ac:dyDescent="0.25">
      <c r="A88" s="103" t="s">
        <v>2970</v>
      </c>
      <c r="B88" s="101" t="s">
        <v>3112</v>
      </c>
      <c r="C88" s="190">
        <v>4270.8</v>
      </c>
      <c r="D88" s="188" t="s">
        <v>3113</v>
      </c>
    </row>
    <row r="89" spans="1:4" ht="30" x14ac:dyDescent="0.25">
      <c r="A89" s="103" t="s">
        <v>2970</v>
      </c>
      <c r="B89" s="101" t="s">
        <v>3114</v>
      </c>
      <c r="C89" s="190">
        <v>4139.8</v>
      </c>
      <c r="D89" s="188" t="s">
        <v>3115</v>
      </c>
    </row>
    <row r="90" spans="1:4" ht="30" x14ac:dyDescent="0.25">
      <c r="A90" s="103" t="s">
        <v>2970</v>
      </c>
      <c r="B90" s="101" t="s">
        <v>3116</v>
      </c>
      <c r="C90" s="190">
        <v>8647.5</v>
      </c>
      <c r="D90" s="188" t="s">
        <v>3117</v>
      </c>
    </row>
    <row r="91" spans="1:4" x14ac:dyDescent="0.25">
      <c r="A91" s="103" t="s">
        <v>2970</v>
      </c>
      <c r="B91" s="101" t="s">
        <v>3118</v>
      </c>
      <c r="C91" s="190">
        <v>2193</v>
      </c>
      <c r="D91" s="188" t="s">
        <v>3119</v>
      </c>
    </row>
    <row r="92" spans="1:4" ht="30" x14ac:dyDescent="0.25">
      <c r="A92" s="103" t="s">
        <v>2970</v>
      </c>
      <c r="B92" s="101" t="s">
        <v>3120</v>
      </c>
      <c r="C92" s="190">
        <v>577.03</v>
      </c>
      <c r="D92" s="188" t="s">
        <v>3121</v>
      </c>
    </row>
    <row r="93" spans="1:4" ht="30" x14ac:dyDescent="0.25">
      <c r="A93" s="103" t="s">
        <v>2970</v>
      </c>
      <c r="B93" s="101" t="s">
        <v>3122</v>
      </c>
      <c r="C93" s="190">
        <v>1805</v>
      </c>
      <c r="D93" s="188" t="s">
        <v>3123</v>
      </c>
    </row>
    <row r="94" spans="1:4" ht="45" x14ac:dyDescent="0.25">
      <c r="A94" s="103" t="s">
        <v>2970</v>
      </c>
      <c r="B94" s="101" t="s">
        <v>3124</v>
      </c>
      <c r="C94" s="190">
        <v>290</v>
      </c>
      <c r="D94" s="188" t="s">
        <v>3125</v>
      </c>
    </row>
    <row r="95" spans="1:4" x14ac:dyDescent="0.25">
      <c r="A95" s="103" t="s">
        <v>2970</v>
      </c>
      <c r="B95" s="101" t="s">
        <v>3126</v>
      </c>
      <c r="C95" s="190">
        <v>110</v>
      </c>
      <c r="D95" s="188" t="s">
        <v>3127</v>
      </c>
    </row>
    <row r="96" spans="1:4" x14ac:dyDescent="0.25">
      <c r="A96" s="103" t="s">
        <v>2970</v>
      </c>
      <c r="B96" s="101" t="s">
        <v>3128</v>
      </c>
      <c r="C96" s="190">
        <v>1200</v>
      </c>
      <c r="D96" s="188" t="s">
        <v>3129</v>
      </c>
    </row>
    <row r="97" spans="1:4" x14ac:dyDescent="0.25">
      <c r="A97" s="103" t="s">
        <v>2970</v>
      </c>
      <c r="B97" s="101" t="s">
        <v>3130</v>
      </c>
      <c r="C97" s="190">
        <v>3975</v>
      </c>
      <c r="D97" s="188" t="s">
        <v>3131</v>
      </c>
    </row>
    <row r="98" spans="1:4" x14ac:dyDescent="0.25">
      <c r="A98" s="103" t="s">
        <v>2952</v>
      </c>
      <c r="B98" s="101" t="s">
        <v>3132</v>
      </c>
      <c r="C98" s="190">
        <v>1700</v>
      </c>
      <c r="D98" s="188" t="s">
        <v>3133</v>
      </c>
    </row>
    <row r="99" spans="1:4" ht="30" x14ac:dyDescent="0.25">
      <c r="A99" s="103" t="s">
        <v>2970</v>
      </c>
      <c r="B99" s="101" t="s">
        <v>3134</v>
      </c>
      <c r="C99" s="190">
        <v>896</v>
      </c>
      <c r="D99" s="188" t="s">
        <v>3135</v>
      </c>
    </row>
    <row r="100" spans="1:4" ht="30" x14ac:dyDescent="0.25">
      <c r="A100" s="103" t="s">
        <v>2952</v>
      </c>
      <c r="B100" s="101" t="s">
        <v>3136</v>
      </c>
      <c r="C100" s="190">
        <v>166.5</v>
      </c>
      <c r="D100" s="188" t="s">
        <v>3137</v>
      </c>
    </row>
    <row r="101" spans="1:4" ht="30" x14ac:dyDescent="0.25">
      <c r="A101" s="103" t="s">
        <v>2970</v>
      </c>
      <c r="B101" s="101" t="s">
        <v>3138</v>
      </c>
      <c r="C101" s="190">
        <v>1008</v>
      </c>
      <c r="D101" s="188" t="s">
        <v>3139</v>
      </c>
    </row>
    <row r="102" spans="1:4" ht="30" x14ac:dyDescent="0.25">
      <c r="A102" s="103" t="s">
        <v>2970</v>
      </c>
      <c r="B102" s="101" t="s">
        <v>3140</v>
      </c>
      <c r="C102" s="190">
        <v>10490</v>
      </c>
      <c r="D102" s="188" t="s">
        <v>3141</v>
      </c>
    </row>
    <row r="103" spans="1:4" ht="30" x14ac:dyDescent="0.25">
      <c r="A103" s="103" t="s">
        <v>2970</v>
      </c>
      <c r="B103" s="101" t="s">
        <v>3142</v>
      </c>
      <c r="C103" s="190">
        <v>1120</v>
      </c>
      <c r="D103" s="188" t="s">
        <v>3143</v>
      </c>
    </row>
    <row r="104" spans="1:4" ht="30" x14ac:dyDescent="0.25">
      <c r="A104" s="103" t="s">
        <v>2970</v>
      </c>
      <c r="B104" s="101" t="s">
        <v>3144</v>
      </c>
      <c r="C104" s="190">
        <v>1873</v>
      </c>
      <c r="D104" s="188" t="s">
        <v>3145</v>
      </c>
    </row>
    <row r="105" spans="1:4" ht="45" x14ac:dyDescent="0.25">
      <c r="A105" s="103" t="s">
        <v>2970</v>
      </c>
      <c r="B105" s="101" t="s">
        <v>3146</v>
      </c>
      <c r="C105" s="190">
        <v>5452</v>
      </c>
      <c r="D105" s="188" t="s">
        <v>3147</v>
      </c>
    </row>
    <row r="106" spans="1:4" ht="30" x14ac:dyDescent="0.25">
      <c r="A106" s="103" t="s">
        <v>2970</v>
      </c>
      <c r="B106" s="101" t="s">
        <v>3148</v>
      </c>
      <c r="C106" s="190">
        <v>1579.15</v>
      </c>
      <c r="D106" s="188" t="s">
        <v>3149</v>
      </c>
    </row>
    <row r="107" spans="1:4" ht="30" x14ac:dyDescent="0.25">
      <c r="A107" s="103" t="s">
        <v>2970</v>
      </c>
      <c r="B107" s="101" t="s">
        <v>3150</v>
      </c>
      <c r="C107" s="190">
        <v>1765.62</v>
      </c>
      <c r="D107" s="188" t="s">
        <v>3151</v>
      </c>
    </row>
    <row r="108" spans="1:4" x14ac:dyDescent="0.25">
      <c r="A108" s="103" t="s">
        <v>2970</v>
      </c>
      <c r="B108" s="101" t="s">
        <v>3152</v>
      </c>
      <c r="C108" s="190">
        <v>202.5</v>
      </c>
      <c r="D108" s="188" t="s">
        <v>3153</v>
      </c>
    </row>
    <row r="109" spans="1:4" ht="30" x14ac:dyDescent="0.25">
      <c r="A109" s="103" t="s">
        <v>2970</v>
      </c>
      <c r="B109" s="101" t="s">
        <v>3154</v>
      </c>
      <c r="C109" s="190">
        <v>496</v>
      </c>
      <c r="D109" s="188" t="s">
        <v>3155</v>
      </c>
    </row>
    <row r="110" spans="1:4" x14ac:dyDescent="0.25">
      <c r="A110" s="103" t="s">
        <v>2970</v>
      </c>
      <c r="B110" s="101" t="s">
        <v>3156</v>
      </c>
      <c r="C110" s="190">
        <v>3666.25</v>
      </c>
      <c r="D110" s="188" t="s">
        <v>3157</v>
      </c>
    </row>
    <row r="111" spans="1:4" ht="30" x14ac:dyDescent="0.25">
      <c r="A111" s="103" t="s">
        <v>2970</v>
      </c>
      <c r="B111" s="101" t="s">
        <v>3158</v>
      </c>
      <c r="C111" s="190">
        <v>1080</v>
      </c>
      <c r="D111" s="188" t="s">
        <v>3159</v>
      </c>
    </row>
    <row r="112" spans="1:4" ht="30" x14ac:dyDescent="0.25">
      <c r="A112" s="103" t="s">
        <v>2952</v>
      </c>
      <c r="B112" s="101" t="s">
        <v>3160</v>
      </c>
      <c r="C112" s="190">
        <v>600</v>
      </c>
      <c r="D112" s="188" t="s">
        <v>3161</v>
      </c>
    </row>
    <row r="113" spans="1:4" ht="30" x14ac:dyDescent="0.25">
      <c r="A113" s="103" t="s">
        <v>2970</v>
      </c>
      <c r="B113" s="101" t="s">
        <v>3162</v>
      </c>
      <c r="C113" s="190">
        <v>4550</v>
      </c>
      <c r="D113" s="188" t="s">
        <v>3163</v>
      </c>
    </row>
    <row r="114" spans="1:4" ht="30" x14ac:dyDescent="0.25">
      <c r="A114" s="103" t="s">
        <v>2970</v>
      </c>
      <c r="B114" s="101" t="s">
        <v>3164</v>
      </c>
      <c r="C114" s="190">
        <v>2145</v>
      </c>
      <c r="D114" s="188" t="s">
        <v>3165</v>
      </c>
    </row>
    <row r="115" spans="1:4" ht="30" x14ac:dyDescent="0.25">
      <c r="A115" s="103" t="s">
        <v>2970</v>
      </c>
      <c r="B115" s="101" t="s">
        <v>3166</v>
      </c>
      <c r="C115" s="190">
        <v>120</v>
      </c>
      <c r="D115" s="188" t="s">
        <v>3167</v>
      </c>
    </row>
    <row r="116" spans="1:4" ht="30" x14ac:dyDescent="0.25">
      <c r="A116" s="103" t="s">
        <v>2970</v>
      </c>
      <c r="B116" s="101" t="s">
        <v>3168</v>
      </c>
      <c r="C116" s="190">
        <v>543</v>
      </c>
      <c r="D116" s="188" t="s">
        <v>3169</v>
      </c>
    </row>
    <row r="117" spans="1:4" ht="45" x14ac:dyDescent="0.25">
      <c r="A117" s="103" t="s">
        <v>3170</v>
      </c>
      <c r="B117" s="101" t="s">
        <v>3171</v>
      </c>
      <c r="C117" s="190">
        <v>31800</v>
      </c>
      <c r="D117" s="188" t="s">
        <v>3172</v>
      </c>
    </row>
    <row r="118" spans="1:4" x14ac:dyDescent="0.25">
      <c r="A118" s="103" t="s">
        <v>2970</v>
      </c>
      <c r="B118" s="101" t="s">
        <v>3098</v>
      </c>
      <c r="C118" s="190">
        <v>495.33</v>
      </c>
      <c r="D118" s="188" t="s">
        <v>3173</v>
      </c>
    </row>
    <row r="119" spans="1:4" ht="30" x14ac:dyDescent="0.25">
      <c r="A119" s="103" t="s">
        <v>2952</v>
      </c>
      <c r="B119" s="101" t="s">
        <v>3174</v>
      </c>
      <c r="C119" s="190">
        <v>2833</v>
      </c>
      <c r="D119" s="188" t="s">
        <v>3175</v>
      </c>
    </row>
    <row r="120" spans="1:4" x14ac:dyDescent="0.25">
      <c r="A120" s="103" t="s">
        <v>2970</v>
      </c>
      <c r="B120" s="101" t="s">
        <v>3176</v>
      </c>
      <c r="C120" s="190">
        <v>40.5</v>
      </c>
      <c r="D120" s="188" t="s">
        <v>3177</v>
      </c>
    </row>
    <row r="121" spans="1:4" ht="30" x14ac:dyDescent="0.25">
      <c r="A121" s="103" t="s">
        <v>2970</v>
      </c>
      <c r="B121" s="101" t="s">
        <v>3178</v>
      </c>
      <c r="C121" s="190">
        <v>4940.5</v>
      </c>
      <c r="D121" s="188" t="s">
        <v>3179</v>
      </c>
    </row>
    <row r="122" spans="1:4" x14ac:dyDescent="0.25">
      <c r="A122" s="103" t="s">
        <v>2970</v>
      </c>
      <c r="B122" s="101" t="s">
        <v>3130</v>
      </c>
      <c r="C122" s="190">
        <v>3975</v>
      </c>
      <c r="D122" s="188" t="s">
        <v>3180</v>
      </c>
    </row>
    <row r="123" spans="1:4" x14ac:dyDescent="0.25">
      <c r="A123" s="103" t="s">
        <v>2970</v>
      </c>
      <c r="B123" s="101" t="s">
        <v>3181</v>
      </c>
      <c r="C123" s="190">
        <v>350</v>
      </c>
      <c r="D123" s="188" t="s">
        <v>3182</v>
      </c>
    </row>
    <row r="124" spans="1:4" ht="30" x14ac:dyDescent="0.25">
      <c r="A124" s="103" t="s">
        <v>3170</v>
      </c>
      <c r="B124" s="101" t="s">
        <v>3183</v>
      </c>
      <c r="C124" s="190">
        <v>25244</v>
      </c>
      <c r="D124" s="188" t="s">
        <v>3184</v>
      </c>
    </row>
    <row r="125" spans="1:4" x14ac:dyDescent="0.25">
      <c r="A125" s="103" t="s">
        <v>2970</v>
      </c>
      <c r="B125" s="101" t="s">
        <v>3185</v>
      </c>
      <c r="C125" s="190">
        <v>62</v>
      </c>
      <c r="D125" s="188" t="s">
        <v>3186</v>
      </c>
    </row>
    <row r="126" spans="1:4" ht="30" x14ac:dyDescent="0.25">
      <c r="A126" s="103" t="s">
        <v>2970</v>
      </c>
      <c r="B126" s="101" t="s">
        <v>3187</v>
      </c>
      <c r="C126" s="190">
        <v>6588</v>
      </c>
      <c r="D126" s="188" t="s">
        <v>3188</v>
      </c>
    </row>
    <row r="127" spans="1:4" ht="30" x14ac:dyDescent="0.25">
      <c r="A127" s="103" t="s">
        <v>2970</v>
      </c>
      <c r="B127" s="101" t="s">
        <v>3189</v>
      </c>
      <c r="C127" s="190">
        <v>983</v>
      </c>
      <c r="D127" s="188" t="s">
        <v>3190</v>
      </c>
    </row>
    <row r="128" spans="1:4" ht="45" x14ac:dyDescent="0.25">
      <c r="A128" s="103" t="s">
        <v>2970</v>
      </c>
      <c r="B128" s="101" t="s">
        <v>3191</v>
      </c>
      <c r="C128" s="190">
        <v>614.75</v>
      </c>
      <c r="D128" s="188" t="s">
        <v>3192</v>
      </c>
    </row>
    <row r="129" spans="1:4" ht="45" x14ac:dyDescent="0.25">
      <c r="A129" s="103" t="s">
        <v>2952</v>
      </c>
      <c r="B129" s="101" t="s">
        <v>3193</v>
      </c>
      <c r="C129" s="190">
        <v>185</v>
      </c>
      <c r="D129" s="188" t="s">
        <v>3194</v>
      </c>
    </row>
    <row r="130" spans="1:4" ht="30" x14ac:dyDescent="0.25">
      <c r="A130" s="103" t="s">
        <v>2970</v>
      </c>
      <c r="B130" s="101" t="s">
        <v>3195</v>
      </c>
      <c r="C130" s="190">
        <v>5950</v>
      </c>
      <c r="D130" s="188" t="s">
        <v>3196</v>
      </c>
    </row>
    <row r="131" spans="1:4" x14ac:dyDescent="0.25">
      <c r="A131" s="103" t="s">
        <v>2970</v>
      </c>
      <c r="B131" s="101" t="s">
        <v>3197</v>
      </c>
      <c r="C131" s="190">
        <v>575</v>
      </c>
      <c r="D131" s="188" t="s">
        <v>3198</v>
      </c>
    </row>
    <row r="132" spans="1:4" x14ac:dyDescent="0.25">
      <c r="A132" s="103" t="s">
        <v>2970</v>
      </c>
      <c r="B132" s="101" t="s">
        <v>3199</v>
      </c>
      <c r="C132" s="162">
        <v>4759.53</v>
      </c>
      <c r="D132" s="188" t="s">
        <v>3200</v>
      </c>
    </row>
    <row r="133" spans="1:4" ht="30" x14ac:dyDescent="0.25">
      <c r="A133" s="103" t="s">
        <v>2970</v>
      </c>
      <c r="B133" s="101" t="s">
        <v>3201</v>
      </c>
      <c r="C133" s="190">
        <v>606.79999999999995</v>
      </c>
      <c r="D133" s="188" t="s">
        <v>3202</v>
      </c>
    </row>
    <row r="134" spans="1:4" ht="30" x14ac:dyDescent="0.25">
      <c r="A134" s="103" t="s">
        <v>2970</v>
      </c>
      <c r="B134" s="101" t="s">
        <v>3203</v>
      </c>
      <c r="C134" s="190">
        <v>240</v>
      </c>
      <c r="D134" s="188" t="s">
        <v>3204</v>
      </c>
    </row>
    <row r="135" spans="1:4" x14ac:dyDescent="0.25">
      <c r="A135" s="103" t="s">
        <v>2970</v>
      </c>
      <c r="B135" s="101" t="s">
        <v>3205</v>
      </c>
      <c r="C135" s="190">
        <v>481</v>
      </c>
      <c r="D135" s="188" t="s">
        <v>3206</v>
      </c>
    </row>
    <row r="136" spans="1:4" x14ac:dyDescent="0.25">
      <c r="A136" s="103" t="s">
        <v>2970</v>
      </c>
      <c r="B136" s="101" t="s">
        <v>3207</v>
      </c>
      <c r="C136" s="190">
        <v>292</v>
      </c>
      <c r="D136" s="188" t="s">
        <v>3208</v>
      </c>
    </row>
    <row r="137" spans="1:4" ht="30" x14ac:dyDescent="0.25">
      <c r="A137" s="103" t="s">
        <v>2970</v>
      </c>
      <c r="B137" s="101" t="s">
        <v>3209</v>
      </c>
      <c r="C137" s="190">
        <v>1639.6</v>
      </c>
      <c r="D137" s="188" t="s">
        <v>3210</v>
      </c>
    </row>
    <row r="138" spans="1:4" ht="45" x14ac:dyDescent="0.25">
      <c r="A138" s="103" t="s">
        <v>2970</v>
      </c>
      <c r="B138" s="101" t="s">
        <v>3211</v>
      </c>
      <c r="C138" s="190">
        <v>819.8</v>
      </c>
      <c r="D138" s="188" t="s">
        <v>3212</v>
      </c>
    </row>
  </sheetData>
  <mergeCells count="7">
    <mergeCell ref="A8:D8"/>
    <mergeCell ref="A1:D1"/>
    <mergeCell ref="A2:D3"/>
    <mergeCell ref="A4:D4"/>
    <mergeCell ref="A5:D5"/>
    <mergeCell ref="A6:D6"/>
    <mergeCell ref="A7:C7"/>
  </mergeCells>
  <dataValidations count="1">
    <dataValidation type="textLength" operator="lessThanOrEqual" allowBlank="1" showInputMessage="1" showErrorMessage="1" error="descrizione troppo lunga (max 250 car)" sqref="B10:B16 B22:B23 B25 B29 B34 B40 B42 B50:B51 B57" xr:uid="{00000000-0002-0000-0A00-000000000000}">
      <formula1>250</formula1>
    </dataValidation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90"/>
  <sheetViews>
    <sheetView workbookViewId="0">
      <selection activeCell="G11" sqref="G11"/>
    </sheetView>
  </sheetViews>
  <sheetFormatPr defaultRowHeight="15" x14ac:dyDescent="0.25"/>
  <cols>
    <col min="1" max="2" width="45.7109375" style="70" customWidth="1"/>
    <col min="3" max="3" width="56.28515625" style="71" customWidth="1"/>
    <col min="4" max="4" width="55.140625" style="72" customWidth="1"/>
    <col min="6" max="6" width="12" customWidth="1"/>
  </cols>
  <sheetData>
    <row r="1" spans="1:4" ht="30.75" customHeight="1" x14ac:dyDescent="0.25">
      <c r="A1" s="215" t="s">
        <v>0</v>
      </c>
      <c r="B1" s="215"/>
      <c r="C1" s="215"/>
      <c r="D1" s="215"/>
    </row>
    <row r="2" spans="1:4" ht="15" customHeight="1" x14ac:dyDescent="0.25">
      <c r="A2" s="216" t="s">
        <v>5</v>
      </c>
      <c r="B2" s="216"/>
      <c r="C2" s="216"/>
      <c r="D2" s="216"/>
    </row>
    <row r="3" spans="1:4" ht="15" customHeight="1" x14ac:dyDescent="0.25">
      <c r="A3" s="216"/>
      <c r="B3" s="216"/>
      <c r="C3" s="216"/>
      <c r="D3" s="216"/>
    </row>
    <row r="4" spans="1:4" ht="17.25" customHeight="1" x14ac:dyDescent="0.25">
      <c r="A4" s="217" t="s">
        <v>1</v>
      </c>
      <c r="B4" s="217"/>
      <c r="C4" s="217"/>
      <c r="D4" s="217"/>
    </row>
    <row r="5" spans="1:4" ht="25.5" customHeight="1" x14ac:dyDescent="0.25">
      <c r="A5" s="218" t="s">
        <v>8</v>
      </c>
      <c r="B5" s="218"/>
      <c r="C5" s="218"/>
      <c r="D5" s="218"/>
    </row>
    <row r="6" spans="1:4" ht="58.5" customHeight="1" x14ac:dyDescent="0.25">
      <c r="A6" s="219" t="s">
        <v>6</v>
      </c>
      <c r="B6" s="219"/>
      <c r="C6" s="219"/>
      <c r="D6" s="219"/>
    </row>
    <row r="7" spans="1:4" x14ac:dyDescent="0.25">
      <c r="A7" s="252" t="s">
        <v>1303</v>
      </c>
      <c r="B7" s="252"/>
      <c r="C7" s="252"/>
      <c r="D7" s="252"/>
    </row>
    <row r="8" spans="1:4" ht="23.25" customHeight="1" x14ac:dyDescent="0.25">
      <c r="A8" s="1" t="s">
        <v>1304</v>
      </c>
      <c r="B8" s="1" t="s">
        <v>3</v>
      </c>
      <c r="C8" s="4" t="s">
        <v>1305</v>
      </c>
      <c r="D8" s="65" t="s">
        <v>1306</v>
      </c>
    </row>
    <row r="9" spans="1:4" ht="15.75" x14ac:dyDescent="0.25">
      <c r="A9" s="66" t="s">
        <v>1307</v>
      </c>
      <c r="B9" s="66" t="s">
        <v>1308</v>
      </c>
      <c r="C9" s="67">
        <v>100.26</v>
      </c>
      <c r="D9" s="68" t="s">
        <v>1309</v>
      </c>
    </row>
    <row r="10" spans="1:4" ht="15.75" x14ac:dyDescent="0.25">
      <c r="A10" s="66" t="s">
        <v>1307</v>
      </c>
      <c r="B10" s="66" t="s">
        <v>1310</v>
      </c>
      <c r="C10" s="67">
        <v>6531.88</v>
      </c>
      <c r="D10" s="68" t="s">
        <v>1311</v>
      </c>
    </row>
    <row r="11" spans="1:4" ht="15.75" x14ac:dyDescent="0.25">
      <c r="A11" s="66" t="s">
        <v>1307</v>
      </c>
      <c r="B11" s="66" t="s">
        <v>1312</v>
      </c>
      <c r="C11" s="67">
        <v>20000</v>
      </c>
      <c r="D11" s="68" t="s">
        <v>1313</v>
      </c>
    </row>
    <row r="12" spans="1:4" ht="15.75" x14ac:dyDescent="0.25">
      <c r="A12" s="66" t="s">
        <v>1307</v>
      </c>
      <c r="B12" s="66" t="s">
        <v>1314</v>
      </c>
      <c r="C12" s="67">
        <v>2298.48</v>
      </c>
      <c r="D12" s="68" t="s">
        <v>1315</v>
      </c>
    </row>
    <row r="13" spans="1:4" ht="15.75" x14ac:dyDescent="0.25">
      <c r="A13" s="66" t="s">
        <v>1307</v>
      </c>
      <c r="B13" s="66" t="s">
        <v>1316</v>
      </c>
      <c r="C13" s="67">
        <v>3837.21</v>
      </c>
      <c r="D13" s="68" t="s">
        <v>1317</v>
      </c>
    </row>
    <row r="14" spans="1:4" ht="31.5" x14ac:dyDescent="0.25">
      <c r="A14" s="66" t="s">
        <v>1307</v>
      </c>
      <c r="B14" s="66" t="s">
        <v>1318</v>
      </c>
      <c r="C14" s="67">
        <v>5400</v>
      </c>
      <c r="D14" s="68" t="s">
        <v>1319</v>
      </c>
    </row>
    <row r="15" spans="1:4" ht="31.5" x14ac:dyDescent="0.25">
      <c r="A15" s="66" t="s">
        <v>1307</v>
      </c>
      <c r="B15" s="66" t="s">
        <v>1320</v>
      </c>
      <c r="C15" s="67">
        <v>4500</v>
      </c>
      <c r="D15" s="68" t="s">
        <v>1321</v>
      </c>
    </row>
    <row r="16" spans="1:4" ht="47.25" x14ac:dyDescent="0.25">
      <c r="A16" s="66" t="s">
        <v>1307</v>
      </c>
      <c r="B16" s="66" t="s">
        <v>1322</v>
      </c>
      <c r="C16" s="67">
        <v>76.180000000000007</v>
      </c>
      <c r="D16" s="68" t="s">
        <v>1323</v>
      </c>
    </row>
    <row r="17" spans="1:4" ht="63" x14ac:dyDescent="0.25">
      <c r="A17" s="66" t="s">
        <v>1307</v>
      </c>
      <c r="B17" s="66" t="s">
        <v>1324</v>
      </c>
      <c r="C17" s="67">
        <v>508</v>
      </c>
      <c r="D17" s="68" t="s">
        <v>1325</v>
      </c>
    </row>
    <row r="18" spans="1:4" ht="31.5" x14ac:dyDescent="0.25">
      <c r="A18" s="66" t="s">
        <v>1307</v>
      </c>
      <c r="B18" s="66" t="s">
        <v>1326</v>
      </c>
      <c r="C18" s="67">
        <v>55150.1</v>
      </c>
      <c r="D18" s="68" t="s">
        <v>1327</v>
      </c>
    </row>
    <row r="19" spans="1:4" ht="31.5" x14ac:dyDescent="0.25">
      <c r="A19" s="66" t="s">
        <v>1307</v>
      </c>
      <c r="B19" s="66" t="s">
        <v>1328</v>
      </c>
      <c r="C19" s="67">
        <v>121.89</v>
      </c>
      <c r="D19" s="68" t="s">
        <v>1329</v>
      </c>
    </row>
    <row r="20" spans="1:4" ht="15.75" x14ac:dyDescent="0.25">
      <c r="A20" s="66" t="s">
        <v>1307</v>
      </c>
      <c r="B20" s="66" t="s">
        <v>1330</v>
      </c>
      <c r="C20" s="67">
        <v>13151.6</v>
      </c>
      <c r="D20" s="68" t="s">
        <v>1331</v>
      </c>
    </row>
    <row r="21" spans="1:4" ht="15.75" x14ac:dyDescent="0.25">
      <c r="A21" s="66" t="s">
        <v>1307</v>
      </c>
      <c r="B21" s="66" t="s">
        <v>1332</v>
      </c>
      <c r="C21" s="67">
        <v>155953.35999999999</v>
      </c>
      <c r="D21" s="68" t="s">
        <v>1333</v>
      </c>
    </row>
    <row r="22" spans="1:4" ht="31.5" x14ac:dyDescent="0.25">
      <c r="A22" s="66" t="s">
        <v>1307</v>
      </c>
      <c r="B22" s="66" t="s">
        <v>1334</v>
      </c>
      <c r="C22" s="67">
        <v>793</v>
      </c>
      <c r="D22" s="68" t="s">
        <v>1335</v>
      </c>
    </row>
    <row r="23" spans="1:4" ht="15.75" x14ac:dyDescent="0.25">
      <c r="A23" s="66" t="s">
        <v>1307</v>
      </c>
      <c r="B23" s="66" t="s">
        <v>1336</v>
      </c>
      <c r="C23" s="67">
        <v>1384.7</v>
      </c>
      <c r="D23" s="68" t="s">
        <v>1337</v>
      </c>
    </row>
    <row r="24" spans="1:4" ht="15.75" x14ac:dyDescent="0.25">
      <c r="A24" s="66" t="s">
        <v>1307</v>
      </c>
      <c r="B24" s="66" t="s">
        <v>1338</v>
      </c>
      <c r="C24" s="67">
        <v>3782</v>
      </c>
      <c r="D24" s="68" t="s">
        <v>1339</v>
      </c>
    </row>
    <row r="25" spans="1:4" ht="31.5" x14ac:dyDescent="0.25">
      <c r="A25" s="66" t="s">
        <v>1307</v>
      </c>
      <c r="B25" s="66" t="s">
        <v>1340</v>
      </c>
      <c r="C25" s="67">
        <v>55.63</v>
      </c>
      <c r="D25" s="68" t="s">
        <v>1341</v>
      </c>
    </row>
    <row r="26" spans="1:4" ht="15.75" x14ac:dyDescent="0.25">
      <c r="A26" s="66" t="s">
        <v>1307</v>
      </c>
      <c r="B26" s="66" t="s">
        <v>1342</v>
      </c>
      <c r="C26" s="67">
        <v>414.68</v>
      </c>
      <c r="D26" s="68" t="s">
        <v>1343</v>
      </c>
    </row>
    <row r="27" spans="1:4" ht="78.75" x14ac:dyDescent="0.25">
      <c r="A27" s="66" t="s">
        <v>1307</v>
      </c>
      <c r="B27" s="66" t="s">
        <v>1344</v>
      </c>
      <c r="C27" s="67">
        <v>130</v>
      </c>
      <c r="D27" s="68" t="s">
        <v>1345</v>
      </c>
    </row>
    <row r="28" spans="1:4" ht="63" x14ac:dyDescent="0.25">
      <c r="A28" s="66" t="s">
        <v>1307</v>
      </c>
      <c r="B28" s="66" t="s">
        <v>1346</v>
      </c>
      <c r="C28" s="67">
        <v>2928</v>
      </c>
      <c r="D28" s="68" t="s">
        <v>1347</v>
      </c>
    </row>
    <row r="29" spans="1:4" ht="15.75" x14ac:dyDescent="0.25">
      <c r="A29" s="66" t="s">
        <v>1307</v>
      </c>
      <c r="B29" s="66" t="s">
        <v>1316</v>
      </c>
      <c r="C29" s="67">
        <v>4376.45</v>
      </c>
      <c r="D29" s="68" t="s">
        <v>1348</v>
      </c>
    </row>
    <row r="30" spans="1:4" ht="15.75" x14ac:dyDescent="0.25">
      <c r="A30" s="66" t="s">
        <v>1307</v>
      </c>
      <c r="B30" s="66" t="s">
        <v>1349</v>
      </c>
      <c r="C30" s="67">
        <v>960</v>
      </c>
      <c r="D30" s="68" t="s">
        <v>1350</v>
      </c>
    </row>
    <row r="31" spans="1:4" ht="31.5" x14ac:dyDescent="0.25">
      <c r="A31" s="66" t="s">
        <v>1307</v>
      </c>
      <c r="B31" s="66" t="s">
        <v>1351</v>
      </c>
      <c r="C31" s="67">
        <v>503.83</v>
      </c>
      <c r="D31" s="68" t="s">
        <v>1352</v>
      </c>
    </row>
    <row r="32" spans="1:4" ht="15.75" x14ac:dyDescent="0.25">
      <c r="A32" s="66" t="s">
        <v>1307</v>
      </c>
      <c r="B32" s="66" t="s">
        <v>1353</v>
      </c>
      <c r="C32" s="67">
        <v>2790.87</v>
      </c>
      <c r="D32" s="68" t="s">
        <v>1354</v>
      </c>
    </row>
    <row r="33" spans="1:4" ht="15.75" x14ac:dyDescent="0.25">
      <c r="A33" s="66" t="s">
        <v>1307</v>
      </c>
      <c r="B33" s="66" t="s">
        <v>1355</v>
      </c>
      <c r="C33" s="67">
        <v>12600</v>
      </c>
      <c r="D33" s="68" t="s">
        <v>1356</v>
      </c>
    </row>
    <row r="34" spans="1:4" ht="15.75" x14ac:dyDescent="0.25">
      <c r="A34" s="66" t="s">
        <v>1307</v>
      </c>
      <c r="B34" s="66" t="s">
        <v>1357</v>
      </c>
      <c r="C34" s="67">
        <v>140.30000000000001</v>
      </c>
      <c r="D34" s="68" t="s">
        <v>1358</v>
      </c>
    </row>
    <row r="35" spans="1:4" ht="15.75" x14ac:dyDescent="0.25">
      <c r="A35" s="66" t="s">
        <v>1307</v>
      </c>
      <c r="B35" s="66" t="s">
        <v>1359</v>
      </c>
      <c r="C35" s="67">
        <v>6098.04</v>
      </c>
      <c r="D35" s="68" t="s">
        <v>1360</v>
      </c>
    </row>
    <row r="36" spans="1:4" ht="31.5" x14ac:dyDescent="0.25">
      <c r="A36" s="66" t="s">
        <v>1307</v>
      </c>
      <c r="B36" s="66" t="s">
        <v>1361</v>
      </c>
      <c r="C36" s="67">
        <v>1121.42</v>
      </c>
      <c r="D36" s="68" t="s">
        <v>1362</v>
      </c>
    </row>
    <row r="37" spans="1:4" ht="15.75" x14ac:dyDescent="0.25">
      <c r="A37" s="66" t="s">
        <v>1307</v>
      </c>
      <c r="B37" s="66" t="s">
        <v>1363</v>
      </c>
      <c r="C37" s="67">
        <v>31720</v>
      </c>
      <c r="D37" s="68" t="s">
        <v>1364</v>
      </c>
    </row>
    <row r="38" spans="1:4" ht="31.5" x14ac:dyDescent="0.25">
      <c r="A38" s="66" t="s">
        <v>1307</v>
      </c>
      <c r="B38" s="66" t="s">
        <v>1365</v>
      </c>
      <c r="C38" s="67">
        <v>20000</v>
      </c>
      <c r="D38" s="68" t="s">
        <v>1366</v>
      </c>
    </row>
    <row r="39" spans="1:4" ht="78.75" x14ac:dyDescent="0.25">
      <c r="A39" s="66" t="s">
        <v>1307</v>
      </c>
      <c r="B39" s="66" t="s">
        <v>1367</v>
      </c>
      <c r="C39" s="67">
        <v>32700</v>
      </c>
      <c r="D39" s="68" t="s">
        <v>1368</v>
      </c>
    </row>
    <row r="40" spans="1:4" ht="15.75" x14ac:dyDescent="0.25">
      <c r="A40" s="66" t="s">
        <v>1307</v>
      </c>
      <c r="B40" s="66" t="s">
        <v>1369</v>
      </c>
      <c r="C40" s="67">
        <v>90</v>
      </c>
      <c r="D40" s="68" t="s">
        <v>1370</v>
      </c>
    </row>
    <row r="41" spans="1:4" ht="31.5" x14ac:dyDescent="0.25">
      <c r="A41" s="66" t="s">
        <v>1307</v>
      </c>
      <c r="B41" s="66" t="s">
        <v>1371</v>
      </c>
      <c r="C41" s="67">
        <v>396.11</v>
      </c>
      <c r="D41" s="68" t="s">
        <v>1372</v>
      </c>
    </row>
    <row r="42" spans="1:4" ht="31.5" x14ac:dyDescent="0.25">
      <c r="A42" s="66" t="s">
        <v>1307</v>
      </c>
      <c r="B42" s="66" t="s">
        <v>1373</v>
      </c>
      <c r="C42" s="67">
        <v>561.20000000000005</v>
      </c>
      <c r="D42" s="68" t="s">
        <v>1374</v>
      </c>
    </row>
    <row r="43" spans="1:4" ht="15.75" x14ac:dyDescent="0.25">
      <c r="A43" s="66" t="s">
        <v>1307</v>
      </c>
      <c r="B43" s="66" t="s">
        <v>1375</v>
      </c>
      <c r="C43" s="67">
        <v>359.9</v>
      </c>
      <c r="D43" s="68" t="s">
        <v>1376</v>
      </c>
    </row>
    <row r="44" spans="1:4" ht="15.75" x14ac:dyDescent="0.25">
      <c r="A44" s="66" t="s">
        <v>1307</v>
      </c>
      <c r="B44" s="66" t="s">
        <v>1377</v>
      </c>
      <c r="C44" s="67">
        <v>824.72</v>
      </c>
      <c r="D44" s="68" t="s">
        <v>1378</v>
      </c>
    </row>
    <row r="45" spans="1:4" ht="15.75" x14ac:dyDescent="0.25">
      <c r="A45" s="66" t="s">
        <v>1307</v>
      </c>
      <c r="B45" s="66" t="s">
        <v>1379</v>
      </c>
      <c r="C45" s="67">
        <v>1159</v>
      </c>
      <c r="D45" s="68" t="s">
        <v>1380</v>
      </c>
    </row>
    <row r="46" spans="1:4" ht="31.5" x14ac:dyDescent="0.25">
      <c r="A46" s="66" t="s">
        <v>1307</v>
      </c>
      <c r="B46" s="66" t="s">
        <v>1381</v>
      </c>
      <c r="C46" s="67">
        <v>2021.41</v>
      </c>
      <c r="D46" s="68" t="s">
        <v>1382</v>
      </c>
    </row>
    <row r="47" spans="1:4" ht="15.75" x14ac:dyDescent="0.25">
      <c r="A47" s="66" t="s">
        <v>1307</v>
      </c>
      <c r="B47" s="66" t="s">
        <v>1383</v>
      </c>
      <c r="C47" s="67">
        <v>1239.52</v>
      </c>
      <c r="D47" s="68" t="s">
        <v>1384</v>
      </c>
    </row>
    <row r="48" spans="1:4" ht="15.75" x14ac:dyDescent="0.25">
      <c r="A48" s="66" t="s">
        <v>1307</v>
      </c>
      <c r="B48" s="66" t="s">
        <v>1385</v>
      </c>
      <c r="C48" s="67">
        <v>2409.5</v>
      </c>
      <c r="D48" s="68" t="s">
        <v>1386</v>
      </c>
    </row>
    <row r="49" spans="1:4" ht="15.75" x14ac:dyDescent="0.25">
      <c r="A49" s="66" t="s">
        <v>1307</v>
      </c>
      <c r="B49" s="66" t="s">
        <v>1377</v>
      </c>
      <c r="C49" s="67">
        <v>891.21</v>
      </c>
      <c r="D49" s="68" t="s">
        <v>1387</v>
      </c>
    </row>
    <row r="50" spans="1:4" ht="15.75" x14ac:dyDescent="0.25">
      <c r="A50" s="66" t="s">
        <v>1307</v>
      </c>
      <c r="B50" s="66" t="s">
        <v>1388</v>
      </c>
      <c r="C50" s="67">
        <v>2427.8000000000002</v>
      </c>
      <c r="D50" s="68" t="s">
        <v>1389</v>
      </c>
    </row>
    <row r="51" spans="1:4" ht="15.75" x14ac:dyDescent="0.25">
      <c r="A51" s="66" t="s">
        <v>1307</v>
      </c>
      <c r="B51" s="66" t="s">
        <v>1390</v>
      </c>
      <c r="C51" s="67">
        <v>107.11</v>
      </c>
      <c r="D51" s="68" t="s">
        <v>1391</v>
      </c>
    </row>
    <row r="52" spans="1:4" ht="15.75" x14ac:dyDescent="0.25">
      <c r="A52" s="66" t="s">
        <v>1307</v>
      </c>
      <c r="B52" s="66" t="s">
        <v>1392</v>
      </c>
      <c r="C52" s="67">
        <v>1896.7</v>
      </c>
      <c r="D52" s="68" t="s">
        <v>1393</v>
      </c>
    </row>
    <row r="53" spans="1:4" ht="31.5" x14ac:dyDescent="0.25">
      <c r="A53" s="66" t="s">
        <v>1307</v>
      </c>
      <c r="B53" s="66" t="s">
        <v>1394</v>
      </c>
      <c r="C53" s="67">
        <v>8540</v>
      </c>
      <c r="D53" s="68" t="s">
        <v>1395</v>
      </c>
    </row>
    <row r="54" spans="1:4" ht="31.5" x14ac:dyDescent="0.25">
      <c r="A54" s="66" t="s">
        <v>1307</v>
      </c>
      <c r="B54" s="66" t="s">
        <v>1396</v>
      </c>
      <c r="C54" s="67">
        <v>3542.88</v>
      </c>
      <c r="D54" s="68" t="s">
        <v>1397</v>
      </c>
    </row>
    <row r="55" spans="1:4" ht="31.5" x14ac:dyDescent="0.25">
      <c r="A55" s="66" t="s">
        <v>1307</v>
      </c>
      <c r="B55" s="66" t="s">
        <v>1398</v>
      </c>
      <c r="C55" s="67">
        <v>733.58</v>
      </c>
      <c r="D55" s="68" t="s">
        <v>1399</v>
      </c>
    </row>
    <row r="56" spans="1:4" ht="15.75" x14ac:dyDescent="0.25">
      <c r="A56" s="66" t="s">
        <v>1307</v>
      </c>
      <c r="B56" s="66" t="s">
        <v>1400</v>
      </c>
      <c r="C56" s="67">
        <v>329.4</v>
      </c>
      <c r="D56" s="68" t="s">
        <v>1401</v>
      </c>
    </row>
    <row r="57" spans="1:4" ht="15.75" x14ac:dyDescent="0.25">
      <c r="A57" s="66" t="s">
        <v>1307</v>
      </c>
      <c r="B57" s="66" t="s">
        <v>1402</v>
      </c>
      <c r="C57" s="67">
        <v>2891.4</v>
      </c>
      <c r="D57" s="68" t="s">
        <v>1403</v>
      </c>
    </row>
    <row r="58" spans="1:4" ht="15.75" x14ac:dyDescent="0.25">
      <c r="A58" s="66" t="s">
        <v>1307</v>
      </c>
      <c r="B58" s="66" t="s">
        <v>1404</v>
      </c>
      <c r="C58" s="67">
        <v>36</v>
      </c>
      <c r="D58" s="68" t="s">
        <v>1405</v>
      </c>
    </row>
    <row r="59" spans="1:4" ht="31.5" x14ac:dyDescent="0.25">
      <c r="A59" s="66" t="s">
        <v>1307</v>
      </c>
      <c r="B59" s="66" t="s">
        <v>1406</v>
      </c>
      <c r="C59" s="67">
        <v>4270</v>
      </c>
      <c r="D59" s="68" t="s">
        <v>1407</v>
      </c>
    </row>
    <row r="60" spans="1:4" ht="15.75" x14ac:dyDescent="0.25">
      <c r="A60" s="66" t="s">
        <v>1307</v>
      </c>
      <c r="B60" s="66" t="s">
        <v>1408</v>
      </c>
      <c r="C60" s="67">
        <v>409.92</v>
      </c>
      <c r="D60" s="68" t="s">
        <v>1409</v>
      </c>
    </row>
    <row r="61" spans="1:4" ht="15.75" x14ac:dyDescent="0.25">
      <c r="A61" s="66" t="s">
        <v>1307</v>
      </c>
      <c r="B61" s="66" t="s">
        <v>1410</v>
      </c>
      <c r="C61" s="67">
        <v>15834.25</v>
      </c>
      <c r="D61" s="68" t="s">
        <v>1411</v>
      </c>
    </row>
    <row r="62" spans="1:4" ht="31.5" x14ac:dyDescent="0.25">
      <c r="A62" s="66" t="s">
        <v>1307</v>
      </c>
      <c r="B62" s="66" t="s">
        <v>1412</v>
      </c>
      <c r="C62" s="67">
        <v>35</v>
      </c>
      <c r="D62" s="68" t="s">
        <v>1413</v>
      </c>
    </row>
    <row r="63" spans="1:4" ht="15.75" x14ac:dyDescent="0.25">
      <c r="A63" s="66" t="s">
        <v>1307</v>
      </c>
      <c r="B63" s="66" t="s">
        <v>1402</v>
      </c>
      <c r="C63" s="67">
        <v>4421.28</v>
      </c>
      <c r="D63" s="68" t="s">
        <v>1414</v>
      </c>
    </row>
    <row r="64" spans="1:4" ht="15.75" x14ac:dyDescent="0.25">
      <c r="A64" s="66" t="s">
        <v>1307</v>
      </c>
      <c r="B64" s="66" t="s">
        <v>1415</v>
      </c>
      <c r="C64" s="67">
        <v>5856</v>
      </c>
      <c r="D64" s="68" t="s">
        <v>1416</v>
      </c>
    </row>
    <row r="65" spans="1:4" ht="15.75" x14ac:dyDescent="0.25">
      <c r="A65" s="66" t="s">
        <v>1307</v>
      </c>
      <c r="B65" s="66" t="s">
        <v>1417</v>
      </c>
      <c r="C65" s="67">
        <v>387.96</v>
      </c>
      <c r="D65" s="68" t="s">
        <v>1418</v>
      </c>
    </row>
    <row r="66" spans="1:4" ht="15.75" x14ac:dyDescent="0.25">
      <c r="A66" s="66" t="s">
        <v>1307</v>
      </c>
      <c r="B66" s="66" t="s">
        <v>1419</v>
      </c>
      <c r="C66" s="67">
        <v>1592.46</v>
      </c>
      <c r="D66" s="68" t="s">
        <v>1420</v>
      </c>
    </row>
    <row r="67" spans="1:4" ht="15.75" x14ac:dyDescent="0.25">
      <c r="A67" s="66" t="s">
        <v>1307</v>
      </c>
      <c r="B67" s="66" t="s">
        <v>1421</v>
      </c>
      <c r="C67" s="67">
        <v>765</v>
      </c>
      <c r="D67" s="68" t="s">
        <v>1422</v>
      </c>
    </row>
    <row r="68" spans="1:4" ht="15.75" x14ac:dyDescent="0.25">
      <c r="A68" s="66" t="s">
        <v>1307</v>
      </c>
      <c r="B68" s="66" t="s">
        <v>1423</v>
      </c>
      <c r="C68" s="67">
        <v>1769</v>
      </c>
      <c r="D68" s="68" t="s">
        <v>1424</v>
      </c>
    </row>
    <row r="69" spans="1:4" ht="15.75" x14ac:dyDescent="0.25">
      <c r="A69" s="66" t="s">
        <v>1307</v>
      </c>
      <c r="B69" s="66" t="s">
        <v>1383</v>
      </c>
      <c r="C69" s="67">
        <v>624.94000000000005</v>
      </c>
      <c r="D69" s="68" t="s">
        <v>1425</v>
      </c>
    </row>
    <row r="70" spans="1:4" ht="15.75" x14ac:dyDescent="0.25">
      <c r="A70" s="66" t="s">
        <v>1307</v>
      </c>
      <c r="B70" s="66" t="s">
        <v>1426</v>
      </c>
      <c r="C70" s="67">
        <v>1284.8</v>
      </c>
      <c r="D70" s="68" t="s">
        <v>1427</v>
      </c>
    </row>
    <row r="71" spans="1:4" ht="31.5" x14ac:dyDescent="0.25">
      <c r="A71" s="66" t="s">
        <v>1307</v>
      </c>
      <c r="B71" s="66" t="s">
        <v>1428</v>
      </c>
      <c r="C71" s="67">
        <v>12400</v>
      </c>
      <c r="D71" s="68" t="s">
        <v>1429</v>
      </c>
    </row>
    <row r="72" spans="1:4" ht="31.5" x14ac:dyDescent="0.25">
      <c r="A72" s="66" t="s">
        <v>1307</v>
      </c>
      <c r="B72" s="66" t="s">
        <v>1430</v>
      </c>
      <c r="C72" s="67">
        <v>84.62</v>
      </c>
      <c r="D72" s="68" t="s">
        <v>1431</v>
      </c>
    </row>
    <row r="73" spans="1:4" ht="15.75" x14ac:dyDescent="0.25">
      <c r="A73" s="66" t="s">
        <v>1307</v>
      </c>
      <c r="B73" s="66" t="s">
        <v>1432</v>
      </c>
      <c r="C73" s="67">
        <v>17092.75</v>
      </c>
      <c r="D73" s="68" t="s">
        <v>1433</v>
      </c>
    </row>
    <row r="74" spans="1:4" ht="15.75" x14ac:dyDescent="0.25">
      <c r="A74" s="66" t="s">
        <v>1307</v>
      </c>
      <c r="B74" s="66" t="s">
        <v>1434</v>
      </c>
      <c r="C74" s="67">
        <v>2538.75</v>
      </c>
      <c r="D74" s="68" t="s">
        <v>1435</v>
      </c>
    </row>
    <row r="75" spans="1:4" ht="31.5" x14ac:dyDescent="0.25">
      <c r="A75" s="66" t="s">
        <v>1307</v>
      </c>
      <c r="B75" s="66" t="s">
        <v>1436</v>
      </c>
      <c r="C75" s="67">
        <v>705.16</v>
      </c>
      <c r="D75" s="68" t="s">
        <v>1437</v>
      </c>
    </row>
    <row r="76" spans="1:4" ht="15.75" x14ac:dyDescent="0.25">
      <c r="A76" s="66" t="s">
        <v>1307</v>
      </c>
      <c r="B76" s="66" t="s">
        <v>1438</v>
      </c>
      <c r="C76" s="67">
        <v>2196</v>
      </c>
      <c r="D76" s="68" t="s">
        <v>1439</v>
      </c>
    </row>
    <row r="77" spans="1:4" ht="15.75" x14ac:dyDescent="0.25">
      <c r="A77" s="66" t="s">
        <v>1307</v>
      </c>
      <c r="B77" s="66" t="s">
        <v>1440</v>
      </c>
      <c r="C77" s="67">
        <v>567.97</v>
      </c>
      <c r="D77" s="68" t="s">
        <v>1441</v>
      </c>
    </row>
    <row r="78" spans="1:4" ht="15.75" x14ac:dyDescent="0.25">
      <c r="A78" s="66" t="s">
        <v>1307</v>
      </c>
      <c r="B78" s="66" t="s">
        <v>1442</v>
      </c>
      <c r="C78" s="67">
        <v>14024.3</v>
      </c>
      <c r="D78" s="68" t="s">
        <v>1443</v>
      </c>
    </row>
    <row r="79" spans="1:4" ht="15.75" x14ac:dyDescent="0.25">
      <c r="A79" s="66" t="s">
        <v>1307</v>
      </c>
      <c r="B79" s="66" t="s">
        <v>1444</v>
      </c>
      <c r="C79" s="67">
        <v>658.04</v>
      </c>
      <c r="D79" s="68" t="s">
        <v>1445</v>
      </c>
    </row>
    <row r="80" spans="1:4" ht="15.75" x14ac:dyDescent="0.25">
      <c r="A80" s="66" t="s">
        <v>1307</v>
      </c>
      <c r="B80" s="66" t="s">
        <v>1446</v>
      </c>
      <c r="C80" s="67">
        <v>12000</v>
      </c>
      <c r="D80" s="68" t="s">
        <v>1447</v>
      </c>
    </row>
    <row r="81" spans="1:4" ht="15.75" x14ac:dyDescent="0.25">
      <c r="A81" s="66" t="s">
        <v>1307</v>
      </c>
      <c r="B81" s="66" t="s">
        <v>1448</v>
      </c>
      <c r="C81" s="67">
        <v>8242.52</v>
      </c>
      <c r="D81" s="68" t="s">
        <v>1449</v>
      </c>
    </row>
    <row r="82" spans="1:4" ht="30" x14ac:dyDescent="0.25">
      <c r="A82" s="66" t="s">
        <v>1307</v>
      </c>
      <c r="B82" s="69" t="s">
        <v>1450</v>
      </c>
      <c r="C82" s="67">
        <v>1235.25</v>
      </c>
      <c r="D82" s="68" t="s">
        <v>1451</v>
      </c>
    </row>
    <row r="83" spans="1:4" ht="31.5" x14ac:dyDescent="0.25">
      <c r="A83" s="66" t="s">
        <v>1307</v>
      </c>
      <c r="B83" s="66" t="s">
        <v>1452</v>
      </c>
      <c r="C83" s="67">
        <v>60939</v>
      </c>
      <c r="D83" s="68" t="s">
        <v>1453</v>
      </c>
    </row>
    <row r="84" spans="1:4" ht="47.25" x14ac:dyDescent="0.25">
      <c r="A84" s="66" t="s">
        <v>1307</v>
      </c>
      <c r="B84" s="66" t="s">
        <v>1454</v>
      </c>
      <c r="C84" s="67">
        <v>2763.3</v>
      </c>
      <c r="D84" s="68" t="s">
        <v>1455</v>
      </c>
    </row>
    <row r="85" spans="1:4" ht="15.75" x14ac:dyDescent="0.25">
      <c r="A85" s="66" t="s">
        <v>1307</v>
      </c>
      <c r="B85" s="66" t="s">
        <v>1456</v>
      </c>
      <c r="C85" s="67">
        <v>966.24</v>
      </c>
      <c r="D85" s="68" t="s">
        <v>1457</v>
      </c>
    </row>
    <row r="86" spans="1:4" ht="15.75" x14ac:dyDescent="0.25">
      <c r="A86" s="66" t="s">
        <v>1307</v>
      </c>
      <c r="B86" s="66" t="s">
        <v>1458</v>
      </c>
      <c r="C86" s="67">
        <v>3084.16</v>
      </c>
      <c r="D86" s="68" t="s">
        <v>1459</v>
      </c>
    </row>
    <row r="87" spans="1:4" ht="31.5" x14ac:dyDescent="0.25">
      <c r="A87" s="66" t="s">
        <v>1307</v>
      </c>
      <c r="B87" s="66" t="s">
        <v>1460</v>
      </c>
      <c r="C87" s="67">
        <v>483.12</v>
      </c>
      <c r="D87" s="68" t="s">
        <v>1461</v>
      </c>
    </row>
    <row r="88" spans="1:4" ht="15.75" x14ac:dyDescent="0.25">
      <c r="A88" s="66"/>
      <c r="B88" s="66"/>
      <c r="C88" s="67"/>
      <c r="D88" s="68"/>
    </row>
    <row r="89" spans="1:4" ht="15.75" x14ac:dyDescent="0.25">
      <c r="A89" s="66"/>
      <c r="B89" s="66"/>
      <c r="C89" s="67"/>
      <c r="D89" s="68"/>
    </row>
    <row r="90" spans="1:4" ht="15.75" x14ac:dyDescent="0.25">
      <c r="A90" s="66"/>
      <c r="B90" s="66"/>
      <c r="C90" s="67"/>
      <c r="D90" s="68"/>
    </row>
  </sheetData>
  <mergeCells count="6">
    <mergeCell ref="A7:D7"/>
    <mergeCell ref="A1:D1"/>
    <mergeCell ref="A2:D3"/>
    <mergeCell ref="A4:D4"/>
    <mergeCell ref="A5:D5"/>
    <mergeCell ref="A6:D6"/>
  </mergeCells>
  <dataValidations count="1">
    <dataValidation type="textLength" operator="lessThanOrEqual" allowBlank="1" showInputMessage="1" showErrorMessage="1" error="descrizione troppo lunga (max 250 car)" sqref="C9:C90" xr:uid="{00000000-0002-0000-0B00-000000000000}">
      <formula1>250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31"/>
  <sheetViews>
    <sheetView workbookViewId="0">
      <selection activeCell="I13" sqref="I13"/>
    </sheetView>
  </sheetViews>
  <sheetFormatPr defaultRowHeight="15" x14ac:dyDescent="0.25"/>
  <cols>
    <col min="1" max="1" width="38.5703125" customWidth="1"/>
    <col min="2" max="2" width="33.140625" customWidth="1"/>
    <col min="3" max="3" width="31.85546875" customWidth="1"/>
    <col min="4" max="4" width="43.42578125" customWidth="1"/>
    <col min="6" max="6" width="12" customWidth="1"/>
  </cols>
  <sheetData>
    <row r="1" spans="1:5" ht="30.75" customHeight="1" x14ac:dyDescent="0.25">
      <c r="A1" s="223" t="s">
        <v>0</v>
      </c>
      <c r="B1" s="224"/>
      <c r="C1" s="224"/>
      <c r="D1" s="224"/>
    </row>
    <row r="2" spans="1:5" ht="15" customHeight="1" x14ac:dyDescent="0.25">
      <c r="A2" s="225" t="s">
        <v>5</v>
      </c>
      <c r="B2" s="226"/>
      <c r="C2" s="226"/>
      <c r="D2" s="226"/>
    </row>
    <row r="3" spans="1:5" ht="15" customHeight="1" x14ac:dyDescent="0.25">
      <c r="A3" s="227"/>
      <c r="B3" s="228"/>
      <c r="C3" s="228"/>
      <c r="D3" s="228"/>
    </row>
    <row r="4" spans="1:5" ht="17.25" customHeight="1" x14ac:dyDescent="0.25">
      <c r="A4" s="229" t="s">
        <v>1</v>
      </c>
      <c r="B4" s="230"/>
      <c r="C4" s="230"/>
      <c r="D4" s="230"/>
    </row>
    <row r="5" spans="1:5" ht="25.5" customHeight="1" x14ac:dyDescent="0.25">
      <c r="A5" s="231" t="s">
        <v>8</v>
      </c>
      <c r="B5" s="232"/>
      <c r="C5" s="232"/>
      <c r="D5" s="232"/>
    </row>
    <row r="6" spans="1:5" ht="58.5" customHeight="1" x14ac:dyDescent="0.25">
      <c r="A6" s="233" t="s">
        <v>6</v>
      </c>
      <c r="B6" s="234"/>
      <c r="C6" s="234"/>
      <c r="D6" s="234"/>
    </row>
    <row r="7" spans="1:5" x14ac:dyDescent="0.25">
      <c r="A7" s="220"/>
      <c r="B7" s="220"/>
      <c r="C7" s="220"/>
      <c r="D7" s="13" t="s">
        <v>9</v>
      </c>
    </row>
    <row r="8" spans="1:5" ht="36" customHeight="1" x14ac:dyDescent="0.25">
      <c r="A8" s="221" t="s">
        <v>1940</v>
      </c>
      <c r="B8" s="222"/>
      <c r="C8" s="222"/>
      <c r="D8" s="222"/>
    </row>
    <row r="9" spans="1:5" ht="30" x14ac:dyDescent="0.25">
      <c r="A9" s="1" t="s">
        <v>2</v>
      </c>
      <c r="B9" s="1" t="s">
        <v>3</v>
      </c>
      <c r="C9" s="100"/>
      <c r="D9" s="14" t="s">
        <v>7</v>
      </c>
    </row>
    <row r="10" spans="1:5" x14ac:dyDescent="0.25">
      <c r="A10" s="101" t="s">
        <v>1941</v>
      </c>
      <c r="B10" s="101" t="s">
        <v>1941</v>
      </c>
      <c r="C10" s="102">
        <v>970</v>
      </c>
      <c r="D10" s="103" t="s">
        <v>1942</v>
      </c>
      <c r="E10" s="104" t="s">
        <v>1943</v>
      </c>
    </row>
    <row r="11" spans="1:5" x14ac:dyDescent="0.25">
      <c r="A11" s="101" t="s">
        <v>1944</v>
      </c>
      <c r="B11" s="101" t="s">
        <v>1944</v>
      </c>
      <c r="C11" s="102">
        <v>2335</v>
      </c>
      <c r="D11" s="103" t="s">
        <v>1945</v>
      </c>
      <c r="E11" s="104" t="s">
        <v>1943</v>
      </c>
    </row>
    <row r="12" spans="1:5" x14ac:dyDescent="0.25">
      <c r="A12" s="101" t="s">
        <v>1946</v>
      </c>
      <c r="B12" s="101" t="s">
        <v>1946</v>
      </c>
      <c r="C12" s="102">
        <v>2387</v>
      </c>
      <c r="D12" s="103" t="s">
        <v>1947</v>
      </c>
      <c r="E12" s="104" t="s">
        <v>1943</v>
      </c>
    </row>
    <row r="13" spans="1:5" x14ac:dyDescent="0.25">
      <c r="A13" s="101" t="s">
        <v>1948</v>
      </c>
      <c r="B13" s="101" t="s">
        <v>1948</v>
      </c>
      <c r="C13" s="102">
        <v>5300</v>
      </c>
      <c r="D13" s="103" t="s">
        <v>1949</v>
      </c>
      <c r="E13" s="104" t="s">
        <v>1950</v>
      </c>
    </row>
    <row r="14" spans="1:5" x14ac:dyDescent="0.25">
      <c r="A14" s="101" t="s">
        <v>1951</v>
      </c>
      <c r="B14" s="101" t="s">
        <v>1951</v>
      </c>
      <c r="C14" s="102">
        <v>2000</v>
      </c>
      <c r="D14" s="103" t="s">
        <v>1952</v>
      </c>
      <c r="E14" s="104" t="s">
        <v>1953</v>
      </c>
    </row>
    <row r="15" spans="1:5" x14ac:dyDescent="0.25">
      <c r="A15" s="101" t="s">
        <v>1954</v>
      </c>
      <c r="B15" s="101" t="s">
        <v>1954</v>
      </c>
      <c r="C15" s="102">
        <v>550</v>
      </c>
      <c r="D15" s="103" t="s">
        <v>1955</v>
      </c>
      <c r="E15" s="104" t="s">
        <v>1953</v>
      </c>
    </row>
    <row r="16" spans="1:5" x14ac:dyDescent="0.25">
      <c r="A16" s="101" t="s">
        <v>1956</v>
      </c>
      <c r="B16" s="101" t="s">
        <v>1956</v>
      </c>
      <c r="C16" s="102">
        <v>6350</v>
      </c>
      <c r="D16" s="103" t="s">
        <v>1957</v>
      </c>
      <c r="E16" s="104" t="s">
        <v>1953</v>
      </c>
    </row>
    <row r="17" spans="1:5" x14ac:dyDescent="0.25">
      <c r="A17" s="101" t="s">
        <v>1958</v>
      </c>
      <c r="B17" s="101" t="s">
        <v>1958</v>
      </c>
      <c r="C17" s="102">
        <v>2450</v>
      </c>
      <c r="D17" s="103" t="s">
        <v>1959</v>
      </c>
      <c r="E17" s="104" t="s">
        <v>1953</v>
      </c>
    </row>
    <row r="18" spans="1:5" x14ac:dyDescent="0.25">
      <c r="A18" s="101" t="s">
        <v>1960</v>
      </c>
      <c r="B18" s="101" t="s">
        <v>1960</v>
      </c>
      <c r="C18" s="102">
        <v>3799.2</v>
      </c>
      <c r="D18" s="103" t="s">
        <v>1961</v>
      </c>
      <c r="E18" s="104" t="s">
        <v>1962</v>
      </c>
    </row>
    <row r="19" spans="1:5" x14ac:dyDescent="0.25">
      <c r="A19" s="101" t="s">
        <v>1963</v>
      </c>
      <c r="B19" s="101" t="s">
        <v>1963</v>
      </c>
      <c r="C19" s="102">
        <v>3780</v>
      </c>
      <c r="D19" s="103" t="s">
        <v>1964</v>
      </c>
      <c r="E19" s="104" t="s">
        <v>1965</v>
      </c>
    </row>
    <row r="20" spans="1:5" x14ac:dyDescent="0.25">
      <c r="A20" s="101" t="s">
        <v>1966</v>
      </c>
      <c r="B20" s="101" t="s">
        <v>1966</v>
      </c>
      <c r="C20" s="102">
        <v>9498.26</v>
      </c>
      <c r="D20" s="103" t="s">
        <v>1967</v>
      </c>
      <c r="E20" s="104" t="s">
        <v>1968</v>
      </c>
    </row>
    <row r="21" spans="1:5" x14ac:dyDescent="0.25">
      <c r="A21" s="101" t="s">
        <v>1969</v>
      </c>
      <c r="B21" s="101" t="s">
        <v>1969</v>
      </c>
      <c r="C21" s="102">
        <v>3404.8</v>
      </c>
      <c r="D21" s="103" t="s">
        <v>1970</v>
      </c>
      <c r="E21" s="104" t="s">
        <v>1971</v>
      </c>
    </row>
    <row r="22" spans="1:5" x14ac:dyDescent="0.25">
      <c r="A22" s="101" t="s">
        <v>1972</v>
      </c>
      <c r="B22" s="101" t="s">
        <v>1972</v>
      </c>
      <c r="C22" s="102">
        <v>400</v>
      </c>
      <c r="D22" s="103" t="s">
        <v>1973</v>
      </c>
      <c r="E22" s="104" t="s">
        <v>1974</v>
      </c>
    </row>
    <row r="23" spans="1:5" x14ac:dyDescent="0.25">
      <c r="A23" s="101" t="s">
        <v>1975</v>
      </c>
      <c r="B23" s="101" t="s">
        <v>1975</v>
      </c>
      <c r="C23" s="102">
        <v>2910</v>
      </c>
      <c r="D23" s="103" t="s">
        <v>1976</v>
      </c>
      <c r="E23" s="104" t="s">
        <v>1977</v>
      </c>
    </row>
    <row r="24" spans="1:5" x14ac:dyDescent="0.25">
      <c r="A24" s="101" t="s">
        <v>1978</v>
      </c>
      <c r="B24" s="101" t="s">
        <v>1978</v>
      </c>
      <c r="C24" s="102">
        <v>1350</v>
      </c>
      <c r="D24" s="103" t="s">
        <v>1979</v>
      </c>
      <c r="E24" s="104" t="s">
        <v>1977</v>
      </c>
    </row>
    <row r="25" spans="1:5" x14ac:dyDescent="0.25">
      <c r="A25" s="101" t="s">
        <v>1980</v>
      </c>
      <c r="B25" s="101" t="s">
        <v>1980</v>
      </c>
      <c r="C25" s="102">
        <v>48400</v>
      </c>
      <c r="D25" s="103" t="s">
        <v>1981</v>
      </c>
      <c r="E25" s="104" t="s">
        <v>1977</v>
      </c>
    </row>
    <row r="26" spans="1:5" x14ac:dyDescent="0.25">
      <c r="A26" s="101" t="s">
        <v>1982</v>
      </c>
      <c r="B26" s="101" t="s">
        <v>1982</v>
      </c>
      <c r="C26" s="102">
        <v>4092</v>
      </c>
      <c r="D26" s="103" t="s">
        <v>1983</v>
      </c>
      <c r="E26" s="104" t="s">
        <v>1984</v>
      </c>
    </row>
    <row r="27" spans="1:5" x14ac:dyDescent="0.25">
      <c r="A27" s="101" t="s">
        <v>1985</v>
      </c>
      <c r="B27" s="101" t="s">
        <v>1985</v>
      </c>
      <c r="C27" s="102">
        <v>9618.07</v>
      </c>
      <c r="D27" s="103" t="s">
        <v>1986</v>
      </c>
      <c r="E27" s="104" t="s">
        <v>1984</v>
      </c>
    </row>
    <row r="28" spans="1:5" x14ac:dyDescent="0.25">
      <c r="A28" s="101" t="s">
        <v>1987</v>
      </c>
      <c r="B28" s="101" t="s">
        <v>1987</v>
      </c>
      <c r="C28" s="105">
        <v>522</v>
      </c>
      <c r="D28" s="103" t="s">
        <v>1988</v>
      </c>
      <c r="E28" s="106" t="s">
        <v>1984</v>
      </c>
    </row>
    <row r="29" spans="1:5" x14ac:dyDescent="0.25">
      <c r="A29" s="101" t="s">
        <v>1989</v>
      </c>
      <c r="B29" s="101" t="s">
        <v>1989</v>
      </c>
      <c r="C29" s="105">
        <v>1640</v>
      </c>
      <c r="D29" s="103" t="s">
        <v>1990</v>
      </c>
      <c r="E29" s="106" t="s">
        <v>1991</v>
      </c>
    </row>
    <row r="30" spans="1:5" x14ac:dyDescent="0.25">
      <c r="A30" s="101" t="s">
        <v>1992</v>
      </c>
      <c r="B30" s="101" t="s">
        <v>1992</v>
      </c>
      <c r="C30" s="105">
        <v>6000</v>
      </c>
      <c r="D30" s="103" t="s">
        <v>1993</v>
      </c>
      <c r="E30" s="106" t="s">
        <v>1994</v>
      </c>
    </row>
    <row r="31" spans="1:5" x14ac:dyDescent="0.25">
      <c r="A31" s="101" t="s">
        <v>1995</v>
      </c>
      <c r="B31" s="101" t="s">
        <v>1995</v>
      </c>
      <c r="C31" s="105">
        <v>1696</v>
      </c>
      <c r="D31" s="103" t="s">
        <v>1996</v>
      </c>
      <c r="E31" s="106" t="s">
        <v>1997</v>
      </c>
    </row>
    <row r="32" spans="1:5" x14ac:dyDescent="0.25">
      <c r="A32" s="101" t="s">
        <v>1998</v>
      </c>
      <c r="B32" s="101" t="s">
        <v>1998</v>
      </c>
      <c r="C32" s="105">
        <v>31200</v>
      </c>
      <c r="D32" s="103" t="s">
        <v>1999</v>
      </c>
      <c r="E32" s="106" t="s">
        <v>1997</v>
      </c>
    </row>
    <row r="33" spans="1:5" x14ac:dyDescent="0.25">
      <c r="A33" s="101" t="s">
        <v>2000</v>
      </c>
      <c r="B33" s="101" t="s">
        <v>2000</v>
      </c>
      <c r="C33" s="105">
        <v>237</v>
      </c>
      <c r="D33" s="103" t="s">
        <v>2001</v>
      </c>
      <c r="E33" s="106" t="s">
        <v>1997</v>
      </c>
    </row>
    <row r="34" spans="1:5" x14ac:dyDescent="0.25">
      <c r="A34" s="101" t="s">
        <v>2002</v>
      </c>
      <c r="B34" s="101" t="s">
        <v>2002</v>
      </c>
      <c r="C34" s="105">
        <v>1680</v>
      </c>
      <c r="D34" s="103" t="s">
        <v>2003</v>
      </c>
      <c r="E34" s="106" t="s">
        <v>1997</v>
      </c>
    </row>
    <row r="35" spans="1:5" x14ac:dyDescent="0.25">
      <c r="A35" s="101" t="s">
        <v>2004</v>
      </c>
      <c r="B35" s="101" t="s">
        <v>2004</v>
      </c>
      <c r="C35" s="105">
        <v>759.69</v>
      </c>
      <c r="D35" s="103" t="s">
        <v>2005</v>
      </c>
      <c r="E35" s="106" t="s">
        <v>2006</v>
      </c>
    </row>
    <row r="36" spans="1:5" x14ac:dyDescent="0.25">
      <c r="A36" s="101" t="s">
        <v>2007</v>
      </c>
      <c r="B36" s="101" t="s">
        <v>2007</v>
      </c>
      <c r="C36" s="105">
        <v>9203.5</v>
      </c>
      <c r="D36" s="103" t="s">
        <v>2008</v>
      </c>
      <c r="E36" s="106" t="s">
        <v>2006</v>
      </c>
    </row>
    <row r="37" spans="1:5" x14ac:dyDescent="0.25">
      <c r="A37" s="101" t="s">
        <v>2009</v>
      </c>
      <c r="B37" s="101" t="s">
        <v>2009</v>
      </c>
      <c r="C37" s="105">
        <v>290.89</v>
      </c>
      <c r="D37" s="103" t="s">
        <v>2010</v>
      </c>
      <c r="E37" s="106" t="s">
        <v>2006</v>
      </c>
    </row>
    <row r="38" spans="1:5" x14ac:dyDescent="0.25">
      <c r="A38" s="101" t="s">
        <v>2011</v>
      </c>
      <c r="B38" s="101" t="s">
        <v>2011</v>
      </c>
      <c r="C38" s="105">
        <v>3882.5</v>
      </c>
      <c r="D38" s="103" t="s">
        <v>2012</v>
      </c>
      <c r="E38" s="106" t="s">
        <v>2006</v>
      </c>
    </row>
    <row r="39" spans="1:5" x14ac:dyDescent="0.25">
      <c r="A39" s="101" t="s">
        <v>2013</v>
      </c>
      <c r="B39" s="101" t="s">
        <v>2013</v>
      </c>
      <c r="C39" s="105">
        <v>13272.69</v>
      </c>
      <c r="D39" s="103" t="s">
        <v>2014</v>
      </c>
      <c r="E39" s="106" t="s">
        <v>2006</v>
      </c>
    </row>
    <row r="40" spans="1:5" x14ac:dyDescent="0.25">
      <c r="A40" s="101" t="s">
        <v>2015</v>
      </c>
      <c r="B40" s="101" t="s">
        <v>2015</v>
      </c>
      <c r="C40" s="105">
        <v>5540</v>
      </c>
      <c r="D40" s="103" t="s">
        <v>2016</v>
      </c>
      <c r="E40" s="106" t="s">
        <v>2006</v>
      </c>
    </row>
    <row r="41" spans="1:5" x14ac:dyDescent="0.25">
      <c r="A41" s="101" t="s">
        <v>2017</v>
      </c>
      <c r="B41" s="101" t="s">
        <v>2017</v>
      </c>
      <c r="C41" s="105">
        <v>105000</v>
      </c>
      <c r="D41" s="103" t="s">
        <v>2018</v>
      </c>
      <c r="E41" s="106" t="s">
        <v>2019</v>
      </c>
    </row>
    <row r="42" spans="1:5" x14ac:dyDescent="0.25">
      <c r="A42" s="101" t="s">
        <v>2020</v>
      </c>
      <c r="B42" s="101" t="s">
        <v>2020</v>
      </c>
      <c r="C42" s="105">
        <v>10892.4</v>
      </c>
      <c r="D42" s="103" t="s">
        <v>2021</v>
      </c>
      <c r="E42" s="106" t="s">
        <v>2019</v>
      </c>
    </row>
    <row r="43" spans="1:5" x14ac:dyDescent="0.25">
      <c r="A43" s="101" t="s">
        <v>2022</v>
      </c>
      <c r="B43" s="101" t="s">
        <v>2022</v>
      </c>
      <c r="C43" s="105">
        <v>13488</v>
      </c>
      <c r="D43" s="103" t="s">
        <v>2023</v>
      </c>
      <c r="E43" s="106" t="s">
        <v>2024</v>
      </c>
    </row>
    <row r="44" spans="1:5" x14ac:dyDescent="0.25">
      <c r="A44" s="101" t="s">
        <v>2025</v>
      </c>
      <c r="B44" s="101" t="s">
        <v>2025</v>
      </c>
      <c r="C44" s="105">
        <v>396</v>
      </c>
      <c r="D44" s="103" t="s">
        <v>2026</v>
      </c>
      <c r="E44" s="106" t="s">
        <v>2024</v>
      </c>
    </row>
    <row r="45" spans="1:5" x14ac:dyDescent="0.25">
      <c r="A45" s="101" t="s">
        <v>2027</v>
      </c>
      <c r="B45" s="101" t="s">
        <v>2027</v>
      </c>
      <c r="C45" s="105">
        <v>9910</v>
      </c>
      <c r="D45" s="103" t="s">
        <v>2028</v>
      </c>
      <c r="E45" s="106" t="s">
        <v>2029</v>
      </c>
    </row>
    <row r="46" spans="1:5" x14ac:dyDescent="0.25">
      <c r="A46" s="101" t="s">
        <v>2030</v>
      </c>
      <c r="B46" s="101" t="s">
        <v>2030</v>
      </c>
      <c r="C46" s="105">
        <v>1919.4</v>
      </c>
      <c r="D46" s="103" t="s">
        <v>2031</v>
      </c>
      <c r="E46" s="106" t="s">
        <v>2029</v>
      </c>
    </row>
    <row r="47" spans="1:5" x14ac:dyDescent="0.25">
      <c r="A47" s="101" t="s">
        <v>2032</v>
      </c>
      <c r="B47" s="101" t="s">
        <v>2032</v>
      </c>
      <c r="C47" s="105">
        <v>225</v>
      </c>
      <c r="D47" s="103" t="s">
        <v>2033</v>
      </c>
      <c r="E47" s="106" t="s">
        <v>2034</v>
      </c>
    </row>
    <row r="48" spans="1:5" x14ac:dyDescent="0.25">
      <c r="A48" s="101" t="s">
        <v>2035</v>
      </c>
      <c r="B48" s="101" t="s">
        <v>2035</v>
      </c>
      <c r="C48" s="105">
        <v>5077.29</v>
      </c>
      <c r="D48" s="103" t="s">
        <v>2036</v>
      </c>
      <c r="E48" s="106" t="s">
        <v>2037</v>
      </c>
    </row>
    <row r="49" spans="1:5" x14ac:dyDescent="0.25">
      <c r="A49" s="101" t="s">
        <v>2038</v>
      </c>
      <c r="B49" s="101" t="s">
        <v>2038</v>
      </c>
      <c r="C49" s="105">
        <v>4650</v>
      </c>
      <c r="D49" s="103" t="s">
        <v>2039</v>
      </c>
      <c r="E49" s="106" t="s">
        <v>2040</v>
      </c>
    </row>
    <row r="50" spans="1:5" x14ac:dyDescent="0.25">
      <c r="A50" s="101" t="s">
        <v>2041</v>
      </c>
      <c r="B50" s="101" t="s">
        <v>2041</v>
      </c>
      <c r="C50" s="105">
        <v>154.30000000000001</v>
      </c>
      <c r="D50" s="103" t="s">
        <v>2042</v>
      </c>
      <c r="E50" s="106" t="s">
        <v>2043</v>
      </c>
    </row>
    <row r="51" spans="1:5" x14ac:dyDescent="0.25">
      <c r="A51" s="101" t="s">
        <v>2044</v>
      </c>
      <c r="B51" s="101" t="s">
        <v>2044</v>
      </c>
      <c r="C51" s="105">
        <v>41737.919999999998</v>
      </c>
      <c r="D51" s="103" t="s">
        <v>2045</v>
      </c>
      <c r="E51" s="106" t="s">
        <v>2043</v>
      </c>
    </row>
    <row r="52" spans="1:5" x14ac:dyDescent="0.25">
      <c r="A52" s="101" t="s">
        <v>2046</v>
      </c>
      <c r="B52" s="101" t="s">
        <v>2046</v>
      </c>
      <c r="C52" s="105">
        <v>10000</v>
      </c>
      <c r="D52" s="103" t="s">
        <v>2047</v>
      </c>
      <c r="E52" s="106" t="s">
        <v>2043</v>
      </c>
    </row>
    <row r="53" spans="1:5" x14ac:dyDescent="0.25">
      <c r="A53" s="101" t="s">
        <v>2048</v>
      </c>
      <c r="B53" s="101" t="s">
        <v>2048</v>
      </c>
      <c r="C53" s="105">
        <v>19800</v>
      </c>
      <c r="D53" s="103" t="s">
        <v>2049</v>
      </c>
      <c r="E53" s="106" t="s">
        <v>2050</v>
      </c>
    </row>
    <row r="54" spans="1:5" x14ac:dyDescent="0.25">
      <c r="A54" s="101" t="s">
        <v>2051</v>
      </c>
      <c r="B54" s="101" t="s">
        <v>2051</v>
      </c>
      <c r="C54" s="105">
        <v>1200</v>
      </c>
      <c r="D54" s="103" t="s">
        <v>2052</v>
      </c>
      <c r="E54" s="106" t="s">
        <v>2050</v>
      </c>
    </row>
    <row r="55" spans="1:5" x14ac:dyDescent="0.25">
      <c r="A55" s="101" t="s">
        <v>2053</v>
      </c>
      <c r="B55" s="101" t="s">
        <v>2053</v>
      </c>
      <c r="C55" s="105">
        <v>3300</v>
      </c>
      <c r="D55" s="103" t="s">
        <v>2054</v>
      </c>
      <c r="E55" s="106" t="s">
        <v>2050</v>
      </c>
    </row>
    <row r="56" spans="1:5" x14ac:dyDescent="0.25">
      <c r="A56" s="101" t="s">
        <v>2055</v>
      </c>
      <c r="B56" s="101" t="s">
        <v>2055</v>
      </c>
      <c r="C56" s="105">
        <v>10200</v>
      </c>
      <c r="D56" s="103" t="s">
        <v>2056</v>
      </c>
      <c r="E56" s="106" t="s">
        <v>2050</v>
      </c>
    </row>
    <row r="57" spans="1:5" x14ac:dyDescent="0.25">
      <c r="A57" s="101" t="s">
        <v>2055</v>
      </c>
      <c r="B57" s="101" t="s">
        <v>2055</v>
      </c>
      <c r="C57" s="105">
        <v>10200</v>
      </c>
      <c r="D57" s="103" t="s">
        <v>2057</v>
      </c>
      <c r="E57" s="106" t="s">
        <v>2050</v>
      </c>
    </row>
    <row r="58" spans="1:5" x14ac:dyDescent="0.25">
      <c r="A58" s="44" t="s">
        <v>2058</v>
      </c>
      <c r="B58" s="44" t="s">
        <v>2058</v>
      </c>
      <c r="C58" s="105">
        <v>19755</v>
      </c>
      <c r="D58" s="103" t="s">
        <v>2059</v>
      </c>
      <c r="E58" s="106" t="s">
        <v>2060</v>
      </c>
    </row>
    <row r="59" spans="1:5" x14ac:dyDescent="0.25">
      <c r="A59" s="44" t="s">
        <v>2061</v>
      </c>
      <c r="B59" s="44" t="s">
        <v>2061</v>
      </c>
      <c r="C59" s="105">
        <v>22052</v>
      </c>
      <c r="D59" s="103" t="s">
        <v>2062</v>
      </c>
      <c r="E59" s="106" t="s">
        <v>2060</v>
      </c>
    </row>
    <row r="60" spans="1:5" x14ac:dyDescent="0.25">
      <c r="A60" s="44" t="s">
        <v>2063</v>
      </c>
      <c r="B60" s="44" t="s">
        <v>2063</v>
      </c>
      <c r="C60" s="105">
        <v>37208</v>
      </c>
      <c r="D60" s="103" t="s">
        <v>2064</v>
      </c>
      <c r="E60" s="106" t="s">
        <v>2060</v>
      </c>
    </row>
    <row r="61" spans="1:5" x14ac:dyDescent="0.25">
      <c r="A61" s="44" t="s">
        <v>2063</v>
      </c>
      <c r="B61" s="44" t="s">
        <v>2063</v>
      </c>
      <c r="C61" s="105">
        <v>1150.8</v>
      </c>
      <c r="D61" s="103" t="s">
        <v>2065</v>
      </c>
      <c r="E61" s="106" t="s">
        <v>2066</v>
      </c>
    </row>
    <row r="62" spans="1:5" x14ac:dyDescent="0.25">
      <c r="A62" s="44" t="s">
        <v>2067</v>
      </c>
      <c r="B62" s="44" t="s">
        <v>2067</v>
      </c>
      <c r="C62" s="105">
        <v>1690</v>
      </c>
      <c r="D62" s="103" t="s">
        <v>2068</v>
      </c>
      <c r="E62" s="106" t="s">
        <v>2066</v>
      </c>
    </row>
    <row r="63" spans="1:5" x14ac:dyDescent="0.25">
      <c r="A63" s="44" t="s">
        <v>2069</v>
      </c>
      <c r="B63" s="44" t="s">
        <v>2069</v>
      </c>
      <c r="C63" s="105">
        <v>2870</v>
      </c>
      <c r="D63" s="103" t="s">
        <v>2070</v>
      </c>
      <c r="E63" s="106" t="s">
        <v>2071</v>
      </c>
    </row>
    <row r="64" spans="1:5" x14ac:dyDescent="0.25">
      <c r="A64" s="44" t="s">
        <v>2072</v>
      </c>
      <c r="B64" s="44" t="s">
        <v>2072</v>
      </c>
      <c r="C64" s="105">
        <v>148313.73000000001</v>
      </c>
      <c r="D64" s="103" t="s">
        <v>2073</v>
      </c>
      <c r="E64" s="106" t="s">
        <v>2074</v>
      </c>
    </row>
    <row r="65" spans="1:5" x14ac:dyDescent="0.25">
      <c r="A65" s="44" t="s">
        <v>2075</v>
      </c>
      <c r="B65" s="44" t="s">
        <v>2075</v>
      </c>
      <c r="C65" s="105">
        <v>375.9</v>
      </c>
      <c r="D65" s="103" t="s">
        <v>2076</v>
      </c>
      <c r="E65" s="106" t="s">
        <v>2077</v>
      </c>
    </row>
    <row r="66" spans="1:5" x14ac:dyDescent="0.25">
      <c r="A66" s="44" t="s">
        <v>2078</v>
      </c>
      <c r="B66" s="44" t="s">
        <v>2078</v>
      </c>
      <c r="C66" s="105">
        <v>2250</v>
      </c>
      <c r="D66" s="103" t="s">
        <v>2079</v>
      </c>
      <c r="E66" s="106" t="s">
        <v>2080</v>
      </c>
    </row>
    <row r="67" spans="1:5" x14ac:dyDescent="0.25">
      <c r="A67" s="44" t="s">
        <v>2081</v>
      </c>
      <c r="B67" s="44" t="s">
        <v>2081</v>
      </c>
      <c r="C67" s="105">
        <v>485</v>
      </c>
      <c r="D67" s="103" t="s">
        <v>2082</v>
      </c>
      <c r="E67" s="107" t="s">
        <v>2080</v>
      </c>
    </row>
    <row r="68" spans="1:5" x14ac:dyDescent="0.25">
      <c r="A68" s="44" t="s">
        <v>2083</v>
      </c>
      <c r="B68" s="44" t="s">
        <v>2083</v>
      </c>
      <c r="C68" s="105">
        <v>5000</v>
      </c>
      <c r="D68" s="103" t="s">
        <v>2084</v>
      </c>
      <c r="E68" s="106" t="s">
        <v>2080</v>
      </c>
    </row>
    <row r="69" spans="1:5" x14ac:dyDescent="0.25">
      <c r="A69" s="44" t="s">
        <v>2085</v>
      </c>
      <c r="B69" s="44" t="s">
        <v>2085</v>
      </c>
      <c r="C69" s="105">
        <v>21516.799999999999</v>
      </c>
      <c r="D69" s="103" t="s">
        <v>2086</v>
      </c>
      <c r="E69" s="106" t="s">
        <v>2087</v>
      </c>
    </row>
    <row r="70" spans="1:5" x14ac:dyDescent="0.25">
      <c r="A70" s="44" t="s">
        <v>2088</v>
      </c>
      <c r="B70" s="44" t="s">
        <v>2088</v>
      </c>
      <c r="C70" s="105">
        <v>6804.38</v>
      </c>
      <c r="D70" s="103" t="s">
        <v>2089</v>
      </c>
      <c r="E70" s="106" t="s">
        <v>2087</v>
      </c>
    </row>
    <row r="71" spans="1:5" x14ac:dyDescent="0.25">
      <c r="A71" s="44" t="s">
        <v>2090</v>
      </c>
      <c r="B71" s="44" t="s">
        <v>2090</v>
      </c>
      <c r="C71" s="105">
        <v>6193.31</v>
      </c>
      <c r="D71" s="103" t="s">
        <v>2091</v>
      </c>
      <c r="E71" s="106" t="s">
        <v>2087</v>
      </c>
    </row>
    <row r="72" spans="1:5" x14ac:dyDescent="0.25">
      <c r="A72" s="44" t="s">
        <v>2092</v>
      </c>
      <c r="B72" s="44" t="s">
        <v>2092</v>
      </c>
      <c r="C72" s="105">
        <v>7154.4</v>
      </c>
      <c r="D72" s="103" t="s">
        <v>2093</v>
      </c>
      <c r="E72" s="106" t="s">
        <v>2087</v>
      </c>
    </row>
    <row r="73" spans="1:5" x14ac:dyDescent="0.25">
      <c r="A73" s="44" t="s">
        <v>2094</v>
      </c>
      <c r="B73" s="44" t="s">
        <v>2094</v>
      </c>
      <c r="C73" s="105">
        <v>25520</v>
      </c>
      <c r="D73" s="103" t="s">
        <v>2095</v>
      </c>
      <c r="E73" s="106" t="s">
        <v>2087</v>
      </c>
    </row>
    <row r="74" spans="1:5" x14ac:dyDescent="0.25">
      <c r="A74" s="44" t="s">
        <v>2096</v>
      </c>
      <c r="B74" s="44" t="s">
        <v>2096</v>
      </c>
      <c r="C74" s="105">
        <v>2373.6</v>
      </c>
      <c r="D74" s="103" t="s">
        <v>2097</v>
      </c>
      <c r="E74" s="106" t="s">
        <v>2098</v>
      </c>
    </row>
    <row r="75" spans="1:5" x14ac:dyDescent="0.25">
      <c r="A75" s="44" t="s">
        <v>2099</v>
      </c>
      <c r="B75" s="44" t="s">
        <v>2099</v>
      </c>
      <c r="C75" s="105">
        <v>7288</v>
      </c>
      <c r="D75" s="103" t="s">
        <v>2100</v>
      </c>
      <c r="E75" s="106" t="s">
        <v>2098</v>
      </c>
    </row>
    <row r="76" spans="1:5" x14ac:dyDescent="0.25">
      <c r="A76" s="44" t="s">
        <v>2101</v>
      </c>
      <c r="B76" s="44" t="s">
        <v>2101</v>
      </c>
      <c r="C76" s="105">
        <v>5776.38</v>
      </c>
      <c r="D76" s="103" t="s">
        <v>2102</v>
      </c>
      <c r="E76" s="106" t="s">
        <v>2098</v>
      </c>
    </row>
    <row r="77" spans="1:5" x14ac:dyDescent="0.25">
      <c r="A77" s="44" t="s">
        <v>2103</v>
      </c>
      <c r="B77" s="44" t="s">
        <v>2103</v>
      </c>
      <c r="C77" s="105">
        <v>3303.4</v>
      </c>
      <c r="D77" s="103" t="s">
        <v>2104</v>
      </c>
      <c r="E77" s="106" t="s">
        <v>2098</v>
      </c>
    </row>
    <row r="78" spans="1:5" x14ac:dyDescent="0.25">
      <c r="A78" s="44" t="s">
        <v>2105</v>
      </c>
      <c r="B78" s="44" t="s">
        <v>2105</v>
      </c>
      <c r="C78" s="105">
        <v>141440.54999999999</v>
      </c>
      <c r="D78" s="103" t="s">
        <v>2106</v>
      </c>
      <c r="E78" s="106" t="s">
        <v>2107</v>
      </c>
    </row>
    <row r="79" spans="1:5" x14ac:dyDescent="0.25">
      <c r="A79" s="44" t="s">
        <v>2108</v>
      </c>
      <c r="B79" s="44" t="s">
        <v>2108</v>
      </c>
      <c r="C79" s="105">
        <v>3162.3</v>
      </c>
      <c r="D79" s="103" t="s">
        <v>2109</v>
      </c>
      <c r="E79" s="106" t="s">
        <v>2110</v>
      </c>
    </row>
    <row r="80" spans="1:5" x14ac:dyDescent="0.25">
      <c r="A80" s="44" t="s">
        <v>2111</v>
      </c>
      <c r="B80" s="44" t="s">
        <v>2111</v>
      </c>
      <c r="C80" s="105">
        <v>1394</v>
      </c>
      <c r="D80" s="103" t="s">
        <v>2112</v>
      </c>
      <c r="E80" s="106" t="s">
        <v>2110</v>
      </c>
    </row>
    <row r="81" spans="1:5" x14ac:dyDescent="0.25">
      <c r="A81" s="44" t="s">
        <v>2113</v>
      </c>
      <c r="B81" s="44" t="s">
        <v>2113</v>
      </c>
      <c r="C81" s="105">
        <v>3690</v>
      </c>
      <c r="D81" s="103" t="s">
        <v>2114</v>
      </c>
      <c r="E81" s="106" t="s">
        <v>2115</v>
      </c>
    </row>
    <row r="82" spans="1:5" x14ac:dyDescent="0.25">
      <c r="A82" s="44" t="s">
        <v>2116</v>
      </c>
      <c r="B82" s="44" t="s">
        <v>2116</v>
      </c>
      <c r="C82" s="105">
        <v>1820</v>
      </c>
      <c r="D82" s="103" t="s">
        <v>2117</v>
      </c>
      <c r="E82" s="106" t="s">
        <v>2115</v>
      </c>
    </row>
    <row r="83" spans="1:5" x14ac:dyDescent="0.25">
      <c r="A83" s="44" t="s">
        <v>2118</v>
      </c>
      <c r="B83" s="44" t="s">
        <v>2118</v>
      </c>
      <c r="C83" s="105">
        <v>3600</v>
      </c>
      <c r="D83" s="103" t="s">
        <v>2119</v>
      </c>
      <c r="E83" s="106" t="s">
        <v>2115</v>
      </c>
    </row>
    <row r="84" spans="1:5" x14ac:dyDescent="0.25">
      <c r="A84" s="44" t="s">
        <v>2120</v>
      </c>
      <c r="B84" s="44" t="s">
        <v>2120</v>
      </c>
      <c r="C84" s="105">
        <v>2816.64</v>
      </c>
      <c r="D84" s="103" t="s">
        <v>2121</v>
      </c>
      <c r="E84" s="106" t="s">
        <v>2122</v>
      </c>
    </row>
    <row r="85" spans="1:5" x14ac:dyDescent="0.25">
      <c r="A85" s="44" t="s">
        <v>2123</v>
      </c>
      <c r="B85" s="44" t="s">
        <v>2123</v>
      </c>
      <c r="C85" s="105">
        <v>10425</v>
      </c>
      <c r="D85" s="103" t="s">
        <v>2124</v>
      </c>
      <c r="E85" s="106" t="s">
        <v>2122</v>
      </c>
    </row>
    <row r="86" spans="1:5" x14ac:dyDescent="0.25">
      <c r="A86" s="44" t="s">
        <v>2125</v>
      </c>
      <c r="B86" s="44" t="s">
        <v>2125</v>
      </c>
      <c r="C86" s="105">
        <v>12525</v>
      </c>
      <c r="D86" s="103" t="s">
        <v>2126</v>
      </c>
      <c r="E86" s="106" t="s">
        <v>2127</v>
      </c>
    </row>
    <row r="87" spans="1:5" x14ac:dyDescent="0.25">
      <c r="A87" s="44" t="s">
        <v>2128</v>
      </c>
      <c r="B87" s="44" t="s">
        <v>2128</v>
      </c>
      <c r="C87" s="105">
        <v>270</v>
      </c>
      <c r="D87" s="103" t="s">
        <v>2129</v>
      </c>
      <c r="E87" s="106" t="s">
        <v>2130</v>
      </c>
    </row>
    <row r="88" spans="1:5" x14ac:dyDescent="0.25">
      <c r="A88" s="44" t="s">
        <v>1975</v>
      </c>
      <c r="B88" s="44" t="s">
        <v>1975</v>
      </c>
      <c r="C88" s="105">
        <v>2940</v>
      </c>
      <c r="D88" s="103" t="s">
        <v>2131</v>
      </c>
      <c r="E88" s="106" t="s">
        <v>2130</v>
      </c>
    </row>
    <row r="89" spans="1:5" x14ac:dyDescent="0.25">
      <c r="A89" s="44" t="s">
        <v>2132</v>
      </c>
      <c r="B89" s="44" t="s">
        <v>2132</v>
      </c>
      <c r="C89" s="105">
        <v>3106.79</v>
      </c>
      <c r="D89" s="103" t="s">
        <v>1970</v>
      </c>
      <c r="E89" s="106" t="s">
        <v>2130</v>
      </c>
    </row>
    <row r="90" spans="1:5" x14ac:dyDescent="0.25">
      <c r="A90" s="44" t="s">
        <v>2133</v>
      </c>
      <c r="B90" s="44" t="s">
        <v>2133</v>
      </c>
      <c r="C90" s="105">
        <v>540</v>
      </c>
      <c r="D90" s="103" t="s">
        <v>1970</v>
      </c>
      <c r="E90" s="106" t="s">
        <v>2134</v>
      </c>
    </row>
    <row r="91" spans="1:5" x14ac:dyDescent="0.25">
      <c r="A91" s="44" t="s">
        <v>2135</v>
      </c>
      <c r="B91" s="44" t="s">
        <v>2135</v>
      </c>
      <c r="C91" s="105">
        <v>8000</v>
      </c>
      <c r="D91" s="103" t="s">
        <v>1970</v>
      </c>
      <c r="E91" s="106" t="s">
        <v>2136</v>
      </c>
    </row>
    <row r="92" spans="1:5" x14ac:dyDescent="0.25">
      <c r="A92" s="44" t="s">
        <v>2137</v>
      </c>
      <c r="B92" s="44" t="s">
        <v>2137</v>
      </c>
      <c r="C92" s="105">
        <v>45</v>
      </c>
      <c r="D92" s="103" t="s">
        <v>1970</v>
      </c>
      <c r="E92" s="106" t="s">
        <v>2138</v>
      </c>
    </row>
    <row r="93" spans="1:5" x14ac:dyDescent="0.25">
      <c r="A93" s="44" t="s">
        <v>2139</v>
      </c>
      <c r="B93" s="44" t="s">
        <v>2139</v>
      </c>
      <c r="C93" s="105">
        <v>5320</v>
      </c>
      <c r="D93" s="103" t="s">
        <v>1970</v>
      </c>
      <c r="E93" s="106" t="s">
        <v>2140</v>
      </c>
    </row>
    <row r="94" spans="1:5" x14ac:dyDescent="0.25">
      <c r="A94" s="44" t="s">
        <v>2141</v>
      </c>
      <c r="B94" s="44" t="s">
        <v>2141</v>
      </c>
      <c r="C94" s="105">
        <v>14084</v>
      </c>
      <c r="D94" s="103" t="s">
        <v>1970</v>
      </c>
      <c r="E94" s="106" t="s">
        <v>2140</v>
      </c>
    </row>
    <row r="95" spans="1:5" x14ac:dyDescent="0.25">
      <c r="A95" s="44" t="s">
        <v>2142</v>
      </c>
      <c r="B95" s="44" t="s">
        <v>2142</v>
      </c>
      <c r="C95" s="105">
        <v>300.29000000000002</v>
      </c>
      <c r="D95" s="103" t="s">
        <v>1970</v>
      </c>
      <c r="E95" s="106" t="s">
        <v>2143</v>
      </c>
    </row>
    <row r="96" spans="1:5" x14ac:dyDescent="0.25">
      <c r="A96" s="44" t="s">
        <v>2144</v>
      </c>
      <c r="B96" s="44" t="s">
        <v>2144</v>
      </c>
      <c r="C96" s="105">
        <v>8939</v>
      </c>
      <c r="D96" s="103" t="s">
        <v>1970</v>
      </c>
      <c r="E96" s="106" t="s">
        <v>2143</v>
      </c>
    </row>
    <row r="97" spans="1:5" x14ac:dyDescent="0.25">
      <c r="A97" s="44" t="s">
        <v>2075</v>
      </c>
      <c r="B97" s="44" t="s">
        <v>2075</v>
      </c>
      <c r="C97" s="105">
        <v>254.75</v>
      </c>
      <c r="D97" s="103" t="s">
        <v>1970</v>
      </c>
      <c r="E97" s="106" t="s">
        <v>2143</v>
      </c>
    </row>
    <row r="98" spans="1:5" x14ac:dyDescent="0.25">
      <c r="A98" s="44" t="s">
        <v>2113</v>
      </c>
      <c r="B98" s="44" t="s">
        <v>2113</v>
      </c>
      <c r="C98" s="105">
        <v>920</v>
      </c>
      <c r="D98" s="103" t="s">
        <v>1970</v>
      </c>
      <c r="E98" s="106" t="s">
        <v>2143</v>
      </c>
    </row>
    <row r="99" spans="1:5" x14ac:dyDescent="0.25">
      <c r="A99" s="44" t="s">
        <v>2145</v>
      </c>
      <c r="B99" s="44" t="s">
        <v>2145</v>
      </c>
      <c r="C99" s="105">
        <v>2700</v>
      </c>
      <c r="D99" s="103" t="s">
        <v>1970</v>
      </c>
      <c r="E99" s="106" t="s">
        <v>2146</v>
      </c>
    </row>
    <row r="100" spans="1:5" x14ac:dyDescent="0.25">
      <c r="A100" s="44" t="s">
        <v>2147</v>
      </c>
      <c r="B100" s="44" t="s">
        <v>2147</v>
      </c>
      <c r="C100" s="105">
        <v>34500</v>
      </c>
      <c r="D100" s="103" t="s">
        <v>1970</v>
      </c>
      <c r="E100" s="106" t="s">
        <v>2148</v>
      </c>
    </row>
    <row r="101" spans="1:5" x14ac:dyDescent="0.25">
      <c r="A101" s="44" t="s">
        <v>2144</v>
      </c>
      <c r="B101" s="44" t="s">
        <v>2144</v>
      </c>
      <c r="C101" s="105">
        <v>1450</v>
      </c>
      <c r="D101" s="103" t="s">
        <v>1970</v>
      </c>
      <c r="E101" s="106" t="s">
        <v>2149</v>
      </c>
    </row>
    <row r="102" spans="1:5" x14ac:dyDescent="0.25">
      <c r="A102" s="44" t="s">
        <v>2150</v>
      </c>
      <c r="B102" s="44" t="s">
        <v>2150</v>
      </c>
      <c r="C102" s="105">
        <v>4070</v>
      </c>
      <c r="D102" s="103" t="s">
        <v>1970</v>
      </c>
      <c r="E102" s="106" t="s">
        <v>2149</v>
      </c>
    </row>
    <row r="103" spans="1:5" x14ac:dyDescent="0.25">
      <c r="A103" s="44" t="s">
        <v>2151</v>
      </c>
      <c r="B103" s="44" t="s">
        <v>2151</v>
      </c>
      <c r="C103" s="105">
        <v>1930</v>
      </c>
      <c r="D103" s="103" t="s">
        <v>1970</v>
      </c>
      <c r="E103" s="106" t="s">
        <v>2149</v>
      </c>
    </row>
    <row r="104" spans="1:5" x14ac:dyDescent="0.25">
      <c r="A104" s="44" t="s">
        <v>2152</v>
      </c>
      <c r="B104" s="44" t="s">
        <v>2152</v>
      </c>
      <c r="C104" s="105">
        <v>2800</v>
      </c>
      <c r="D104" s="103" t="s">
        <v>1970</v>
      </c>
      <c r="E104" s="106" t="s">
        <v>2153</v>
      </c>
    </row>
    <row r="105" spans="1:5" x14ac:dyDescent="0.25">
      <c r="A105" s="44" t="s">
        <v>2154</v>
      </c>
      <c r="B105" s="44" t="s">
        <v>2154</v>
      </c>
      <c r="C105" s="105">
        <v>10140</v>
      </c>
      <c r="D105" s="103" t="s">
        <v>1970</v>
      </c>
      <c r="E105" s="106" t="s">
        <v>2155</v>
      </c>
    </row>
    <row r="106" spans="1:5" x14ac:dyDescent="0.25">
      <c r="A106" s="44" t="s">
        <v>2156</v>
      </c>
      <c r="B106" s="44" t="s">
        <v>2156</v>
      </c>
      <c r="C106" s="105">
        <v>65.25</v>
      </c>
      <c r="D106" s="103" t="s">
        <v>1970</v>
      </c>
      <c r="E106" s="106" t="s">
        <v>2155</v>
      </c>
    </row>
    <row r="107" spans="1:5" x14ac:dyDescent="0.25">
      <c r="A107" s="44" t="s">
        <v>1995</v>
      </c>
      <c r="B107" s="44" t="s">
        <v>1995</v>
      </c>
      <c r="C107" s="105">
        <v>1584</v>
      </c>
      <c r="D107" s="103" t="s">
        <v>1970</v>
      </c>
      <c r="E107" s="106" t="s">
        <v>2157</v>
      </c>
    </row>
    <row r="108" spans="1:5" x14ac:dyDescent="0.25">
      <c r="A108" s="44" t="s">
        <v>2158</v>
      </c>
      <c r="B108" s="44" t="s">
        <v>2158</v>
      </c>
      <c r="C108" s="105">
        <v>2000</v>
      </c>
      <c r="D108" s="103" t="s">
        <v>1970</v>
      </c>
      <c r="E108" s="106" t="s">
        <v>2157</v>
      </c>
    </row>
    <row r="109" spans="1:5" x14ac:dyDescent="0.25">
      <c r="A109" s="44" t="s">
        <v>2159</v>
      </c>
      <c r="B109" s="44" t="s">
        <v>2159</v>
      </c>
      <c r="C109" s="105">
        <v>1280</v>
      </c>
      <c r="D109" s="103" t="s">
        <v>1970</v>
      </c>
      <c r="E109" s="106" t="s">
        <v>2157</v>
      </c>
    </row>
    <row r="110" spans="1:5" x14ac:dyDescent="0.25">
      <c r="A110" s="44" t="s">
        <v>2160</v>
      </c>
      <c r="B110" s="44" t="s">
        <v>2160</v>
      </c>
      <c r="C110" s="44">
        <v>277.47000000000003</v>
      </c>
      <c r="D110" s="103" t="s">
        <v>1970</v>
      </c>
      <c r="E110" s="44" t="s">
        <v>2161</v>
      </c>
    </row>
    <row r="111" spans="1:5" x14ac:dyDescent="0.25">
      <c r="A111" s="44" t="s">
        <v>2162</v>
      </c>
      <c r="B111" s="44" t="s">
        <v>2162</v>
      </c>
      <c r="C111" s="105">
        <v>6000</v>
      </c>
      <c r="D111" s="103" t="s">
        <v>1970</v>
      </c>
      <c r="E111" s="106" t="s">
        <v>2163</v>
      </c>
    </row>
    <row r="112" spans="1:5" x14ac:dyDescent="0.25">
      <c r="A112" s="44" t="s">
        <v>2013</v>
      </c>
      <c r="B112" s="44" t="s">
        <v>2013</v>
      </c>
      <c r="C112" s="105">
        <v>745.05</v>
      </c>
      <c r="D112" s="103" t="s">
        <v>1970</v>
      </c>
      <c r="E112" s="106" t="s">
        <v>2163</v>
      </c>
    </row>
    <row r="113" spans="1:5" x14ac:dyDescent="0.25">
      <c r="A113" s="44" t="s">
        <v>2164</v>
      </c>
      <c r="B113" s="44" t="s">
        <v>2164</v>
      </c>
      <c r="C113" s="105">
        <v>8114.7</v>
      </c>
      <c r="D113" s="103" t="s">
        <v>1970</v>
      </c>
      <c r="E113" s="106" t="s">
        <v>2163</v>
      </c>
    </row>
    <row r="114" spans="1:5" x14ac:dyDescent="0.25">
      <c r="A114" s="44" t="s">
        <v>2165</v>
      </c>
      <c r="B114" s="44" t="s">
        <v>2165</v>
      </c>
      <c r="C114" s="105">
        <v>477.4</v>
      </c>
      <c r="D114" s="103" t="s">
        <v>1970</v>
      </c>
      <c r="E114" s="106" t="s">
        <v>2163</v>
      </c>
    </row>
    <row r="115" spans="1:5" x14ac:dyDescent="0.25">
      <c r="A115" s="44" t="s">
        <v>2166</v>
      </c>
      <c r="B115" s="44" t="s">
        <v>2166</v>
      </c>
      <c r="C115" s="105">
        <v>13640</v>
      </c>
      <c r="D115" s="103" t="s">
        <v>1970</v>
      </c>
      <c r="E115" s="106" t="s">
        <v>2163</v>
      </c>
    </row>
    <row r="116" spans="1:5" x14ac:dyDescent="0.25">
      <c r="A116" s="44" t="s">
        <v>2167</v>
      </c>
      <c r="B116" s="44" t="s">
        <v>2167</v>
      </c>
      <c r="C116" s="105">
        <v>300000</v>
      </c>
      <c r="D116" s="103" t="s">
        <v>1970</v>
      </c>
      <c r="E116" s="106" t="s">
        <v>2168</v>
      </c>
    </row>
    <row r="117" spans="1:5" x14ac:dyDescent="0.25">
      <c r="A117" s="44" t="s">
        <v>2169</v>
      </c>
      <c r="B117" s="44" t="s">
        <v>2169</v>
      </c>
      <c r="C117" s="105">
        <v>3275</v>
      </c>
      <c r="D117" s="103" t="s">
        <v>1970</v>
      </c>
      <c r="E117" s="106" t="s">
        <v>2168</v>
      </c>
    </row>
    <row r="118" spans="1:5" x14ac:dyDescent="0.25">
      <c r="A118" s="44" t="s">
        <v>2013</v>
      </c>
      <c r="B118" s="44" t="s">
        <v>2013</v>
      </c>
      <c r="C118" s="105">
        <v>6206.9</v>
      </c>
      <c r="D118" s="103" t="s">
        <v>1970</v>
      </c>
      <c r="E118" s="106" t="s">
        <v>2168</v>
      </c>
    </row>
    <row r="119" spans="1:5" x14ac:dyDescent="0.25">
      <c r="A119" s="44" t="s">
        <v>2170</v>
      </c>
      <c r="B119" s="44" t="s">
        <v>2170</v>
      </c>
      <c r="C119" s="105">
        <v>2286.1</v>
      </c>
      <c r="D119" s="103" t="s">
        <v>1970</v>
      </c>
      <c r="E119" s="106" t="s">
        <v>2171</v>
      </c>
    </row>
    <row r="120" spans="1:5" x14ac:dyDescent="0.25">
      <c r="A120" s="44" t="s">
        <v>2172</v>
      </c>
      <c r="B120" s="44" t="s">
        <v>2172</v>
      </c>
      <c r="C120" s="105">
        <v>700</v>
      </c>
      <c r="D120" s="103" t="s">
        <v>1970</v>
      </c>
      <c r="E120" s="106" t="s">
        <v>2173</v>
      </c>
    </row>
    <row r="121" spans="1:5" x14ac:dyDescent="0.25">
      <c r="A121" s="44" t="s">
        <v>2132</v>
      </c>
      <c r="B121" s="44" t="s">
        <v>2132</v>
      </c>
      <c r="C121" s="105">
        <v>2536</v>
      </c>
      <c r="D121" s="103" t="s">
        <v>1970</v>
      </c>
      <c r="E121" s="106" t="s">
        <v>2173</v>
      </c>
    </row>
    <row r="122" spans="1:5" x14ac:dyDescent="0.25">
      <c r="A122" s="44" t="s">
        <v>2174</v>
      </c>
      <c r="B122" s="44" t="s">
        <v>2174</v>
      </c>
      <c r="C122" s="105">
        <v>3780</v>
      </c>
      <c r="D122" s="103" t="s">
        <v>1970</v>
      </c>
      <c r="E122" s="106" t="s">
        <v>2173</v>
      </c>
    </row>
    <row r="123" spans="1:5" x14ac:dyDescent="0.25">
      <c r="A123" s="44" t="s">
        <v>2175</v>
      </c>
      <c r="B123" s="44" t="s">
        <v>2175</v>
      </c>
      <c r="C123" s="105">
        <v>1863.6</v>
      </c>
      <c r="D123" s="103" t="s">
        <v>1970</v>
      </c>
      <c r="E123" s="106" t="s">
        <v>2176</v>
      </c>
    </row>
    <row r="124" spans="1:5" x14ac:dyDescent="0.25">
      <c r="A124" s="44" t="s">
        <v>2177</v>
      </c>
      <c r="B124" s="44" t="s">
        <v>2177</v>
      </c>
      <c r="C124" s="105">
        <v>2930</v>
      </c>
      <c r="D124" s="103" t="s">
        <v>1970</v>
      </c>
      <c r="E124" s="106" t="s">
        <v>2176</v>
      </c>
    </row>
    <row r="125" spans="1:5" x14ac:dyDescent="0.25">
      <c r="C125" s="108"/>
    </row>
    <row r="126" spans="1:5" x14ac:dyDescent="0.25">
      <c r="C126" s="108"/>
    </row>
    <row r="127" spans="1:5" x14ac:dyDescent="0.25">
      <c r="C127" s="108"/>
    </row>
    <row r="128" spans="1:5" x14ac:dyDescent="0.25">
      <c r="C128" s="108"/>
    </row>
    <row r="129" spans="3:3" x14ac:dyDescent="0.25">
      <c r="C129" s="108"/>
    </row>
    <row r="130" spans="3:3" x14ac:dyDescent="0.25">
      <c r="C130" s="108"/>
    </row>
    <row r="131" spans="3:3" x14ac:dyDescent="0.25">
      <c r="C131" s="108"/>
    </row>
  </sheetData>
  <mergeCells count="7">
    <mergeCell ref="A8:D8"/>
    <mergeCell ref="A1:D1"/>
    <mergeCell ref="A2:D3"/>
    <mergeCell ref="A4:D4"/>
    <mergeCell ref="A5:D5"/>
    <mergeCell ref="A6:D6"/>
    <mergeCell ref="A7:C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77"/>
  <sheetViews>
    <sheetView workbookViewId="0">
      <selection activeCell="J15" sqref="J15"/>
    </sheetView>
  </sheetViews>
  <sheetFormatPr defaultRowHeight="15" x14ac:dyDescent="0.25"/>
  <cols>
    <col min="1" max="1" width="38.5703125" customWidth="1"/>
    <col min="2" max="2" width="52.85546875" customWidth="1"/>
    <col min="3" max="3" width="21.42578125" style="89" customWidth="1"/>
    <col min="4" max="4" width="54.28515625" customWidth="1"/>
    <col min="5" max="5" width="12.85546875" customWidth="1"/>
    <col min="6" max="6" width="5.140625" style="99" customWidth="1"/>
    <col min="7" max="7" width="15.7109375" customWidth="1"/>
  </cols>
  <sheetData>
    <row r="1" spans="1:7" ht="30.75" customHeight="1" x14ac:dyDescent="0.25">
      <c r="A1" s="260" t="s">
        <v>0</v>
      </c>
      <c r="B1" s="261"/>
      <c r="C1" s="261"/>
      <c r="D1" s="261"/>
      <c r="E1" s="261"/>
      <c r="F1" s="261"/>
      <c r="G1" s="262"/>
    </row>
    <row r="2" spans="1:7" ht="15" customHeight="1" x14ac:dyDescent="0.25">
      <c r="A2" s="263" t="s">
        <v>5</v>
      </c>
      <c r="B2" s="264"/>
      <c r="C2" s="264"/>
      <c r="D2" s="264"/>
      <c r="E2" s="264"/>
      <c r="F2" s="264"/>
      <c r="G2" s="265"/>
    </row>
    <row r="3" spans="1:7" ht="15" customHeight="1" x14ac:dyDescent="0.25">
      <c r="A3" s="227"/>
      <c r="B3" s="228"/>
      <c r="C3" s="228"/>
      <c r="D3" s="228"/>
      <c r="E3" s="228"/>
      <c r="F3" s="228"/>
      <c r="G3" s="266"/>
    </row>
    <row r="4" spans="1:7" ht="17.25" customHeight="1" x14ac:dyDescent="0.25">
      <c r="A4" s="267" t="s">
        <v>1</v>
      </c>
      <c r="B4" s="268"/>
      <c r="C4" s="268"/>
      <c r="D4" s="268"/>
      <c r="E4" s="268"/>
      <c r="F4" s="268"/>
      <c r="G4" s="269"/>
    </row>
    <row r="5" spans="1:7" ht="25.5" customHeight="1" x14ac:dyDescent="0.25">
      <c r="A5" s="231" t="s">
        <v>8</v>
      </c>
      <c r="B5" s="232"/>
      <c r="C5" s="232"/>
      <c r="D5" s="232"/>
      <c r="E5" s="232"/>
      <c r="F5" s="232"/>
      <c r="G5" s="270"/>
    </row>
    <row r="6" spans="1:7" ht="58.5" customHeight="1" x14ac:dyDescent="0.25">
      <c r="A6" s="233" t="s">
        <v>6</v>
      </c>
      <c r="B6" s="234"/>
      <c r="C6" s="234"/>
      <c r="D6" s="234"/>
      <c r="E6" s="234"/>
      <c r="F6" s="234"/>
      <c r="G6" s="271"/>
    </row>
    <row r="7" spans="1:7" x14ac:dyDescent="0.25">
      <c r="A7" s="220"/>
      <c r="B7" s="220"/>
      <c r="C7" s="220"/>
      <c r="D7" s="3" t="s">
        <v>9</v>
      </c>
      <c r="E7" s="44"/>
      <c r="F7" s="49"/>
      <c r="G7" s="44"/>
    </row>
    <row r="8" spans="1:7" ht="36" customHeight="1" x14ac:dyDescent="0.25">
      <c r="A8" s="221" t="s">
        <v>1769</v>
      </c>
      <c r="B8" s="222"/>
      <c r="C8" s="222"/>
      <c r="D8" s="222"/>
      <c r="E8" s="222"/>
      <c r="F8" s="222"/>
      <c r="G8" s="258"/>
    </row>
    <row r="9" spans="1:7" ht="60" customHeight="1" x14ac:dyDescent="0.25">
      <c r="A9" s="1" t="s">
        <v>2</v>
      </c>
      <c r="B9" s="1" t="s">
        <v>3</v>
      </c>
      <c r="C9" s="1" t="s">
        <v>4</v>
      </c>
      <c r="D9" s="259" t="s">
        <v>7</v>
      </c>
      <c r="E9" s="259"/>
      <c r="F9" s="259"/>
      <c r="G9" s="259"/>
    </row>
    <row r="10" spans="1:7" ht="15" customHeight="1" x14ac:dyDescent="0.25">
      <c r="A10" s="15" t="s">
        <v>1770</v>
      </c>
      <c r="B10" s="15" t="s">
        <v>1771</v>
      </c>
      <c r="C10" s="93">
        <v>2949.88</v>
      </c>
      <c r="D10" s="94">
        <v>45113</v>
      </c>
      <c r="E10" s="44" t="s">
        <v>1772</v>
      </c>
      <c r="F10" s="49">
        <v>136</v>
      </c>
      <c r="G10" s="44" t="s">
        <v>1773</v>
      </c>
    </row>
    <row r="11" spans="1:7" ht="15" customHeight="1" x14ac:dyDescent="0.25">
      <c r="A11" s="15" t="s">
        <v>1774</v>
      </c>
      <c r="B11" s="15" t="s">
        <v>1775</v>
      </c>
      <c r="C11" s="93">
        <v>1304.92</v>
      </c>
      <c r="D11" s="94">
        <v>45113</v>
      </c>
      <c r="E11" s="44" t="s">
        <v>1772</v>
      </c>
      <c r="F11" s="49">
        <v>137</v>
      </c>
      <c r="G11" s="44" t="s">
        <v>1773</v>
      </c>
    </row>
    <row r="12" spans="1:7" ht="15" customHeight="1" x14ac:dyDescent="0.25">
      <c r="A12" s="15" t="s">
        <v>1770</v>
      </c>
      <c r="B12" s="15" t="s">
        <v>1776</v>
      </c>
      <c r="C12" s="93">
        <v>369.7</v>
      </c>
      <c r="D12" s="94">
        <v>45113</v>
      </c>
      <c r="E12" s="44" t="s">
        <v>1772</v>
      </c>
      <c r="F12" s="49">
        <v>138</v>
      </c>
      <c r="G12" s="44" t="s">
        <v>1773</v>
      </c>
    </row>
    <row r="13" spans="1:7" ht="15" customHeight="1" x14ac:dyDescent="0.25">
      <c r="A13" s="15" t="s">
        <v>1770</v>
      </c>
      <c r="B13" s="15" t="s">
        <v>1777</v>
      </c>
      <c r="C13" s="93">
        <v>180</v>
      </c>
      <c r="D13" s="94">
        <v>45113</v>
      </c>
      <c r="E13" s="44" t="s">
        <v>1772</v>
      </c>
      <c r="F13" s="49">
        <v>139</v>
      </c>
      <c r="G13" s="44" t="s">
        <v>1773</v>
      </c>
    </row>
    <row r="14" spans="1:7" ht="15" customHeight="1" x14ac:dyDescent="0.25">
      <c r="A14" s="15" t="s">
        <v>1770</v>
      </c>
      <c r="B14" s="15" t="s">
        <v>1778</v>
      </c>
      <c r="C14" s="93">
        <v>366</v>
      </c>
      <c r="D14" s="94">
        <v>45113</v>
      </c>
      <c r="E14" s="44" t="s">
        <v>1772</v>
      </c>
      <c r="F14" s="49">
        <v>140</v>
      </c>
      <c r="G14" s="44" t="s">
        <v>1773</v>
      </c>
    </row>
    <row r="15" spans="1:7" ht="15" customHeight="1" x14ac:dyDescent="0.25">
      <c r="A15" s="15" t="s">
        <v>1779</v>
      </c>
      <c r="B15" s="15" t="s">
        <v>1780</v>
      </c>
      <c r="C15" s="93">
        <v>2874</v>
      </c>
      <c r="D15" s="94">
        <v>45110</v>
      </c>
      <c r="E15" s="44" t="s">
        <v>1772</v>
      </c>
      <c r="F15" s="49">
        <v>141</v>
      </c>
      <c r="G15" s="44" t="s">
        <v>1773</v>
      </c>
    </row>
    <row r="16" spans="1:7" ht="15" customHeight="1" x14ac:dyDescent="0.25">
      <c r="A16" s="15" t="s">
        <v>1779</v>
      </c>
      <c r="B16" s="15" t="s">
        <v>1781</v>
      </c>
      <c r="C16" s="93">
        <v>828.34</v>
      </c>
      <c r="D16" s="94">
        <v>45113</v>
      </c>
      <c r="E16" s="44" t="s">
        <v>1772</v>
      </c>
      <c r="F16" s="49">
        <v>142</v>
      </c>
      <c r="G16" s="44" t="s">
        <v>1773</v>
      </c>
    </row>
    <row r="17" spans="1:7" ht="15" customHeight="1" x14ac:dyDescent="0.25">
      <c r="A17" s="15" t="s">
        <v>1779</v>
      </c>
      <c r="B17" s="15" t="s">
        <v>1782</v>
      </c>
      <c r="C17" s="93">
        <v>517.84</v>
      </c>
      <c r="D17" s="94">
        <v>45113</v>
      </c>
      <c r="E17" s="44" t="s">
        <v>1772</v>
      </c>
      <c r="F17" s="49">
        <v>143</v>
      </c>
      <c r="G17" s="44" t="s">
        <v>1773</v>
      </c>
    </row>
    <row r="18" spans="1:7" ht="15" customHeight="1" x14ac:dyDescent="0.25">
      <c r="A18" s="15" t="s">
        <v>1779</v>
      </c>
      <c r="B18" s="15" t="s">
        <v>1783</v>
      </c>
      <c r="C18" s="93">
        <v>5505.7</v>
      </c>
      <c r="D18" s="94">
        <v>45113</v>
      </c>
      <c r="E18" s="44" t="s">
        <v>1772</v>
      </c>
      <c r="F18" s="49">
        <v>144</v>
      </c>
      <c r="G18" s="44" t="s">
        <v>1773</v>
      </c>
    </row>
    <row r="19" spans="1:7" ht="15" customHeight="1" x14ac:dyDescent="0.25">
      <c r="A19" s="15" t="s">
        <v>1779</v>
      </c>
      <c r="B19" s="15" t="s">
        <v>1784</v>
      </c>
      <c r="C19" s="93">
        <v>625.6</v>
      </c>
      <c r="D19" s="94">
        <v>45113</v>
      </c>
      <c r="E19" s="44" t="s">
        <v>1772</v>
      </c>
      <c r="F19" s="49">
        <v>145</v>
      </c>
      <c r="G19" s="44" t="s">
        <v>1773</v>
      </c>
    </row>
    <row r="20" spans="1:7" ht="15" customHeight="1" x14ac:dyDescent="0.25">
      <c r="A20" s="15" t="s">
        <v>1774</v>
      </c>
      <c r="B20" s="15" t="s">
        <v>1785</v>
      </c>
      <c r="C20" s="93">
        <v>4096</v>
      </c>
      <c r="D20" s="94">
        <v>45110</v>
      </c>
      <c r="E20" s="44" t="s">
        <v>1772</v>
      </c>
      <c r="F20" s="49">
        <v>146</v>
      </c>
      <c r="G20" s="44" t="s">
        <v>1773</v>
      </c>
    </row>
    <row r="21" spans="1:7" ht="15" customHeight="1" x14ac:dyDescent="0.25">
      <c r="A21" s="15" t="s">
        <v>1774</v>
      </c>
      <c r="B21" s="15" t="s">
        <v>1786</v>
      </c>
      <c r="C21" s="93">
        <v>2160</v>
      </c>
      <c r="D21" s="94">
        <v>45113</v>
      </c>
      <c r="E21" s="44" t="s">
        <v>1772</v>
      </c>
      <c r="F21" s="49">
        <v>147</v>
      </c>
      <c r="G21" s="44" t="s">
        <v>1773</v>
      </c>
    </row>
    <row r="22" spans="1:7" ht="15" customHeight="1" x14ac:dyDescent="0.25">
      <c r="A22" s="15" t="s">
        <v>1787</v>
      </c>
      <c r="B22" s="15" t="s">
        <v>1788</v>
      </c>
      <c r="C22" s="93">
        <v>164.34</v>
      </c>
      <c r="D22" s="94">
        <v>45120</v>
      </c>
      <c r="E22" s="44" t="s">
        <v>1772</v>
      </c>
      <c r="F22" s="49">
        <v>148</v>
      </c>
      <c r="G22" s="44" t="s">
        <v>1773</v>
      </c>
    </row>
    <row r="23" spans="1:7" ht="15" customHeight="1" x14ac:dyDescent="0.25">
      <c r="A23" s="15" t="s">
        <v>1787</v>
      </c>
      <c r="B23" s="15" t="s">
        <v>1789</v>
      </c>
      <c r="C23" s="93">
        <v>455</v>
      </c>
      <c r="D23" s="94">
        <v>45120</v>
      </c>
      <c r="E23" s="44" t="s">
        <v>1772</v>
      </c>
      <c r="F23" s="49">
        <v>149</v>
      </c>
      <c r="G23" s="44" t="s">
        <v>1773</v>
      </c>
    </row>
    <row r="24" spans="1:7" ht="15" customHeight="1" x14ac:dyDescent="0.25">
      <c r="A24" s="15" t="s">
        <v>1770</v>
      </c>
      <c r="B24" s="15" t="s">
        <v>1790</v>
      </c>
      <c r="C24" s="93">
        <v>625.79999999999995</v>
      </c>
      <c r="D24" s="94">
        <v>45120</v>
      </c>
      <c r="E24" s="44" t="s">
        <v>1772</v>
      </c>
      <c r="F24" s="49">
        <v>150</v>
      </c>
      <c r="G24" s="44" t="s">
        <v>1773</v>
      </c>
    </row>
    <row r="25" spans="1:7" ht="15" customHeight="1" x14ac:dyDescent="0.25">
      <c r="A25" s="15" t="s">
        <v>1770</v>
      </c>
      <c r="B25" s="15" t="s">
        <v>1791</v>
      </c>
      <c r="C25" s="93">
        <v>480</v>
      </c>
      <c r="D25" s="94">
        <v>45120</v>
      </c>
      <c r="E25" s="44" t="s">
        <v>1772</v>
      </c>
      <c r="F25" s="49">
        <v>151</v>
      </c>
      <c r="G25" s="44" t="s">
        <v>1773</v>
      </c>
    </row>
    <row r="26" spans="1:7" ht="15" customHeight="1" x14ac:dyDescent="0.25">
      <c r="A26" s="15" t="s">
        <v>1770</v>
      </c>
      <c r="B26" s="15" t="s">
        <v>1792</v>
      </c>
      <c r="C26" s="93">
        <v>368.64</v>
      </c>
      <c r="D26" s="94">
        <v>45120</v>
      </c>
      <c r="E26" s="44" t="s">
        <v>1772</v>
      </c>
      <c r="F26" s="49">
        <v>152</v>
      </c>
      <c r="G26" s="44" t="s">
        <v>1773</v>
      </c>
    </row>
    <row r="27" spans="1:7" ht="15" customHeight="1" x14ac:dyDescent="0.25">
      <c r="A27" s="15" t="s">
        <v>1770</v>
      </c>
      <c r="B27" s="15" t="s">
        <v>1793</v>
      </c>
      <c r="C27" s="93">
        <v>414.88</v>
      </c>
      <c r="D27" s="94">
        <v>45120</v>
      </c>
      <c r="E27" s="44" t="s">
        <v>1772</v>
      </c>
      <c r="F27" s="49">
        <v>153</v>
      </c>
      <c r="G27" s="44" t="s">
        <v>1773</v>
      </c>
    </row>
    <row r="28" spans="1:7" ht="15" customHeight="1" x14ac:dyDescent="0.25">
      <c r="A28" s="15" t="s">
        <v>1770</v>
      </c>
      <c r="B28" s="15" t="s">
        <v>1794</v>
      </c>
      <c r="C28" s="93">
        <v>530</v>
      </c>
      <c r="D28" s="94">
        <v>45120</v>
      </c>
      <c r="E28" s="44" t="s">
        <v>1772</v>
      </c>
      <c r="F28" s="49">
        <v>154</v>
      </c>
      <c r="G28" s="44" t="s">
        <v>1773</v>
      </c>
    </row>
    <row r="29" spans="1:7" ht="15" customHeight="1" x14ac:dyDescent="0.25">
      <c r="A29" s="15" t="s">
        <v>1770</v>
      </c>
      <c r="B29" s="15" t="s">
        <v>1795</v>
      </c>
      <c r="C29" s="93">
        <v>219</v>
      </c>
      <c r="D29" s="94">
        <v>45120</v>
      </c>
      <c r="E29" s="44" t="s">
        <v>1772</v>
      </c>
      <c r="F29" s="49">
        <v>155</v>
      </c>
      <c r="G29" s="44" t="s">
        <v>1773</v>
      </c>
    </row>
    <row r="30" spans="1:7" x14ac:dyDescent="0.25">
      <c r="A30" s="15" t="s">
        <v>1770</v>
      </c>
      <c r="B30" s="2" t="s">
        <v>1796</v>
      </c>
      <c r="C30" s="95">
        <v>7329.84</v>
      </c>
      <c r="D30" s="94">
        <v>45133</v>
      </c>
      <c r="E30" s="44" t="s">
        <v>1772</v>
      </c>
      <c r="F30" s="49">
        <v>156</v>
      </c>
      <c r="G30" s="44" t="s">
        <v>1773</v>
      </c>
    </row>
    <row r="31" spans="1:7" x14ac:dyDescent="0.25">
      <c r="A31" s="15" t="s">
        <v>1770</v>
      </c>
      <c r="B31" s="2" t="s">
        <v>1797</v>
      </c>
      <c r="C31" s="95">
        <v>590.29999999999995</v>
      </c>
      <c r="D31" s="94">
        <v>45118</v>
      </c>
      <c r="E31" s="44" t="s">
        <v>1772</v>
      </c>
      <c r="F31" s="49">
        <v>157</v>
      </c>
      <c r="G31" s="44" t="s">
        <v>1773</v>
      </c>
    </row>
    <row r="32" spans="1:7" x14ac:dyDescent="0.25">
      <c r="A32" s="15" t="s">
        <v>1787</v>
      </c>
      <c r="B32" s="2" t="s">
        <v>1798</v>
      </c>
      <c r="C32" s="95">
        <v>250</v>
      </c>
      <c r="D32" s="94">
        <v>45124</v>
      </c>
      <c r="E32" s="44" t="s">
        <v>1772</v>
      </c>
      <c r="F32" s="49">
        <v>158</v>
      </c>
      <c r="G32" s="44" t="s">
        <v>1773</v>
      </c>
    </row>
    <row r="33" spans="1:7" x14ac:dyDescent="0.25">
      <c r="A33" s="15" t="s">
        <v>1774</v>
      </c>
      <c r="B33" s="2" t="s">
        <v>1799</v>
      </c>
      <c r="C33" s="95">
        <v>25899.82</v>
      </c>
      <c r="D33" s="94">
        <v>45124</v>
      </c>
      <c r="E33" s="44" t="s">
        <v>1772</v>
      </c>
      <c r="F33" s="49">
        <v>159</v>
      </c>
      <c r="G33" s="44" t="s">
        <v>1773</v>
      </c>
    </row>
    <row r="34" spans="1:7" x14ac:dyDescent="0.25">
      <c r="A34" s="15" t="s">
        <v>1770</v>
      </c>
      <c r="B34" s="2" t="s">
        <v>1771</v>
      </c>
      <c r="C34" s="95">
        <v>3581.06</v>
      </c>
      <c r="D34" s="94">
        <v>45125</v>
      </c>
      <c r="E34" s="44" t="s">
        <v>1772</v>
      </c>
      <c r="F34" s="49">
        <v>160</v>
      </c>
      <c r="G34" s="44" t="s">
        <v>1773</v>
      </c>
    </row>
    <row r="35" spans="1:7" x14ac:dyDescent="0.25">
      <c r="A35" s="15" t="s">
        <v>1770</v>
      </c>
      <c r="B35" s="2" t="s">
        <v>1800</v>
      </c>
      <c r="C35" s="95">
        <v>175</v>
      </c>
      <c r="D35" s="94">
        <v>45125</v>
      </c>
      <c r="E35" s="44" t="s">
        <v>1772</v>
      </c>
      <c r="F35" s="49">
        <v>161</v>
      </c>
      <c r="G35" s="44" t="s">
        <v>1773</v>
      </c>
    </row>
    <row r="36" spans="1:7" x14ac:dyDescent="0.25">
      <c r="A36" s="15" t="s">
        <v>1770</v>
      </c>
      <c r="B36" s="2" t="s">
        <v>1801</v>
      </c>
      <c r="C36" s="95">
        <v>4980</v>
      </c>
      <c r="D36" s="94">
        <v>45125</v>
      </c>
      <c r="E36" s="44" t="s">
        <v>1772</v>
      </c>
      <c r="F36" s="49">
        <v>162</v>
      </c>
      <c r="G36" s="44" t="s">
        <v>1773</v>
      </c>
    </row>
    <row r="37" spans="1:7" x14ac:dyDescent="0.25">
      <c r="A37" s="15" t="s">
        <v>1774</v>
      </c>
      <c r="B37" s="2" t="s">
        <v>1802</v>
      </c>
      <c r="C37" s="95">
        <v>130</v>
      </c>
      <c r="D37" s="94">
        <v>45118</v>
      </c>
      <c r="E37" s="44" t="s">
        <v>1772</v>
      </c>
      <c r="F37" s="49">
        <v>163</v>
      </c>
      <c r="G37" s="44" t="s">
        <v>1773</v>
      </c>
    </row>
    <row r="38" spans="1:7" x14ac:dyDescent="0.25">
      <c r="A38" s="15" t="s">
        <v>1770</v>
      </c>
      <c r="B38" s="2" t="s">
        <v>1803</v>
      </c>
      <c r="C38" s="95">
        <v>9743.7900000000009</v>
      </c>
      <c r="D38" s="94">
        <v>45124</v>
      </c>
      <c r="E38" s="44" t="s">
        <v>1772</v>
      </c>
      <c r="F38" s="49">
        <v>164</v>
      </c>
      <c r="G38" s="44" t="s">
        <v>1773</v>
      </c>
    </row>
    <row r="39" spans="1:7" x14ac:dyDescent="0.25">
      <c r="A39" s="15" t="s">
        <v>1774</v>
      </c>
      <c r="B39" s="2" t="s">
        <v>1804</v>
      </c>
      <c r="C39" s="95">
        <v>2000</v>
      </c>
      <c r="D39" s="94">
        <v>45125</v>
      </c>
      <c r="E39" s="44" t="s">
        <v>1772</v>
      </c>
      <c r="F39" s="49">
        <v>165</v>
      </c>
      <c r="G39" s="44" t="s">
        <v>1773</v>
      </c>
    </row>
    <row r="40" spans="1:7" x14ac:dyDescent="0.25">
      <c r="A40" s="15" t="s">
        <v>1774</v>
      </c>
      <c r="B40" s="2" t="s">
        <v>1805</v>
      </c>
      <c r="C40" s="95">
        <v>4000</v>
      </c>
      <c r="D40" s="94">
        <v>45125</v>
      </c>
      <c r="E40" s="44" t="s">
        <v>1772</v>
      </c>
      <c r="F40" s="49">
        <v>166</v>
      </c>
      <c r="G40" s="44" t="s">
        <v>1773</v>
      </c>
    </row>
    <row r="41" spans="1:7" x14ac:dyDescent="0.25">
      <c r="A41" s="15" t="s">
        <v>1774</v>
      </c>
      <c r="B41" s="2" t="s">
        <v>1806</v>
      </c>
      <c r="C41" s="95">
        <v>4000</v>
      </c>
      <c r="D41" s="94">
        <v>45125</v>
      </c>
      <c r="E41" s="44" t="s">
        <v>1772</v>
      </c>
      <c r="F41" s="49">
        <v>167</v>
      </c>
      <c r="G41" s="44" t="s">
        <v>1773</v>
      </c>
    </row>
    <row r="42" spans="1:7" x14ac:dyDescent="0.25">
      <c r="A42" s="15" t="s">
        <v>1774</v>
      </c>
      <c r="B42" s="2" t="s">
        <v>1807</v>
      </c>
      <c r="C42" s="95">
        <v>586</v>
      </c>
      <c r="D42" s="94">
        <v>45127</v>
      </c>
      <c r="E42" s="44" t="s">
        <v>1772</v>
      </c>
      <c r="F42" s="49">
        <v>168</v>
      </c>
      <c r="G42" s="44" t="s">
        <v>1773</v>
      </c>
    </row>
    <row r="43" spans="1:7" x14ac:dyDescent="0.25">
      <c r="A43" s="15" t="s">
        <v>1774</v>
      </c>
      <c r="B43" s="2" t="s">
        <v>1808</v>
      </c>
      <c r="C43" s="95">
        <v>5000</v>
      </c>
      <c r="D43" s="94">
        <v>45127</v>
      </c>
      <c r="E43" s="44" t="s">
        <v>1772</v>
      </c>
      <c r="F43" s="49">
        <v>169</v>
      </c>
      <c r="G43" s="44" t="s">
        <v>1773</v>
      </c>
    </row>
    <row r="44" spans="1:7" x14ac:dyDescent="0.25">
      <c r="A44" s="15" t="s">
        <v>1787</v>
      </c>
      <c r="B44" s="2" t="s">
        <v>1809</v>
      </c>
      <c r="C44" s="95">
        <v>826.56</v>
      </c>
      <c r="D44" s="94">
        <v>45127</v>
      </c>
      <c r="E44" s="44" t="s">
        <v>1772</v>
      </c>
      <c r="F44" s="49">
        <v>170</v>
      </c>
      <c r="G44" s="44" t="s">
        <v>1773</v>
      </c>
    </row>
    <row r="45" spans="1:7" x14ac:dyDescent="0.25">
      <c r="A45" s="15" t="s">
        <v>1774</v>
      </c>
      <c r="B45" s="2" t="s">
        <v>1810</v>
      </c>
      <c r="C45" s="95">
        <v>6650</v>
      </c>
      <c r="D45" s="94">
        <v>45127</v>
      </c>
      <c r="E45" s="44" t="s">
        <v>1772</v>
      </c>
      <c r="F45" s="49">
        <v>171</v>
      </c>
      <c r="G45" s="44" t="s">
        <v>1773</v>
      </c>
    </row>
    <row r="46" spans="1:7" x14ac:dyDescent="0.25">
      <c r="A46" s="15" t="s">
        <v>1787</v>
      </c>
      <c r="B46" s="2" t="s">
        <v>1811</v>
      </c>
      <c r="C46" s="95">
        <v>450</v>
      </c>
      <c r="D46" s="94">
        <v>45127</v>
      </c>
      <c r="E46" s="44" t="s">
        <v>1772</v>
      </c>
      <c r="F46" s="49">
        <v>172</v>
      </c>
      <c r="G46" s="44" t="s">
        <v>1773</v>
      </c>
    </row>
    <row r="47" spans="1:7" x14ac:dyDescent="0.25">
      <c r="A47" s="15" t="s">
        <v>1774</v>
      </c>
      <c r="B47" s="2" t="s">
        <v>1812</v>
      </c>
      <c r="C47" s="95">
        <v>10000</v>
      </c>
      <c r="D47" s="94">
        <v>45127</v>
      </c>
      <c r="E47" s="44" t="s">
        <v>1772</v>
      </c>
      <c r="F47" s="49">
        <v>173</v>
      </c>
      <c r="G47" s="44" t="s">
        <v>1773</v>
      </c>
    </row>
    <row r="48" spans="1:7" x14ac:dyDescent="0.25">
      <c r="A48" s="15" t="s">
        <v>1770</v>
      </c>
      <c r="B48" s="2" t="s">
        <v>1813</v>
      </c>
      <c r="C48" s="95">
        <v>488</v>
      </c>
      <c r="D48" s="94">
        <v>45132</v>
      </c>
      <c r="E48" s="44" t="s">
        <v>1772</v>
      </c>
      <c r="F48" s="49">
        <v>174</v>
      </c>
      <c r="G48" s="44" t="s">
        <v>1773</v>
      </c>
    </row>
    <row r="49" spans="1:7" x14ac:dyDescent="0.25">
      <c r="A49" s="15" t="s">
        <v>1787</v>
      </c>
      <c r="B49" s="2" t="s">
        <v>1814</v>
      </c>
      <c r="C49" s="95">
        <v>109.8</v>
      </c>
      <c r="D49" s="94">
        <v>45132</v>
      </c>
      <c r="E49" s="44" t="s">
        <v>1772</v>
      </c>
      <c r="F49" s="49">
        <v>175</v>
      </c>
      <c r="G49" s="44" t="s">
        <v>1773</v>
      </c>
    </row>
    <row r="50" spans="1:7" x14ac:dyDescent="0.25">
      <c r="A50" s="15" t="s">
        <v>1787</v>
      </c>
      <c r="B50" s="2" t="s">
        <v>1815</v>
      </c>
      <c r="C50" s="95">
        <v>4350.6400000000003</v>
      </c>
      <c r="D50" s="94">
        <v>45132</v>
      </c>
      <c r="E50" s="44" t="s">
        <v>1772</v>
      </c>
      <c r="F50" s="49">
        <v>176</v>
      </c>
      <c r="G50" s="44" t="s">
        <v>1773</v>
      </c>
    </row>
    <row r="51" spans="1:7" x14ac:dyDescent="0.25">
      <c r="A51" s="15" t="s">
        <v>1770</v>
      </c>
      <c r="B51" s="2" t="s">
        <v>1816</v>
      </c>
      <c r="C51" s="95">
        <v>8978.2199999999993</v>
      </c>
      <c r="D51" s="94">
        <v>45132</v>
      </c>
      <c r="E51" s="44" t="s">
        <v>1772</v>
      </c>
      <c r="F51" s="49">
        <v>177</v>
      </c>
      <c r="G51" s="44" t="s">
        <v>1773</v>
      </c>
    </row>
    <row r="52" spans="1:7" x14ac:dyDescent="0.25">
      <c r="A52" s="15" t="s">
        <v>1774</v>
      </c>
      <c r="B52" s="2" t="s">
        <v>1817</v>
      </c>
      <c r="C52" s="95">
        <v>20</v>
      </c>
      <c r="D52" s="94">
        <v>45134</v>
      </c>
      <c r="E52" s="44" t="s">
        <v>1772</v>
      </c>
      <c r="F52" s="49">
        <v>178</v>
      </c>
      <c r="G52" s="44" t="s">
        <v>1773</v>
      </c>
    </row>
    <row r="53" spans="1:7" x14ac:dyDescent="0.25">
      <c r="A53" s="15" t="s">
        <v>1774</v>
      </c>
      <c r="B53" s="2" t="s">
        <v>1818</v>
      </c>
      <c r="C53" s="95">
        <v>51.88</v>
      </c>
      <c r="D53" s="94">
        <v>45134</v>
      </c>
      <c r="E53" s="44" t="s">
        <v>1772</v>
      </c>
      <c r="F53" s="49">
        <v>179</v>
      </c>
      <c r="G53" s="44" t="s">
        <v>1773</v>
      </c>
    </row>
    <row r="54" spans="1:7" x14ac:dyDescent="0.25">
      <c r="A54" s="15" t="s">
        <v>1787</v>
      </c>
      <c r="B54" s="2" t="s">
        <v>1819</v>
      </c>
      <c r="C54" s="95">
        <v>70</v>
      </c>
      <c r="D54" s="94">
        <v>45134</v>
      </c>
      <c r="E54" s="44" t="s">
        <v>1772</v>
      </c>
      <c r="F54" s="49">
        <v>180</v>
      </c>
      <c r="G54" s="44" t="s">
        <v>1773</v>
      </c>
    </row>
    <row r="55" spans="1:7" x14ac:dyDescent="0.25">
      <c r="A55" s="15" t="s">
        <v>1770</v>
      </c>
      <c r="B55" s="2" t="s">
        <v>1820</v>
      </c>
      <c r="C55" s="95">
        <v>430</v>
      </c>
      <c r="D55" s="94">
        <v>45134</v>
      </c>
      <c r="E55" s="44" t="s">
        <v>1772</v>
      </c>
      <c r="F55" s="49">
        <v>181</v>
      </c>
      <c r="G55" s="44" t="s">
        <v>1773</v>
      </c>
    </row>
    <row r="56" spans="1:7" x14ac:dyDescent="0.25">
      <c r="A56" s="15" t="s">
        <v>1770</v>
      </c>
      <c r="B56" s="2" t="s">
        <v>1821</v>
      </c>
      <c r="C56" s="95">
        <v>171.57</v>
      </c>
      <c r="D56" s="94">
        <v>45134</v>
      </c>
      <c r="E56" s="44" t="s">
        <v>1772</v>
      </c>
      <c r="F56" s="49">
        <v>182</v>
      </c>
      <c r="G56" s="44" t="s">
        <v>1773</v>
      </c>
    </row>
    <row r="57" spans="1:7" x14ac:dyDescent="0.25">
      <c r="A57" s="15" t="s">
        <v>1787</v>
      </c>
      <c r="B57" s="2" t="s">
        <v>1822</v>
      </c>
      <c r="C57" s="95">
        <v>740</v>
      </c>
      <c r="D57" s="94">
        <v>45134</v>
      </c>
      <c r="E57" s="44" t="s">
        <v>1772</v>
      </c>
      <c r="F57" s="49">
        <v>183</v>
      </c>
      <c r="G57" s="44" t="s">
        <v>1773</v>
      </c>
    </row>
    <row r="58" spans="1:7" x14ac:dyDescent="0.25">
      <c r="A58" s="15" t="s">
        <v>1787</v>
      </c>
      <c r="B58" s="2" t="s">
        <v>1823</v>
      </c>
      <c r="C58" s="95">
        <v>50996.75</v>
      </c>
      <c r="D58" s="94">
        <v>45135</v>
      </c>
      <c r="E58" s="44" t="s">
        <v>1772</v>
      </c>
      <c r="F58" s="49">
        <v>184</v>
      </c>
      <c r="G58" s="44" t="s">
        <v>1773</v>
      </c>
    </row>
    <row r="59" spans="1:7" x14ac:dyDescent="0.25">
      <c r="A59" s="15" t="s">
        <v>1770</v>
      </c>
      <c r="B59" s="2" t="s">
        <v>1824</v>
      </c>
      <c r="C59" s="95">
        <v>12704.99</v>
      </c>
      <c r="D59" s="94">
        <v>45135</v>
      </c>
      <c r="E59" s="44" t="s">
        <v>1772</v>
      </c>
      <c r="F59" s="49">
        <v>185</v>
      </c>
      <c r="G59" s="44" t="s">
        <v>1773</v>
      </c>
    </row>
    <row r="60" spans="1:7" x14ac:dyDescent="0.25">
      <c r="A60" s="15" t="s">
        <v>1770</v>
      </c>
      <c r="B60" s="2" t="s">
        <v>1825</v>
      </c>
      <c r="C60" s="95">
        <v>957.03</v>
      </c>
      <c r="D60" s="94">
        <v>45154</v>
      </c>
      <c r="E60" s="44" t="s">
        <v>1772</v>
      </c>
      <c r="F60" s="49">
        <v>186</v>
      </c>
      <c r="G60" s="44" t="s">
        <v>1773</v>
      </c>
    </row>
    <row r="61" spans="1:7" x14ac:dyDescent="0.25">
      <c r="A61" s="15" t="s">
        <v>1774</v>
      </c>
      <c r="B61" s="2" t="s">
        <v>1826</v>
      </c>
      <c r="C61" s="95">
        <v>3000</v>
      </c>
      <c r="D61" s="94">
        <v>45155</v>
      </c>
      <c r="E61" s="44" t="s">
        <v>1772</v>
      </c>
      <c r="F61" s="49">
        <v>187</v>
      </c>
      <c r="G61" s="44" t="s">
        <v>1773</v>
      </c>
    </row>
    <row r="62" spans="1:7" x14ac:dyDescent="0.25">
      <c r="A62" s="15" t="s">
        <v>1774</v>
      </c>
      <c r="B62" s="2" t="s">
        <v>1827</v>
      </c>
      <c r="C62" s="95">
        <v>14300</v>
      </c>
      <c r="D62" s="94">
        <v>45155</v>
      </c>
      <c r="E62" s="44" t="s">
        <v>1772</v>
      </c>
      <c r="F62" s="49">
        <v>188</v>
      </c>
      <c r="G62" s="44" t="s">
        <v>1773</v>
      </c>
    </row>
    <row r="63" spans="1:7" x14ac:dyDescent="0.25">
      <c r="A63" s="15" t="s">
        <v>1787</v>
      </c>
      <c r="B63" s="2" t="s">
        <v>1828</v>
      </c>
      <c r="C63" s="95">
        <v>350</v>
      </c>
      <c r="D63" s="94">
        <v>45155</v>
      </c>
      <c r="E63" s="44" t="s">
        <v>1772</v>
      </c>
      <c r="F63" s="49">
        <v>189</v>
      </c>
      <c r="G63" s="44" t="s">
        <v>1773</v>
      </c>
    </row>
    <row r="64" spans="1:7" x14ac:dyDescent="0.25">
      <c r="A64" s="15" t="s">
        <v>1774</v>
      </c>
      <c r="B64" s="2" t="s">
        <v>1829</v>
      </c>
      <c r="C64" s="95">
        <v>15179.75</v>
      </c>
      <c r="D64" s="94">
        <v>45155</v>
      </c>
      <c r="E64" s="44" t="s">
        <v>1772</v>
      </c>
      <c r="F64" s="49">
        <v>190</v>
      </c>
      <c r="G64" s="44" t="s">
        <v>1773</v>
      </c>
    </row>
    <row r="65" spans="1:7" x14ac:dyDescent="0.25">
      <c r="A65" s="15" t="s">
        <v>1774</v>
      </c>
      <c r="B65" s="2" t="s">
        <v>1830</v>
      </c>
      <c r="C65" s="95">
        <v>11970</v>
      </c>
      <c r="D65" s="94">
        <v>45156</v>
      </c>
      <c r="E65" s="44" t="s">
        <v>1772</v>
      </c>
      <c r="F65" s="49">
        <v>191</v>
      </c>
      <c r="G65" s="44" t="s">
        <v>1773</v>
      </c>
    </row>
    <row r="66" spans="1:7" x14ac:dyDescent="0.25">
      <c r="A66" s="15" t="s">
        <v>1770</v>
      </c>
      <c r="B66" s="2" t="s">
        <v>1831</v>
      </c>
      <c r="C66" s="95">
        <v>1582.73</v>
      </c>
      <c r="D66" s="94">
        <v>45160</v>
      </c>
      <c r="E66" s="44" t="s">
        <v>1772</v>
      </c>
      <c r="F66" s="49">
        <v>192</v>
      </c>
      <c r="G66" s="44" t="s">
        <v>1773</v>
      </c>
    </row>
    <row r="67" spans="1:7" x14ac:dyDescent="0.25">
      <c r="A67" s="15" t="s">
        <v>1787</v>
      </c>
      <c r="B67" s="2" t="s">
        <v>1832</v>
      </c>
      <c r="C67" s="95">
        <v>200</v>
      </c>
      <c r="D67" s="94">
        <v>45160</v>
      </c>
      <c r="E67" s="44" t="s">
        <v>1772</v>
      </c>
      <c r="F67" s="49">
        <v>193</v>
      </c>
      <c r="G67" s="44" t="s">
        <v>1773</v>
      </c>
    </row>
    <row r="68" spans="1:7" x14ac:dyDescent="0.25">
      <c r="A68" s="15" t="s">
        <v>1787</v>
      </c>
      <c r="B68" s="2" t="s">
        <v>1833</v>
      </c>
      <c r="C68" s="95">
        <v>210</v>
      </c>
      <c r="D68" s="94">
        <v>45166</v>
      </c>
      <c r="E68" s="44" t="s">
        <v>1772</v>
      </c>
      <c r="F68" s="49">
        <v>194</v>
      </c>
      <c r="G68" s="44" t="s">
        <v>1773</v>
      </c>
    </row>
    <row r="69" spans="1:7" x14ac:dyDescent="0.25">
      <c r="A69" s="15" t="s">
        <v>1834</v>
      </c>
      <c r="B69" s="2" t="s">
        <v>1835</v>
      </c>
      <c r="C69" s="95">
        <v>21729.14</v>
      </c>
      <c r="D69" s="94">
        <v>45167</v>
      </c>
      <c r="E69" s="44" t="s">
        <v>1772</v>
      </c>
      <c r="F69" s="49">
        <v>195</v>
      </c>
      <c r="G69" s="44" t="s">
        <v>1773</v>
      </c>
    </row>
    <row r="70" spans="1:7" x14ac:dyDescent="0.25">
      <c r="A70" s="15" t="s">
        <v>1770</v>
      </c>
      <c r="B70" s="2" t="s">
        <v>1836</v>
      </c>
      <c r="C70" s="95">
        <v>369.7</v>
      </c>
      <c r="D70" s="94">
        <v>45168</v>
      </c>
      <c r="E70" s="44" t="s">
        <v>1772</v>
      </c>
      <c r="F70" s="49">
        <v>196</v>
      </c>
      <c r="G70" s="44" t="s">
        <v>1773</v>
      </c>
    </row>
    <row r="71" spans="1:7" x14ac:dyDescent="0.25">
      <c r="A71" s="15" t="s">
        <v>1770</v>
      </c>
      <c r="B71" s="2" t="s">
        <v>1837</v>
      </c>
      <c r="C71" s="95">
        <v>78.56</v>
      </c>
      <c r="D71" s="94">
        <v>45168</v>
      </c>
      <c r="E71" s="44" t="s">
        <v>1772</v>
      </c>
      <c r="F71" s="49">
        <v>197</v>
      </c>
      <c r="G71" s="44" t="s">
        <v>1773</v>
      </c>
    </row>
    <row r="72" spans="1:7" x14ac:dyDescent="0.25">
      <c r="A72" s="15" t="s">
        <v>1787</v>
      </c>
      <c r="B72" s="2" t="s">
        <v>1838</v>
      </c>
      <c r="C72" s="95">
        <v>145</v>
      </c>
      <c r="D72" s="94">
        <v>45173</v>
      </c>
      <c r="E72" s="44" t="s">
        <v>1772</v>
      </c>
      <c r="F72" s="49">
        <v>198</v>
      </c>
      <c r="G72" s="44" t="s">
        <v>1773</v>
      </c>
    </row>
    <row r="73" spans="1:7" x14ac:dyDescent="0.25">
      <c r="A73" s="15" t="s">
        <v>1770</v>
      </c>
      <c r="B73" s="2" t="s">
        <v>1839</v>
      </c>
      <c r="C73" s="95">
        <v>302.79000000000002</v>
      </c>
      <c r="D73" s="94">
        <v>45173</v>
      </c>
      <c r="E73" s="44" t="s">
        <v>1772</v>
      </c>
      <c r="F73" s="49">
        <v>199</v>
      </c>
      <c r="G73" s="44" t="s">
        <v>1773</v>
      </c>
    </row>
    <row r="74" spans="1:7" x14ac:dyDescent="0.25">
      <c r="A74" s="15" t="s">
        <v>1787</v>
      </c>
      <c r="B74" s="2" t="s">
        <v>1840</v>
      </c>
      <c r="C74" s="95">
        <v>47496.06</v>
      </c>
      <c r="D74" s="94">
        <v>45176</v>
      </c>
      <c r="E74" s="44" t="s">
        <v>1772</v>
      </c>
      <c r="F74" s="49">
        <v>200</v>
      </c>
      <c r="G74" s="44" t="s">
        <v>1773</v>
      </c>
    </row>
    <row r="75" spans="1:7" x14ac:dyDescent="0.25">
      <c r="A75" s="15" t="s">
        <v>1774</v>
      </c>
      <c r="B75" s="2" t="s">
        <v>1841</v>
      </c>
      <c r="C75" s="95">
        <v>2500</v>
      </c>
      <c r="D75" s="94">
        <v>45176</v>
      </c>
      <c r="E75" s="44" t="s">
        <v>1772</v>
      </c>
      <c r="F75" s="49">
        <v>201</v>
      </c>
      <c r="G75" s="44" t="s">
        <v>1773</v>
      </c>
    </row>
    <row r="76" spans="1:7" x14ac:dyDescent="0.25">
      <c r="A76" s="15" t="s">
        <v>1774</v>
      </c>
      <c r="B76" s="2" t="s">
        <v>1842</v>
      </c>
      <c r="C76" s="95">
        <v>2700</v>
      </c>
      <c r="D76" s="94">
        <v>45180</v>
      </c>
      <c r="E76" s="44" t="s">
        <v>1772</v>
      </c>
      <c r="F76" s="49">
        <v>202</v>
      </c>
      <c r="G76" s="44" t="s">
        <v>1773</v>
      </c>
    </row>
    <row r="77" spans="1:7" x14ac:dyDescent="0.25">
      <c r="A77" s="15" t="s">
        <v>1774</v>
      </c>
      <c r="B77" s="2" t="s">
        <v>1843</v>
      </c>
      <c r="C77" s="95">
        <v>7674.04</v>
      </c>
      <c r="D77" s="94">
        <v>45176</v>
      </c>
      <c r="E77" s="44" t="s">
        <v>1772</v>
      </c>
      <c r="F77" s="49">
        <v>203</v>
      </c>
      <c r="G77" s="44" t="s">
        <v>1773</v>
      </c>
    </row>
    <row r="78" spans="1:7" x14ac:dyDescent="0.25">
      <c r="A78" s="15" t="s">
        <v>1770</v>
      </c>
      <c r="B78" s="2" t="s">
        <v>1844</v>
      </c>
      <c r="C78" s="95">
        <v>2211</v>
      </c>
      <c r="D78" s="94">
        <v>45169</v>
      </c>
      <c r="E78" s="44" t="s">
        <v>1772</v>
      </c>
      <c r="F78" s="49">
        <v>204</v>
      </c>
      <c r="G78" s="44" t="s">
        <v>1773</v>
      </c>
    </row>
    <row r="79" spans="1:7" x14ac:dyDescent="0.25">
      <c r="A79" s="15" t="s">
        <v>1770</v>
      </c>
      <c r="B79" s="2" t="s">
        <v>1845</v>
      </c>
      <c r="C79" s="95">
        <v>561</v>
      </c>
      <c r="D79" s="94">
        <v>45180</v>
      </c>
      <c r="E79" s="44" t="s">
        <v>1772</v>
      </c>
      <c r="F79" s="49">
        <v>205</v>
      </c>
      <c r="G79" s="44" t="s">
        <v>1773</v>
      </c>
    </row>
    <row r="80" spans="1:7" x14ac:dyDescent="0.25">
      <c r="A80" s="15" t="s">
        <v>1770</v>
      </c>
      <c r="B80" s="2" t="s">
        <v>1846</v>
      </c>
      <c r="C80" s="95">
        <v>4362.49</v>
      </c>
      <c r="D80" s="94">
        <v>45176</v>
      </c>
      <c r="E80" s="44" t="s">
        <v>1772</v>
      </c>
      <c r="F80" s="49">
        <v>206</v>
      </c>
      <c r="G80" s="44" t="s">
        <v>1773</v>
      </c>
    </row>
    <row r="81" spans="1:7" x14ac:dyDescent="0.25">
      <c r="A81" s="15" t="s">
        <v>1770</v>
      </c>
      <c r="B81" s="2" t="s">
        <v>1847</v>
      </c>
      <c r="C81" s="95">
        <v>198.72</v>
      </c>
      <c r="D81" s="94">
        <v>45175</v>
      </c>
      <c r="E81" s="44" t="s">
        <v>1772</v>
      </c>
      <c r="F81" s="49">
        <v>207</v>
      </c>
      <c r="G81" s="44" t="s">
        <v>1773</v>
      </c>
    </row>
    <row r="82" spans="1:7" x14ac:dyDescent="0.25">
      <c r="A82" s="15" t="s">
        <v>1774</v>
      </c>
      <c r="B82" s="2" t="s">
        <v>1848</v>
      </c>
      <c r="C82" s="95">
        <v>644</v>
      </c>
      <c r="D82" s="94">
        <v>45182</v>
      </c>
      <c r="E82" s="44" t="s">
        <v>1772</v>
      </c>
      <c r="F82" s="49">
        <v>208</v>
      </c>
      <c r="G82" s="44" t="s">
        <v>1773</v>
      </c>
    </row>
    <row r="83" spans="1:7" x14ac:dyDescent="0.25">
      <c r="A83" s="15" t="s">
        <v>1770</v>
      </c>
      <c r="B83" s="2" t="s">
        <v>1849</v>
      </c>
      <c r="C83" s="95">
        <v>288.8</v>
      </c>
      <c r="D83" s="94">
        <v>45187</v>
      </c>
      <c r="E83" s="44" t="s">
        <v>1772</v>
      </c>
      <c r="F83" s="49">
        <v>209</v>
      </c>
      <c r="G83" s="44" t="s">
        <v>1773</v>
      </c>
    </row>
    <row r="84" spans="1:7" x14ac:dyDescent="0.25">
      <c r="A84" s="15" t="s">
        <v>1774</v>
      </c>
      <c r="B84" s="2" t="s">
        <v>1850</v>
      </c>
      <c r="C84" s="95">
        <v>3043.13</v>
      </c>
      <c r="D84" s="96">
        <v>45187</v>
      </c>
      <c r="E84" s="44" t="s">
        <v>1772</v>
      </c>
      <c r="F84" s="49">
        <v>210</v>
      </c>
      <c r="G84" s="44" t="s">
        <v>1773</v>
      </c>
    </row>
    <row r="85" spans="1:7" x14ac:dyDescent="0.25">
      <c r="A85" s="15" t="s">
        <v>1770</v>
      </c>
      <c r="B85" s="2" t="s">
        <v>1851</v>
      </c>
      <c r="C85" s="95">
        <v>267.64999999999998</v>
      </c>
      <c r="D85" s="94">
        <v>45187</v>
      </c>
      <c r="E85" s="44" t="s">
        <v>1772</v>
      </c>
      <c r="F85" s="49">
        <v>211</v>
      </c>
      <c r="G85" s="44" t="s">
        <v>1773</v>
      </c>
    </row>
    <row r="86" spans="1:7" x14ac:dyDescent="0.25">
      <c r="A86" s="15" t="s">
        <v>1787</v>
      </c>
      <c r="B86" s="2" t="s">
        <v>1852</v>
      </c>
      <c r="C86" s="95">
        <v>11500</v>
      </c>
      <c r="D86" s="94">
        <v>45180</v>
      </c>
      <c r="E86" s="44" t="s">
        <v>1772</v>
      </c>
      <c r="F86" s="49">
        <v>212</v>
      </c>
      <c r="G86" s="44" t="s">
        <v>1773</v>
      </c>
    </row>
    <row r="87" spans="1:7" x14ac:dyDescent="0.25">
      <c r="A87" s="15" t="s">
        <v>1770</v>
      </c>
      <c r="B87" s="2" t="s">
        <v>1853</v>
      </c>
      <c r="C87" s="95">
        <v>40.19</v>
      </c>
      <c r="D87" s="94">
        <v>45194</v>
      </c>
      <c r="E87" s="44" t="s">
        <v>1772</v>
      </c>
      <c r="F87" s="49">
        <v>213</v>
      </c>
      <c r="G87" s="44" t="s">
        <v>1773</v>
      </c>
    </row>
    <row r="88" spans="1:7" x14ac:dyDescent="0.25">
      <c r="A88" s="15" t="s">
        <v>1770</v>
      </c>
      <c r="B88" s="2" t="s">
        <v>1854</v>
      </c>
      <c r="C88" s="95">
        <v>39500</v>
      </c>
      <c r="D88" s="94">
        <v>45189</v>
      </c>
      <c r="E88" s="44" t="s">
        <v>1772</v>
      </c>
      <c r="F88" s="49">
        <v>214</v>
      </c>
      <c r="G88" s="44" t="s">
        <v>1773</v>
      </c>
    </row>
    <row r="89" spans="1:7" x14ac:dyDescent="0.25">
      <c r="A89" s="15" t="s">
        <v>1774</v>
      </c>
      <c r="B89" s="2" t="s">
        <v>1855</v>
      </c>
      <c r="C89" s="95">
        <v>4804</v>
      </c>
      <c r="D89" s="96">
        <v>45195</v>
      </c>
      <c r="E89" s="44" t="s">
        <v>1772</v>
      </c>
      <c r="F89" s="49">
        <v>215</v>
      </c>
      <c r="G89" s="44" t="s">
        <v>1773</v>
      </c>
    </row>
    <row r="90" spans="1:7" x14ac:dyDescent="0.25">
      <c r="A90" s="15" t="s">
        <v>1774</v>
      </c>
      <c r="B90" s="2" t="s">
        <v>1856</v>
      </c>
      <c r="C90" s="95">
        <v>31817.52</v>
      </c>
      <c r="D90" s="96">
        <v>45195</v>
      </c>
      <c r="E90" s="44" t="s">
        <v>1772</v>
      </c>
      <c r="F90" s="49">
        <v>216</v>
      </c>
      <c r="G90" s="44" t="s">
        <v>1773</v>
      </c>
    </row>
    <row r="91" spans="1:7" x14ac:dyDescent="0.25">
      <c r="A91" s="15" t="s">
        <v>1774</v>
      </c>
      <c r="B91" s="2" t="s">
        <v>1857</v>
      </c>
      <c r="C91" s="95">
        <v>22121.33</v>
      </c>
      <c r="D91" s="96">
        <v>45195</v>
      </c>
      <c r="E91" s="44" t="s">
        <v>1772</v>
      </c>
      <c r="F91" s="49">
        <v>217</v>
      </c>
      <c r="G91" s="44" t="s">
        <v>1773</v>
      </c>
    </row>
    <row r="92" spans="1:7" x14ac:dyDescent="0.25">
      <c r="A92" s="15" t="s">
        <v>1774</v>
      </c>
      <c r="B92" s="2" t="s">
        <v>1858</v>
      </c>
      <c r="C92" s="95">
        <v>14666.22</v>
      </c>
      <c r="D92" s="96">
        <v>45195</v>
      </c>
      <c r="E92" s="44" t="s">
        <v>1772</v>
      </c>
      <c r="F92" s="49">
        <v>218</v>
      </c>
      <c r="G92" s="44" t="s">
        <v>1773</v>
      </c>
    </row>
    <row r="93" spans="1:7" x14ac:dyDescent="0.25">
      <c r="A93" s="15" t="s">
        <v>1774</v>
      </c>
      <c r="B93" s="51" t="s">
        <v>1859</v>
      </c>
      <c r="C93" s="97">
        <v>30</v>
      </c>
      <c r="D93" s="96">
        <v>45196</v>
      </c>
      <c r="E93" s="52" t="s">
        <v>1772</v>
      </c>
      <c r="F93" s="90">
        <v>219</v>
      </c>
      <c r="G93" s="52" t="s">
        <v>1773</v>
      </c>
    </row>
    <row r="94" spans="1:7" x14ac:dyDescent="0.25">
      <c r="A94" s="15" t="s">
        <v>1770</v>
      </c>
      <c r="B94" s="2" t="s">
        <v>1860</v>
      </c>
      <c r="C94" s="95">
        <v>1610.32</v>
      </c>
      <c r="D94" s="94">
        <v>45196</v>
      </c>
      <c r="E94" s="44" t="s">
        <v>1772</v>
      </c>
      <c r="F94" s="49">
        <v>220</v>
      </c>
      <c r="G94" s="44" t="s">
        <v>1773</v>
      </c>
    </row>
    <row r="95" spans="1:7" x14ac:dyDescent="0.25">
      <c r="A95" s="15" t="s">
        <v>1770</v>
      </c>
      <c r="B95" s="2" t="s">
        <v>1861</v>
      </c>
      <c r="C95" s="95">
        <v>2800</v>
      </c>
      <c r="D95" s="94">
        <v>45196</v>
      </c>
      <c r="E95" s="44" t="s">
        <v>1772</v>
      </c>
      <c r="F95" s="49">
        <v>221</v>
      </c>
      <c r="G95" s="44" t="s">
        <v>1773</v>
      </c>
    </row>
    <row r="96" spans="1:7" x14ac:dyDescent="0.25">
      <c r="A96" s="15" t="s">
        <v>1770</v>
      </c>
      <c r="B96" s="2" t="s">
        <v>1862</v>
      </c>
      <c r="C96" s="95">
        <v>11385</v>
      </c>
      <c r="D96" s="94">
        <v>45196</v>
      </c>
      <c r="E96" s="44" t="s">
        <v>1772</v>
      </c>
      <c r="F96" s="49">
        <v>222</v>
      </c>
      <c r="G96" s="44" t="s">
        <v>1773</v>
      </c>
    </row>
    <row r="97" spans="1:7" x14ac:dyDescent="0.25">
      <c r="A97" s="15" t="s">
        <v>1770</v>
      </c>
      <c r="B97" s="2" t="s">
        <v>1863</v>
      </c>
      <c r="C97" s="95">
        <v>293.8</v>
      </c>
      <c r="D97" s="94">
        <v>45198</v>
      </c>
      <c r="E97" s="44" t="s">
        <v>1772</v>
      </c>
      <c r="F97" s="49">
        <v>223</v>
      </c>
      <c r="G97" s="44" t="s">
        <v>1773</v>
      </c>
    </row>
    <row r="98" spans="1:7" x14ac:dyDescent="0.25">
      <c r="A98" s="15" t="s">
        <v>1774</v>
      </c>
      <c r="B98" s="2" t="s">
        <v>1864</v>
      </c>
      <c r="C98" s="95">
        <v>1400</v>
      </c>
      <c r="D98" s="94">
        <v>45204</v>
      </c>
      <c r="E98" s="44" t="s">
        <v>1772</v>
      </c>
      <c r="F98" s="49">
        <v>224</v>
      </c>
      <c r="G98" s="44" t="s">
        <v>1773</v>
      </c>
    </row>
    <row r="99" spans="1:7" x14ac:dyDescent="0.25">
      <c r="A99" s="15" t="s">
        <v>1774</v>
      </c>
      <c r="B99" s="2" t="s">
        <v>1865</v>
      </c>
      <c r="C99" s="95">
        <v>32775</v>
      </c>
      <c r="D99" s="94">
        <v>45204</v>
      </c>
      <c r="E99" s="44" t="s">
        <v>1772</v>
      </c>
      <c r="F99" s="49">
        <v>225</v>
      </c>
      <c r="G99" s="44" t="s">
        <v>1773</v>
      </c>
    </row>
    <row r="100" spans="1:7" x14ac:dyDescent="0.25">
      <c r="A100" s="15" t="s">
        <v>1774</v>
      </c>
      <c r="B100" s="2" t="s">
        <v>1866</v>
      </c>
      <c r="C100" s="95">
        <v>3375</v>
      </c>
      <c r="D100" s="94">
        <v>45204</v>
      </c>
      <c r="E100" s="44" t="s">
        <v>1772</v>
      </c>
      <c r="F100" s="49">
        <v>226</v>
      </c>
      <c r="G100" s="44" t="s">
        <v>1773</v>
      </c>
    </row>
    <row r="101" spans="1:7" x14ac:dyDescent="0.25">
      <c r="A101" s="15" t="s">
        <v>1774</v>
      </c>
      <c r="B101" s="2" t="s">
        <v>1867</v>
      </c>
      <c r="C101" s="95">
        <v>3375</v>
      </c>
      <c r="D101" s="94">
        <v>45204</v>
      </c>
      <c r="E101" s="44" t="s">
        <v>1772</v>
      </c>
      <c r="F101" s="49">
        <v>227</v>
      </c>
      <c r="G101" s="44" t="s">
        <v>1773</v>
      </c>
    </row>
    <row r="102" spans="1:7" x14ac:dyDescent="0.25">
      <c r="A102" s="15" t="s">
        <v>1774</v>
      </c>
      <c r="B102" s="2" t="s">
        <v>1868</v>
      </c>
      <c r="C102" s="95">
        <v>3375</v>
      </c>
      <c r="D102" s="94">
        <v>45204</v>
      </c>
      <c r="E102" s="44" t="s">
        <v>1772</v>
      </c>
      <c r="F102" s="49">
        <v>228</v>
      </c>
      <c r="G102" s="44" t="s">
        <v>1773</v>
      </c>
    </row>
    <row r="103" spans="1:7" x14ac:dyDescent="0.25">
      <c r="A103" s="15" t="s">
        <v>1774</v>
      </c>
      <c r="B103" s="2" t="s">
        <v>1869</v>
      </c>
      <c r="C103" s="95">
        <v>3375</v>
      </c>
      <c r="D103" s="94">
        <v>45204</v>
      </c>
      <c r="E103" s="44" t="s">
        <v>1772</v>
      </c>
      <c r="F103" s="49">
        <v>229</v>
      </c>
      <c r="G103" s="44" t="s">
        <v>1773</v>
      </c>
    </row>
    <row r="104" spans="1:7" x14ac:dyDescent="0.25">
      <c r="A104" s="15" t="s">
        <v>1787</v>
      </c>
      <c r="B104" s="2" t="s">
        <v>1870</v>
      </c>
      <c r="C104" s="95">
        <v>230</v>
      </c>
      <c r="D104" s="94">
        <v>45204</v>
      </c>
      <c r="E104" s="44" t="s">
        <v>1772</v>
      </c>
      <c r="F104" s="49">
        <v>230</v>
      </c>
      <c r="G104" s="44" t="s">
        <v>1773</v>
      </c>
    </row>
    <row r="105" spans="1:7" x14ac:dyDescent="0.25">
      <c r="A105" s="15" t="s">
        <v>1770</v>
      </c>
      <c r="B105" s="2" t="s">
        <v>1871</v>
      </c>
      <c r="C105" s="95">
        <v>5445.02</v>
      </c>
      <c r="D105" s="94">
        <v>45204</v>
      </c>
      <c r="E105" s="44" t="s">
        <v>1772</v>
      </c>
      <c r="F105" s="49">
        <v>231</v>
      </c>
      <c r="G105" s="44" t="s">
        <v>1773</v>
      </c>
    </row>
    <row r="106" spans="1:7" x14ac:dyDescent="0.25">
      <c r="A106" s="15" t="s">
        <v>1774</v>
      </c>
      <c r="B106" s="2" t="s">
        <v>1872</v>
      </c>
      <c r="C106" s="95">
        <v>1425</v>
      </c>
      <c r="D106" s="94">
        <v>45204</v>
      </c>
      <c r="E106" s="44" t="s">
        <v>1772</v>
      </c>
      <c r="F106" s="49">
        <v>232</v>
      </c>
      <c r="G106" s="44" t="s">
        <v>1773</v>
      </c>
    </row>
    <row r="107" spans="1:7" x14ac:dyDescent="0.25">
      <c r="A107" s="15" t="s">
        <v>1770</v>
      </c>
      <c r="B107" s="2" t="s">
        <v>1873</v>
      </c>
      <c r="C107" s="95">
        <v>2000</v>
      </c>
      <c r="D107" s="94">
        <v>45205</v>
      </c>
      <c r="E107" s="44" t="s">
        <v>1772</v>
      </c>
      <c r="F107" s="49">
        <v>233</v>
      </c>
      <c r="G107" s="44" t="s">
        <v>1773</v>
      </c>
    </row>
    <row r="108" spans="1:7" x14ac:dyDescent="0.25">
      <c r="A108" s="15" t="s">
        <v>1774</v>
      </c>
      <c r="B108" s="2" t="s">
        <v>1874</v>
      </c>
      <c r="C108" s="95">
        <v>15996.83</v>
      </c>
      <c r="D108" s="94">
        <v>45215</v>
      </c>
      <c r="E108" s="44" t="s">
        <v>1772</v>
      </c>
      <c r="F108" s="49">
        <v>234</v>
      </c>
      <c r="G108" s="44" t="s">
        <v>1773</v>
      </c>
    </row>
    <row r="109" spans="1:7" x14ac:dyDescent="0.25">
      <c r="A109" s="15" t="s">
        <v>1787</v>
      </c>
      <c r="B109" s="2" t="s">
        <v>1788</v>
      </c>
      <c r="C109" s="95">
        <v>645.21</v>
      </c>
      <c r="D109" s="94">
        <v>45215</v>
      </c>
      <c r="E109" s="44" t="s">
        <v>1772</v>
      </c>
      <c r="F109" s="49">
        <v>235</v>
      </c>
      <c r="G109" s="44" t="s">
        <v>1773</v>
      </c>
    </row>
    <row r="110" spans="1:7" x14ac:dyDescent="0.25">
      <c r="A110" s="15" t="s">
        <v>1774</v>
      </c>
      <c r="B110" s="2" t="s">
        <v>1875</v>
      </c>
      <c r="C110" s="95">
        <v>110</v>
      </c>
      <c r="D110" s="94">
        <v>45215</v>
      </c>
      <c r="E110" s="44" t="s">
        <v>1772</v>
      </c>
      <c r="F110" s="49">
        <v>236</v>
      </c>
      <c r="G110" s="44" t="s">
        <v>1773</v>
      </c>
    </row>
    <row r="111" spans="1:7" x14ac:dyDescent="0.25">
      <c r="A111" s="15" t="s">
        <v>1774</v>
      </c>
      <c r="B111" s="2" t="s">
        <v>1876</v>
      </c>
      <c r="C111" s="95">
        <v>311.27999999999997</v>
      </c>
      <c r="D111" s="94">
        <v>45215</v>
      </c>
      <c r="E111" s="44" t="s">
        <v>1772</v>
      </c>
      <c r="F111" s="49">
        <v>237</v>
      </c>
      <c r="G111" s="44" t="s">
        <v>1773</v>
      </c>
    </row>
    <row r="112" spans="1:7" x14ac:dyDescent="0.25">
      <c r="A112" s="15" t="s">
        <v>1774</v>
      </c>
      <c r="B112" s="2" t="s">
        <v>1877</v>
      </c>
      <c r="C112" s="95">
        <v>51.88</v>
      </c>
      <c r="D112" s="94">
        <v>45215</v>
      </c>
      <c r="E112" s="44" t="s">
        <v>1772</v>
      </c>
      <c r="F112" s="49">
        <v>238</v>
      </c>
      <c r="G112" s="44" t="s">
        <v>1773</v>
      </c>
    </row>
    <row r="113" spans="1:7" x14ac:dyDescent="0.25">
      <c r="A113" s="15" t="s">
        <v>1787</v>
      </c>
      <c r="B113" s="2" t="s">
        <v>1878</v>
      </c>
      <c r="C113" s="95">
        <v>2134.04</v>
      </c>
      <c r="D113" s="94">
        <v>45215</v>
      </c>
      <c r="E113" s="44" t="s">
        <v>1772</v>
      </c>
      <c r="F113" s="49">
        <v>239</v>
      </c>
      <c r="G113" s="44" t="s">
        <v>1773</v>
      </c>
    </row>
    <row r="114" spans="1:7" x14ac:dyDescent="0.25">
      <c r="A114" s="15" t="s">
        <v>1787</v>
      </c>
      <c r="B114" s="2" t="s">
        <v>1879</v>
      </c>
      <c r="C114" s="95">
        <v>6305</v>
      </c>
      <c r="D114" s="94">
        <v>45210</v>
      </c>
      <c r="E114" s="44" t="s">
        <v>1772</v>
      </c>
      <c r="F114" s="49">
        <v>240</v>
      </c>
      <c r="G114" s="44" t="s">
        <v>1773</v>
      </c>
    </row>
    <row r="115" spans="1:7" x14ac:dyDescent="0.25">
      <c r="A115" s="15" t="s">
        <v>1770</v>
      </c>
      <c r="B115" s="2" t="s">
        <v>1880</v>
      </c>
      <c r="C115" s="95">
        <v>4010</v>
      </c>
      <c r="D115" s="94">
        <v>45215</v>
      </c>
      <c r="E115" s="44" t="s">
        <v>1772</v>
      </c>
      <c r="F115" s="49">
        <v>241</v>
      </c>
      <c r="G115" s="44" t="s">
        <v>1773</v>
      </c>
    </row>
    <row r="116" spans="1:7" x14ac:dyDescent="0.25">
      <c r="A116" s="15" t="s">
        <v>1787</v>
      </c>
      <c r="B116" s="2" t="s">
        <v>1881</v>
      </c>
      <c r="C116" s="95">
        <v>1498.8</v>
      </c>
      <c r="D116" s="94">
        <v>45215</v>
      </c>
      <c r="E116" s="44" t="s">
        <v>1772</v>
      </c>
      <c r="F116" s="49">
        <v>242</v>
      </c>
      <c r="G116" s="44" t="s">
        <v>1773</v>
      </c>
    </row>
    <row r="117" spans="1:7" x14ac:dyDescent="0.25">
      <c r="A117" s="15" t="s">
        <v>1787</v>
      </c>
      <c r="B117" s="2" t="s">
        <v>1882</v>
      </c>
      <c r="C117" s="95">
        <v>500</v>
      </c>
      <c r="D117" s="94">
        <v>45218</v>
      </c>
      <c r="E117" s="44" t="s">
        <v>1772</v>
      </c>
      <c r="F117" s="49">
        <v>243</v>
      </c>
      <c r="G117" s="44" t="s">
        <v>1773</v>
      </c>
    </row>
    <row r="118" spans="1:7" x14ac:dyDescent="0.25">
      <c r="A118" s="15" t="s">
        <v>1770</v>
      </c>
      <c r="B118" s="2" t="s">
        <v>1883</v>
      </c>
      <c r="C118" s="95">
        <v>11075.9</v>
      </c>
      <c r="D118" s="94">
        <v>45218</v>
      </c>
      <c r="E118" s="44" t="s">
        <v>1772</v>
      </c>
      <c r="F118" s="49">
        <v>244</v>
      </c>
      <c r="G118" s="44" t="s">
        <v>1773</v>
      </c>
    </row>
    <row r="119" spans="1:7" x14ac:dyDescent="0.25">
      <c r="A119" s="15" t="s">
        <v>1770</v>
      </c>
      <c r="B119" s="2" t="s">
        <v>1884</v>
      </c>
      <c r="C119" s="95">
        <v>1890</v>
      </c>
      <c r="D119" s="94">
        <v>45216</v>
      </c>
      <c r="E119" s="44" t="s">
        <v>1772</v>
      </c>
      <c r="F119" s="49">
        <v>245</v>
      </c>
      <c r="G119" s="44" t="s">
        <v>1773</v>
      </c>
    </row>
    <row r="120" spans="1:7" x14ac:dyDescent="0.25">
      <c r="A120" s="15" t="s">
        <v>1770</v>
      </c>
      <c r="B120" s="2" t="s">
        <v>1885</v>
      </c>
      <c r="C120" s="95">
        <v>2374.4699999999998</v>
      </c>
      <c r="D120" s="94">
        <v>45216</v>
      </c>
      <c r="E120" s="44" t="s">
        <v>1772</v>
      </c>
      <c r="F120" s="49">
        <v>246</v>
      </c>
      <c r="G120" s="44" t="s">
        <v>1773</v>
      </c>
    </row>
    <row r="121" spans="1:7" x14ac:dyDescent="0.25">
      <c r="A121" s="15" t="s">
        <v>1770</v>
      </c>
      <c r="B121" s="2" t="s">
        <v>1883</v>
      </c>
      <c r="C121" s="95">
        <v>7729.1</v>
      </c>
      <c r="D121" s="94">
        <v>45218</v>
      </c>
      <c r="E121" s="44" t="s">
        <v>1772</v>
      </c>
      <c r="F121" s="49">
        <v>247</v>
      </c>
      <c r="G121" s="44" t="s">
        <v>1773</v>
      </c>
    </row>
    <row r="122" spans="1:7" x14ac:dyDescent="0.25">
      <c r="A122" s="15" t="s">
        <v>1774</v>
      </c>
      <c r="B122" s="2" t="s">
        <v>1886</v>
      </c>
      <c r="C122" s="95">
        <v>1120</v>
      </c>
      <c r="D122" s="94">
        <v>45218</v>
      </c>
      <c r="E122" s="44" t="s">
        <v>1772</v>
      </c>
      <c r="F122" s="49">
        <v>248</v>
      </c>
      <c r="G122" s="44" t="s">
        <v>1773</v>
      </c>
    </row>
    <row r="123" spans="1:7" x14ac:dyDescent="0.25">
      <c r="A123" s="15" t="s">
        <v>1787</v>
      </c>
      <c r="B123" s="2" t="s">
        <v>1887</v>
      </c>
      <c r="C123" s="95">
        <v>864.98</v>
      </c>
      <c r="D123" s="94">
        <v>45225</v>
      </c>
      <c r="E123" s="44" t="s">
        <v>1772</v>
      </c>
      <c r="F123" s="49">
        <v>249</v>
      </c>
      <c r="G123" s="44" t="s">
        <v>1773</v>
      </c>
    </row>
    <row r="124" spans="1:7" x14ac:dyDescent="0.25">
      <c r="A124" s="15" t="s">
        <v>1770</v>
      </c>
      <c r="B124" s="2" t="s">
        <v>1888</v>
      </c>
      <c r="C124" s="95">
        <v>7630</v>
      </c>
      <c r="D124" s="94">
        <v>45224</v>
      </c>
      <c r="E124" s="44" t="s">
        <v>1772</v>
      </c>
      <c r="F124" s="49">
        <v>250</v>
      </c>
      <c r="G124" s="44" t="s">
        <v>1773</v>
      </c>
    </row>
    <row r="125" spans="1:7" x14ac:dyDescent="0.25">
      <c r="A125" s="15" t="s">
        <v>1787</v>
      </c>
      <c r="B125" s="2" t="s">
        <v>1889</v>
      </c>
      <c r="C125" s="95">
        <v>650</v>
      </c>
      <c r="D125" s="94">
        <v>45236</v>
      </c>
      <c r="E125" s="44" t="s">
        <v>1772</v>
      </c>
      <c r="F125" s="49">
        <v>251</v>
      </c>
      <c r="G125" s="44" t="s">
        <v>1773</v>
      </c>
    </row>
    <row r="126" spans="1:7" x14ac:dyDescent="0.25">
      <c r="A126" s="15" t="s">
        <v>1770</v>
      </c>
      <c r="B126" s="2" t="s">
        <v>1890</v>
      </c>
      <c r="C126" s="95">
        <v>221.45</v>
      </c>
      <c r="D126" s="94">
        <v>45226</v>
      </c>
      <c r="E126" s="44" t="s">
        <v>1772</v>
      </c>
      <c r="F126" s="49">
        <v>252</v>
      </c>
      <c r="G126" s="44" t="s">
        <v>1773</v>
      </c>
    </row>
    <row r="127" spans="1:7" x14ac:dyDescent="0.25">
      <c r="A127" s="15" t="s">
        <v>1770</v>
      </c>
      <c r="B127" s="2" t="s">
        <v>1891</v>
      </c>
      <c r="C127" s="95">
        <v>411.6</v>
      </c>
      <c r="D127" s="94">
        <v>45236</v>
      </c>
      <c r="E127" s="44" t="s">
        <v>1772</v>
      </c>
      <c r="F127" s="49">
        <v>253</v>
      </c>
      <c r="G127" s="44" t="s">
        <v>1773</v>
      </c>
    </row>
    <row r="128" spans="1:7" x14ac:dyDescent="0.25">
      <c r="A128" s="15" t="s">
        <v>1770</v>
      </c>
      <c r="B128" s="2" t="s">
        <v>1892</v>
      </c>
      <c r="C128" s="95">
        <v>490</v>
      </c>
      <c r="D128" s="94">
        <v>45236</v>
      </c>
      <c r="E128" s="44" t="s">
        <v>1772</v>
      </c>
      <c r="F128" s="49">
        <v>254</v>
      </c>
      <c r="G128" s="44" t="s">
        <v>1773</v>
      </c>
    </row>
    <row r="129" spans="1:7" x14ac:dyDescent="0.25">
      <c r="A129" s="15" t="s">
        <v>1774</v>
      </c>
      <c r="B129" s="2" t="s">
        <v>1893</v>
      </c>
      <c r="C129" s="95">
        <v>51.88</v>
      </c>
      <c r="D129" s="94">
        <v>45236</v>
      </c>
      <c r="E129" s="44" t="s">
        <v>1772</v>
      </c>
      <c r="F129" s="49">
        <v>255</v>
      </c>
      <c r="G129" s="44" t="s">
        <v>1773</v>
      </c>
    </row>
    <row r="130" spans="1:7" x14ac:dyDescent="0.25">
      <c r="A130" s="15" t="s">
        <v>1770</v>
      </c>
      <c r="B130" s="2" t="s">
        <v>1894</v>
      </c>
      <c r="C130" s="95">
        <v>958.05</v>
      </c>
      <c r="D130" s="94">
        <v>45236</v>
      </c>
      <c r="E130" s="44" t="s">
        <v>1772</v>
      </c>
      <c r="F130" s="49">
        <v>256</v>
      </c>
      <c r="G130" s="44" t="s">
        <v>1773</v>
      </c>
    </row>
    <row r="131" spans="1:7" x14ac:dyDescent="0.25">
      <c r="A131" s="15" t="s">
        <v>1770</v>
      </c>
      <c r="B131" s="2" t="s">
        <v>1895</v>
      </c>
      <c r="C131" s="95">
        <v>1890</v>
      </c>
      <c r="D131" s="94">
        <v>45218</v>
      </c>
      <c r="E131" s="44" t="s">
        <v>1772</v>
      </c>
      <c r="F131" s="49">
        <v>257</v>
      </c>
      <c r="G131" s="44" t="s">
        <v>1773</v>
      </c>
    </row>
    <row r="132" spans="1:7" x14ac:dyDescent="0.25">
      <c r="A132" s="15" t="s">
        <v>1770</v>
      </c>
      <c r="B132" s="2" t="s">
        <v>1896</v>
      </c>
      <c r="C132" s="95">
        <v>7975.89</v>
      </c>
      <c r="D132" s="94">
        <v>45237</v>
      </c>
      <c r="E132" s="44" t="s">
        <v>1772</v>
      </c>
      <c r="F132" s="49">
        <v>258</v>
      </c>
      <c r="G132" s="44" t="s">
        <v>1773</v>
      </c>
    </row>
    <row r="133" spans="1:7" x14ac:dyDescent="0.25">
      <c r="A133" s="15" t="s">
        <v>1770</v>
      </c>
      <c r="B133" s="2" t="s">
        <v>1897</v>
      </c>
      <c r="C133" s="95">
        <v>930</v>
      </c>
      <c r="D133" s="94">
        <v>45237</v>
      </c>
      <c r="E133" s="44" t="s">
        <v>1772</v>
      </c>
      <c r="F133" s="49">
        <v>259</v>
      </c>
      <c r="G133" s="44" t="s">
        <v>1773</v>
      </c>
    </row>
    <row r="134" spans="1:7" x14ac:dyDescent="0.25">
      <c r="A134" s="15" t="s">
        <v>1774</v>
      </c>
      <c r="B134" s="2" t="s">
        <v>1898</v>
      </c>
      <c r="C134" s="95">
        <v>2447</v>
      </c>
      <c r="D134" s="94">
        <v>45237</v>
      </c>
      <c r="E134" s="44" t="s">
        <v>1772</v>
      </c>
      <c r="F134" s="49">
        <v>260</v>
      </c>
      <c r="G134" s="44" t="s">
        <v>1773</v>
      </c>
    </row>
    <row r="135" spans="1:7" x14ac:dyDescent="0.25">
      <c r="A135" s="15" t="s">
        <v>1774</v>
      </c>
      <c r="B135" s="2" t="s">
        <v>1899</v>
      </c>
      <c r="C135" s="95">
        <v>22491.46</v>
      </c>
      <c r="D135" s="94">
        <v>45237</v>
      </c>
      <c r="E135" s="44" t="s">
        <v>1772</v>
      </c>
      <c r="F135" s="49">
        <v>261</v>
      </c>
      <c r="G135" s="44" t="s">
        <v>1773</v>
      </c>
    </row>
    <row r="136" spans="1:7" x14ac:dyDescent="0.25">
      <c r="A136" s="15" t="s">
        <v>1787</v>
      </c>
      <c r="B136" s="2" t="s">
        <v>1900</v>
      </c>
      <c r="C136" s="95">
        <v>3563.48</v>
      </c>
      <c r="D136" s="94">
        <v>45251</v>
      </c>
      <c r="E136" s="44" t="s">
        <v>1772</v>
      </c>
      <c r="F136" s="49">
        <v>262</v>
      </c>
      <c r="G136" s="44" t="s">
        <v>1773</v>
      </c>
    </row>
    <row r="137" spans="1:7" x14ac:dyDescent="0.25">
      <c r="A137" s="15" t="s">
        <v>1787</v>
      </c>
      <c r="B137" s="2" t="s">
        <v>1901</v>
      </c>
      <c r="C137" s="95">
        <v>5359.2</v>
      </c>
      <c r="D137" s="94">
        <v>45251</v>
      </c>
      <c r="E137" s="44" t="s">
        <v>1772</v>
      </c>
      <c r="F137" s="49">
        <v>263</v>
      </c>
      <c r="G137" s="44" t="s">
        <v>1773</v>
      </c>
    </row>
    <row r="138" spans="1:7" x14ac:dyDescent="0.25">
      <c r="A138" s="15" t="s">
        <v>1787</v>
      </c>
      <c r="B138" s="2" t="s">
        <v>1902</v>
      </c>
      <c r="C138" s="95">
        <v>650</v>
      </c>
      <c r="D138" s="94">
        <v>45251</v>
      </c>
      <c r="E138" s="44" t="s">
        <v>1772</v>
      </c>
      <c r="F138" s="49">
        <v>264</v>
      </c>
      <c r="G138" s="44" t="s">
        <v>1773</v>
      </c>
    </row>
    <row r="139" spans="1:7" x14ac:dyDescent="0.25">
      <c r="A139" s="15" t="s">
        <v>1787</v>
      </c>
      <c r="B139" s="2" t="s">
        <v>1903</v>
      </c>
      <c r="C139" s="95">
        <v>2335</v>
      </c>
      <c r="D139" s="94">
        <v>45251</v>
      </c>
      <c r="E139" s="44" t="s">
        <v>1772</v>
      </c>
      <c r="F139" s="49">
        <v>265</v>
      </c>
      <c r="G139" s="44" t="s">
        <v>1773</v>
      </c>
    </row>
    <row r="140" spans="1:7" x14ac:dyDescent="0.25">
      <c r="A140" s="15" t="s">
        <v>1770</v>
      </c>
      <c r="B140" s="2" t="s">
        <v>1904</v>
      </c>
      <c r="C140" s="95">
        <v>3570</v>
      </c>
      <c r="D140" s="94">
        <v>45252</v>
      </c>
      <c r="E140" s="44" t="s">
        <v>1772</v>
      </c>
      <c r="F140" s="49">
        <v>266</v>
      </c>
      <c r="G140" s="44" t="s">
        <v>1773</v>
      </c>
    </row>
    <row r="141" spans="1:7" x14ac:dyDescent="0.25">
      <c r="A141" s="15" t="s">
        <v>1787</v>
      </c>
      <c r="B141" s="2" t="s">
        <v>1905</v>
      </c>
      <c r="C141" s="95">
        <v>75</v>
      </c>
      <c r="D141" s="94">
        <v>45253</v>
      </c>
      <c r="E141" s="44" t="s">
        <v>1772</v>
      </c>
      <c r="F141" s="49">
        <v>267</v>
      </c>
      <c r="G141" s="44" t="s">
        <v>1773</v>
      </c>
    </row>
    <row r="142" spans="1:7" x14ac:dyDescent="0.25">
      <c r="A142" s="15" t="s">
        <v>1774</v>
      </c>
      <c r="B142" s="2" t="s">
        <v>1906</v>
      </c>
      <c r="C142" s="95">
        <v>2870</v>
      </c>
      <c r="D142" s="94">
        <v>45253</v>
      </c>
      <c r="E142" s="44" t="s">
        <v>1772</v>
      </c>
      <c r="F142" s="49">
        <v>268</v>
      </c>
      <c r="G142" s="44" t="s">
        <v>1773</v>
      </c>
    </row>
    <row r="143" spans="1:7" x14ac:dyDescent="0.25">
      <c r="A143" s="15" t="s">
        <v>1787</v>
      </c>
      <c r="B143" s="51" t="s">
        <v>1907</v>
      </c>
      <c r="C143" s="97">
        <v>230</v>
      </c>
      <c r="D143" s="96">
        <v>45254</v>
      </c>
      <c r="E143" s="52" t="s">
        <v>1772</v>
      </c>
      <c r="F143" s="90">
        <v>269</v>
      </c>
      <c r="G143" s="52" t="s">
        <v>1773</v>
      </c>
    </row>
    <row r="144" spans="1:7" x14ac:dyDescent="0.25">
      <c r="A144" s="15" t="s">
        <v>1774</v>
      </c>
      <c r="B144" s="2" t="s">
        <v>1908</v>
      </c>
      <c r="C144" s="95">
        <v>1443</v>
      </c>
      <c r="D144" s="94">
        <v>45257</v>
      </c>
      <c r="E144" s="44" t="s">
        <v>1772</v>
      </c>
      <c r="F144" s="49">
        <v>270</v>
      </c>
      <c r="G144" s="44" t="s">
        <v>1773</v>
      </c>
    </row>
    <row r="145" spans="1:7" x14ac:dyDescent="0.25">
      <c r="A145" s="15" t="s">
        <v>1774</v>
      </c>
      <c r="B145" s="2" t="s">
        <v>1909</v>
      </c>
      <c r="C145" s="95">
        <v>32295</v>
      </c>
      <c r="D145" s="94">
        <v>45259</v>
      </c>
      <c r="E145" s="44" t="s">
        <v>1772</v>
      </c>
      <c r="F145" s="49">
        <v>271</v>
      </c>
      <c r="G145" s="44" t="s">
        <v>1773</v>
      </c>
    </row>
    <row r="146" spans="1:7" x14ac:dyDescent="0.25">
      <c r="A146" s="15" t="s">
        <v>1774</v>
      </c>
      <c r="B146" s="2" t="s">
        <v>1910</v>
      </c>
      <c r="C146" s="95">
        <v>1807.6</v>
      </c>
      <c r="D146" s="94">
        <v>45259</v>
      </c>
      <c r="E146" s="44" t="s">
        <v>1772</v>
      </c>
      <c r="F146" s="49">
        <v>272</v>
      </c>
      <c r="G146" s="44" t="s">
        <v>1773</v>
      </c>
    </row>
    <row r="147" spans="1:7" x14ac:dyDescent="0.25">
      <c r="A147" s="15" t="s">
        <v>1774</v>
      </c>
      <c r="B147" s="2" t="s">
        <v>1911</v>
      </c>
      <c r="C147" s="95">
        <v>170</v>
      </c>
      <c r="D147" s="94">
        <v>45259</v>
      </c>
      <c r="E147" s="44" t="s">
        <v>1772</v>
      </c>
      <c r="F147" s="49">
        <v>273</v>
      </c>
      <c r="G147" s="44" t="s">
        <v>1773</v>
      </c>
    </row>
    <row r="148" spans="1:7" x14ac:dyDescent="0.25">
      <c r="A148" s="98" t="s">
        <v>300</v>
      </c>
      <c r="B148" s="51" t="s">
        <v>1912</v>
      </c>
      <c r="C148" s="97">
        <v>39960</v>
      </c>
      <c r="D148" s="96">
        <v>45259</v>
      </c>
      <c r="E148" s="52" t="s">
        <v>1772</v>
      </c>
      <c r="F148" s="90">
        <v>274</v>
      </c>
      <c r="G148" s="52" t="s">
        <v>1773</v>
      </c>
    </row>
    <row r="149" spans="1:7" x14ac:dyDescent="0.25">
      <c r="A149" s="15" t="s">
        <v>1770</v>
      </c>
      <c r="B149" s="2" t="s">
        <v>1913</v>
      </c>
      <c r="C149" s="95">
        <v>1860</v>
      </c>
      <c r="D149" s="96">
        <v>45259</v>
      </c>
      <c r="E149" s="44" t="s">
        <v>1772</v>
      </c>
      <c r="F149" s="49">
        <v>275</v>
      </c>
      <c r="G149" s="44" t="s">
        <v>1773</v>
      </c>
    </row>
    <row r="150" spans="1:7" x14ac:dyDescent="0.25">
      <c r="A150" s="15" t="s">
        <v>1770</v>
      </c>
      <c r="B150" s="2" t="s">
        <v>1844</v>
      </c>
      <c r="C150" s="95">
        <v>2211</v>
      </c>
      <c r="D150" s="94">
        <v>45259</v>
      </c>
      <c r="E150" s="44" t="s">
        <v>1772</v>
      </c>
      <c r="F150" s="49">
        <v>276</v>
      </c>
      <c r="G150" s="44" t="s">
        <v>1773</v>
      </c>
    </row>
    <row r="151" spans="1:7" x14ac:dyDescent="0.25">
      <c r="A151" s="15" t="s">
        <v>1787</v>
      </c>
      <c r="B151" s="2" t="s">
        <v>1914</v>
      </c>
      <c r="C151" s="95">
        <v>1146.19</v>
      </c>
      <c r="D151" s="94">
        <v>45259</v>
      </c>
      <c r="E151" s="44" t="s">
        <v>1772</v>
      </c>
      <c r="F151" s="49">
        <v>277</v>
      </c>
      <c r="G151" s="44" t="s">
        <v>1773</v>
      </c>
    </row>
    <row r="152" spans="1:7" x14ac:dyDescent="0.25">
      <c r="A152" s="15" t="s">
        <v>1774</v>
      </c>
      <c r="B152" s="2" t="s">
        <v>1915</v>
      </c>
      <c r="C152" s="95">
        <v>2500</v>
      </c>
      <c r="D152" s="94">
        <v>45259</v>
      </c>
      <c r="E152" s="44" t="s">
        <v>1772</v>
      </c>
      <c r="F152" s="49">
        <v>278</v>
      </c>
      <c r="G152" s="44" t="s">
        <v>1773</v>
      </c>
    </row>
    <row r="153" spans="1:7" x14ac:dyDescent="0.25">
      <c r="A153" s="15" t="s">
        <v>1916</v>
      </c>
      <c r="B153" s="2" t="s">
        <v>1917</v>
      </c>
      <c r="C153" s="95">
        <v>291</v>
      </c>
      <c r="D153" s="94">
        <v>45259</v>
      </c>
      <c r="E153" s="44" t="s">
        <v>1772</v>
      </c>
      <c r="F153" s="49">
        <v>279</v>
      </c>
      <c r="G153" s="44" t="s">
        <v>1773</v>
      </c>
    </row>
    <row r="154" spans="1:7" x14ac:dyDescent="0.25">
      <c r="A154" s="15" t="s">
        <v>1770</v>
      </c>
      <c r="B154" s="2" t="s">
        <v>1918</v>
      </c>
      <c r="C154" s="95">
        <v>7779.09</v>
      </c>
      <c r="D154" s="94">
        <v>45259</v>
      </c>
      <c r="E154" s="44" t="s">
        <v>1772</v>
      </c>
      <c r="F154" s="49">
        <v>280</v>
      </c>
      <c r="G154" s="44" t="s">
        <v>1773</v>
      </c>
    </row>
    <row r="155" spans="1:7" x14ac:dyDescent="0.25">
      <c r="A155" s="15" t="s">
        <v>1774</v>
      </c>
      <c r="B155" s="2" t="s">
        <v>1919</v>
      </c>
      <c r="C155" s="95">
        <v>103.76</v>
      </c>
      <c r="D155" s="94">
        <v>45260</v>
      </c>
      <c r="E155" s="44" t="s">
        <v>1772</v>
      </c>
      <c r="F155" s="49">
        <v>281</v>
      </c>
      <c r="G155" s="44" t="s">
        <v>1773</v>
      </c>
    </row>
    <row r="156" spans="1:7" x14ac:dyDescent="0.25">
      <c r="A156" s="15" t="s">
        <v>1770</v>
      </c>
      <c r="B156" s="2" t="s">
        <v>1920</v>
      </c>
      <c r="C156" s="95">
        <v>129</v>
      </c>
      <c r="D156" s="94">
        <v>45265</v>
      </c>
      <c r="E156" s="44" t="s">
        <v>1772</v>
      </c>
      <c r="F156" s="49">
        <v>282</v>
      </c>
      <c r="G156" s="44" t="s">
        <v>1773</v>
      </c>
    </row>
    <row r="157" spans="1:7" x14ac:dyDescent="0.25">
      <c r="A157" s="15" t="s">
        <v>1774</v>
      </c>
      <c r="B157" s="2" t="s">
        <v>1921</v>
      </c>
      <c r="C157" s="95">
        <v>550</v>
      </c>
      <c r="D157" s="94">
        <v>45265</v>
      </c>
      <c r="E157" s="44" t="s">
        <v>1772</v>
      </c>
      <c r="F157" s="49">
        <v>283</v>
      </c>
      <c r="G157" s="44" t="s">
        <v>1773</v>
      </c>
    </row>
    <row r="158" spans="1:7" x14ac:dyDescent="0.25">
      <c r="A158" s="15" t="s">
        <v>1787</v>
      </c>
      <c r="B158" s="2" t="s">
        <v>1922</v>
      </c>
      <c r="C158" s="95">
        <v>223.58</v>
      </c>
      <c r="D158" s="94">
        <v>45265</v>
      </c>
      <c r="E158" s="44" t="s">
        <v>1772</v>
      </c>
      <c r="F158" s="49">
        <v>284</v>
      </c>
      <c r="G158" s="44" t="s">
        <v>1773</v>
      </c>
    </row>
    <row r="159" spans="1:7" x14ac:dyDescent="0.25">
      <c r="A159" s="15" t="s">
        <v>1787</v>
      </c>
      <c r="B159" s="2" t="s">
        <v>1923</v>
      </c>
      <c r="C159" s="95">
        <v>3000</v>
      </c>
      <c r="D159" s="94">
        <v>45265</v>
      </c>
      <c r="E159" s="44" t="s">
        <v>1772</v>
      </c>
      <c r="F159" s="49">
        <v>285</v>
      </c>
      <c r="G159" s="44" t="s">
        <v>1773</v>
      </c>
    </row>
    <row r="160" spans="1:7" x14ac:dyDescent="0.25">
      <c r="A160" s="15" t="s">
        <v>1770</v>
      </c>
      <c r="B160" s="2" t="s">
        <v>1924</v>
      </c>
      <c r="C160" s="95">
        <v>3664.93</v>
      </c>
      <c r="D160" s="94">
        <v>45266</v>
      </c>
      <c r="E160" s="44" t="s">
        <v>1772</v>
      </c>
      <c r="F160" s="49">
        <v>286</v>
      </c>
      <c r="G160" s="44" t="s">
        <v>1773</v>
      </c>
    </row>
    <row r="161" spans="1:7" x14ac:dyDescent="0.25">
      <c r="A161" s="15" t="s">
        <v>1774</v>
      </c>
      <c r="B161" s="2" t="s">
        <v>1925</v>
      </c>
      <c r="C161" s="95">
        <v>17800.310000000001</v>
      </c>
      <c r="D161" s="94">
        <v>45271</v>
      </c>
      <c r="E161" s="44" t="s">
        <v>1772</v>
      </c>
      <c r="F161" s="49">
        <v>287</v>
      </c>
      <c r="G161" s="44" t="s">
        <v>1773</v>
      </c>
    </row>
    <row r="162" spans="1:7" x14ac:dyDescent="0.25">
      <c r="A162" s="15" t="s">
        <v>1774</v>
      </c>
      <c r="B162" s="2" t="s">
        <v>1926</v>
      </c>
      <c r="C162" s="95">
        <v>1410</v>
      </c>
      <c r="D162" s="94">
        <v>45275</v>
      </c>
      <c r="E162" s="44" t="s">
        <v>1772</v>
      </c>
      <c r="F162" s="49">
        <v>288</v>
      </c>
      <c r="G162" s="44" t="s">
        <v>1773</v>
      </c>
    </row>
    <row r="163" spans="1:7" x14ac:dyDescent="0.25">
      <c r="A163" s="15" t="s">
        <v>1770</v>
      </c>
      <c r="B163" s="2" t="s">
        <v>1861</v>
      </c>
      <c r="C163" s="95">
        <v>2800</v>
      </c>
      <c r="D163" s="94">
        <v>45275</v>
      </c>
      <c r="E163" s="44" t="s">
        <v>1772</v>
      </c>
      <c r="F163" s="49">
        <v>289</v>
      </c>
      <c r="G163" s="44" t="s">
        <v>1773</v>
      </c>
    </row>
    <row r="164" spans="1:7" x14ac:dyDescent="0.25">
      <c r="A164" s="15" t="s">
        <v>1770</v>
      </c>
      <c r="B164" s="2" t="s">
        <v>1927</v>
      </c>
      <c r="C164" s="95">
        <v>1120.4000000000001</v>
      </c>
      <c r="D164" s="94">
        <v>45275</v>
      </c>
      <c r="E164" s="44" t="s">
        <v>1772</v>
      </c>
      <c r="F164" s="49">
        <v>290</v>
      </c>
      <c r="G164" s="44" t="s">
        <v>1773</v>
      </c>
    </row>
    <row r="165" spans="1:7" x14ac:dyDescent="0.25">
      <c r="A165" s="15" t="s">
        <v>1770</v>
      </c>
      <c r="B165" s="2" t="s">
        <v>1825</v>
      </c>
      <c r="C165" s="95">
        <v>866.64</v>
      </c>
      <c r="D165" s="94">
        <v>45278</v>
      </c>
      <c r="E165" s="44" t="s">
        <v>1772</v>
      </c>
      <c r="F165" s="49">
        <v>291</v>
      </c>
      <c r="G165" s="44" t="s">
        <v>1773</v>
      </c>
    </row>
    <row r="166" spans="1:7" x14ac:dyDescent="0.25">
      <c r="A166" s="15" t="s">
        <v>1770</v>
      </c>
      <c r="B166" s="2" t="s">
        <v>1928</v>
      </c>
      <c r="C166" s="95">
        <v>290.63</v>
      </c>
      <c r="D166" s="94">
        <v>45278</v>
      </c>
      <c r="E166" s="44" t="s">
        <v>1772</v>
      </c>
      <c r="F166" s="49">
        <v>292</v>
      </c>
      <c r="G166" s="44" t="s">
        <v>1773</v>
      </c>
    </row>
    <row r="167" spans="1:7" x14ac:dyDescent="0.25">
      <c r="A167" s="15" t="s">
        <v>1774</v>
      </c>
      <c r="B167" s="2" t="s">
        <v>1929</v>
      </c>
      <c r="C167" s="95">
        <v>1340</v>
      </c>
      <c r="D167" s="94">
        <v>45278</v>
      </c>
      <c r="E167" s="44" t="s">
        <v>1772</v>
      </c>
      <c r="F167" s="49">
        <v>293</v>
      </c>
      <c r="G167" s="44" t="s">
        <v>1773</v>
      </c>
    </row>
    <row r="168" spans="1:7" x14ac:dyDescent="0.25">
      <c r="A168" s="15" t="s">
        <v>1774</v>
      </c>
      <c r="B168" s="2" t="s">
        <v>1930</v>
      </c>
      <c r="C168" s="95">
        <v>7121.54</v>
      </c>
      <c r="D168" s="94">
        <v>45278</v>
      </c>
      <c r="E168" s="44" t="s">
        <v>1772</v>
      </c>
      <c r="F168" s="49">
        <v>294</v>
      </c>
      <c r="G168" s="44" t="s">
        <v>1773</v>
      </c>
    </row>
    <row r="169" spans="1:7" x14ac:dyDescent="0.25">
      <c r="A169" s="15" t="s">
        <v>1774</v>
      </c>
      <c r="B169" s="2" t="s">
        <v>1931</v>
      </c>
      <c r="C169" s="95">
        <v>372</v>
      </c>
      <c r="D169" s="94">
        <v>45278</v>
      </c>
      <c r="E169" s="44" t="s">
        <v>1772</v>
      </c>
      <c r="F169" s="49">
        <v>295</v>
      </c>
      <c r="G169" s="44" t="s">
        <v>1773</v>
      </c>
    </row>
    <row r="170" spans="1:7" x14ac:dyDescent="0.25">
      <c r="A170" s="15" t="s">
        <v>1774</v>
      </c>
      <c r="B170" s="2" t="s">
        <v>1932</v>
      </c>
      <c r="C170" s="95">
        <v>8179.2</v>
      </c>
      <c r="D170" s="94">
        <v>45278</v>
      </c>
      <c r="E170" s="44" t="s">
        <v>1772</v>
      </c>
      <c r="F170" s="49">
        <v>296</v>
      </c>
      <c r="G170" s="44" t="s">
        <v>1773</v>
      </c>
    </row>
    <row r="171" spans="1:7" x14ac:dyDescent="0.25">
      <c r="A171" s="15" t="s">
        <v>1787</v>
      </c>
      <c r="B171" s="2" t="s">
        <v>1933</v>
      </c>
      <c r="C171" s="95">
        <v>2511.4499999999998</v>
      </c>
      <c r="D171" s="94">
        <v>45278</v>
      </c>
      <c r="E171" s="44" t="s">
        <v>1772</v>
      </c>
      <c r="F171" s="49">
        <v>297</v>
      </c>
      <c r="G171" s="44" t="s">
        <v>1773</v>
      </c>
    </row>
    <row r="172" spans="1:7" x14ac:dyDescent="0.25">
      <c r="A172" s="15" t="s">
        <v>1787</v>
      </c>
      <c r="B172" s="2" t="s">
        <v>1934</v>
      </c>
      <c r="C172" s="95">
        <v>3563.48</v>
      </c>
      <c r="D172" s="94">
        <v>45278</v>
      </c>
      <c r="E172" s="44" t="s">
        <v>1772</v>
      </c>
      <c r="F172" s="49">
        <v>298</v>
      </c>
      <c r="G172" s="44" t="s">
        <v>1773</v>
      </c>
    </row>
    <row r="173" spans="1:7" x14ac:dyDescent="0.25">
      <c r="A173" s="15" t="s">
        <v>1787</v>
      </c>
      <c r="B173" s="2" t="s">
        <v>1935</v>
      </c>
      <c r="C173" s="95">
        <v>24290.6</v>
      </c>
      <c r="D173" s="94">
        <v>45280</v>
      </c>
      <c r="E173" s="44" t="s">
        <v>1772</v>
      </c>
      <c r="F173" s="49">
        <v>299</v>
      </c>
      <c r="G173" s="44" t="s">
        <v>1773</v>
      </c>
    </row>
    <row r="174" spans="1:7" x14ac:dyDescent="0.25">
      <c r="A174" s="15" t="s">
        <v>1787</v>
      </c>
      <c r="B174" s="2" t="s">
        <v>1936</v>
      </c>
      <c r="C174" s="95">
        <v>42598.91</v>
      </c>
      <c r="D174" s="94">
        <v>45280</v>
      </c>
      <c r="E174" s="44" t="s">
        <v>1772</v>
      </c>
      <c r="F174" s="49">
        <v>300</v>
      </c>
      <c r="G174" s="44" t="s">
        <v>1773</v>
      </c>
    </row>
    <row r="175" spans="1:7" x14ac:dyDescent="0.25">
      <c r="A175" s="15" t="s">
        <v>1770</v>
      </c>
      <c r="B175" s="2" t="s">
        <v>1937</v>
      </c>
      <c r="C175" s="95">
        <v>437.86</v>
      </c>
      <c r="D175" s="94">
        <v>45280</v>
      </c>
      <c r="E175" s="44" t="s">
        <v>1772</v>
      </c>
      <c r="F175" s="49">
        <v>301</v>
      </c>
      <c r="G175" s="44" t="s">
        <v>1773</v>
      </c>
    </row>
    <row r="176" spans="1:7" x14ac:dyDescent="0.25">
      <c r="A176" s="15" t="s">
        <v>1770</v>
      </c>
      <c r="B176" s="2" t="s">
        <v>1938</v>
      </c>
      <c r="C176" s="95">
        <v>10702.92</v>
      </c>
      <c r="D176" s="94">
        <v>45280</v>
      </c>
      <c r="E176" s="44" t="s">
        <v>1772</v>
      </c>
      <c r="F176" s="49">
        <v>302</v>
      </c>
      <c r="G176" s="44" t="s">
        <v>1773</v>
      </c>
    </row>
    <row r="177" spans="1:7" x14ac:dyDescent="0.25">
      <c r="A177" s="15" t="s">
        <v>1770</v>
      </c>
      <c r="B177" s="2" t="s">
        <v>1939</v>
      </c>
      <c r="C177" s="95">
        <v>3179.83</v>
      </c>
      <c r="D177" s="94">
        <v>45282</v>
      </c>
      <c r="E177" s="44" t="s">
        <v>1772</v>
      </c>
      <c r="F177" s="49">
        <v>303</v>
      </c>
      <c r="G177" s="44" t="s">
        <v>1773</v>
      </c>
    </row>
  </sheetData>
  <mergeCells count="8">
    <mergeCell ref="A8:G8"/>
    <mergeCell ref="D9:G9"/>
    <mergeCell ref="A1:G1"/>
    <mergeCell ref="A2:G3"/>
    <mergeCell ref="A4:G4"/>
    <mergeCell ref="A5:G5"/>
    <mergeCell ref="A6:G6"/>
    <mergeCell ref="A7:C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46"/>
  <sheetViews>
    <sheetView workbookViewId="0">
      <selection activeCell="H13" sqref="H13"/>
    </sheetView>
  </sheetViews>
  <sheetFormatPr defaultRowHeight="15" x14ac:dyDescent="0.25"/>
  <cols>
    <col min="1" max="2" width="45.7109375" style="70" customWidth="1"/>
    <col min="3" max="3" width="56.28515625" style="71" customWidth="1"/>
    <col min="4" max="4" width="55.140625" style="72" customWidth="1"/>
    <col min="6" max="6" width="12" customWidth="1"/>
  </cols>
  <sheetData>
    <row r="1" spans="1:4" ht="27.75" x14ac:dyDescent="0.25">
      <c r="A1" s="215" t="s">
        <v>0</v>
      </c>
      <c r="B1" s="215"/>
      <c r="C1" s="215"/>
      <c r="D1" s="215"/>
    </row>
    <row r="2" spans="1:4" ht="15" customHeight="1" x14ac:dyDescent="0.25">
      <c r="A2" s="216" t="s">
        <v>5</v>
      </c>
      <c r="B2" s="216"/>
      <c r="C2" s="216"/>
      <c r="D2" s="216"/>
    </row>
    <row r="3" spans="1:4" ht="15" customHeight="1" x14ac:dyDescent="0.25">
      <c r="A3" s="216"/>
      <c r="B3" s="216"/>
      <c r="C3" s="216"/>
      <c r="D3" s="216"/>
    </row>
    <row r="4" spans="1:4" ht="23.25" x14ac:dyDescent="0.25">
      <c r="A4" s="217" t="s">
        <v>1</v>
      </c>
      <c r="B4" s="217"/>
      <c r="C4" s="217"/>
      <c r="D4" s="217"/>
    </row>
    <row r="5" spans="1:4" ht="21" x14ac:dyDescent="0.25">
      <c r="A5" s="218" t="s">
        <v>8</v>
      </c>
      <c r="B5" s="218"/>
      <c r="C5" s="218"/>
      <c r="D5" s="218"/>
    </row>
    <row r="6" spans="1:4" ht="18.75" x14ac:dyDescent="0.25">
      <c r="A6" s="219" t="s">
        <v>6</v>
      </c>
      <c r="B6" s="219"/>
      <c r="C6" s="219"/>
      <c r="D6" s="219"/>
    </row>
    <row r="7" spans="1:4" ht="21" x14ac:dyDescent="0.25">
      <c r="A7" s="272" t="s">
        <v>1303</v>
      </c>
      <c r="B7" s="272"/>
      <c r="C7" s="272"/>
      <c r="D7" s="272"/>
    </row>
    <row r="8" spans="1:4" ht="21" x14ac:dyDescent="0.25">
      <c r="A8" s="272" t="s">
        <v>2178</v>
      </c>
      <c r="B8" s="272"/>
      <c r="C8" s="272"/>
      <c r="D8" s="272"/>
    </row>
    <row r="9" spans="1:4" x14ac:dyDescent="0.25">
      <c r="A9" s="1" t="s">
        <v>1304</v>
      </c>
      <c r="B9" s="1" t="s">
        <v>3</v>
      </c>
      <c r="C9" s="4" t="s">
        <v>1305</v>
      </c>
      <c r="D9" s="65" t="s">
        <v>1306</v>
      </c>
    </row>
    <row r="10" spans="1:4" ht="47.25" x14ac:dyDescent="0.25">
      <c r="A10" s="112" t="s">
        <v>2179</v>
      </c>
      <c r="B10" s="112" t="s">
        <v>2180</v>
      </c>
      <c r="C10" s="110" t="s">
        <v>2181</v>
      </c>
      <c r="D10" s="115" t="s">
        <v>2182</v>
      </c>
    </row>
    <row r="11" spans="1:4" ht="31.5" x14ac:dyDescent="0.25">
      <c r="A11" s="112" t="s">
        <v>2183</v>
      </c>
      <c r="B11" s="112" t="s">
        <v>2184</v>
      </c>
      <c r="C11" s="110" t="s">
        <v>2185</v>
      </c>
      <c r="D11" s="115" t="s">
        <v>2186</v>
      </c>
    </row>
    <row r="12" spans="1:4" ht="31.5" x14ac:dyDescent="0.25">
      <c r="A12" s="112" t="s">
        <v>2187</v>
      </c>
      <c r="B12" s="112" t="s">
        <v>2188</v>
      </c>
      <c r="C12" s="110" t="s">
        <v>2189</v>
      </c>
      <c r="D12" s="115" t="s">
        <v>2190</v>
      </c>
    </row>
    <row r="13" spans="1:4" ht="31.5" x14ac:dyDescent="0.25">
      <c r="A13" s="112" t="s">
        <v>2191</v>
      </c>
      <c r="B13" s="112" t="s">
        <v>2192</v>
      </c>
      <c r="C13" s="110" t="s">
        <v>2193</v>
      </c>
      <c r="D13" s="115" t="s">
        <v>2194</v>
      </c>
    </row>
    <row r="14" spans="1:4" s="109" customFormat="1" ht="63" x14ac:dyDescent="0.25">
      <c r="A14" s="113" t="s">
        <v>2195</v>
      </c>
      <c r="B14" s="113" t="s">
        <v>2196</v>
      </c>
      <c r="C14" s="110" t="s">
        <v>2197</v>
      </c>
      <c r="D14" s="115" t="s">
        <v>2198</v>
      </c>
    </row>
    <row r="15" spans="1:4" s="109" customFormat="1" ht="63" x14ac:dyDescent="0.25">
      <c r="A15" s="113" t="s">
        <v>2199</v>
      </c>
      <c r="B15" s="113" t="s">
        <v>2200</v>
      </c>
      <c r="C15" s="110" t="s">
        <v>2201</v>
      </c>
      <c r="D15" s="115" t="s">
        <v>2202</v>
      </c>
    </row>
    <row r="16" spans="1:4" s="109" customFormat="1" ht="31.5" x14ac:dyDescent="0.25">
      <c r="A16" s="113" t="s">
        <v>2203</v>
      </c>
      <c r="B16" s="113" t="s">
        <v>2204</v>
      </c>
      <c r="C16" s="110" t="s">
        <v>2205</v>
      </c>
      <c r="D16" s="115" t="s">
        <v>2206</v>
      </c>
    </row>
    <row r="17" spans="1:4" s="109" customFormat="1" ht="47.25" x14ac:dyDescent="0.25">
      <c r="A17" s="113" t="s">
        <v>2207</v>
      </c>
      <c r="B17" s="114" t="s">
        <v>2208</v>
      </c>
      <c r="C17" s="110" t="s">
        <v>2209</v>
      </c>
      <c r="D17" s="115" t="s">
        <v>2210</v>
      </c>
    </row>
    <row r="18" spans="1:4" s="109" customFormat="1" ht="31.5" x14ac:dyDescent="0.25">
      <c r="A18" s="113" t="s">
        <v>2211</v>
      </c>
      <c r="B18" s="114" t="s">
        <v>2212</v>
      </c>
      <c r="C18" s="110" t="s">
        <v>2213</v>
      </c>
      <c r="D18" s="115" t="s">
        <v>2214</v>
      </c>
    </row>
    <row r="19" spans="1:4" s="109" customFormat="1" ht="31.5" x14ac:dyDescent="0.25">
      <c r="A19" s="113" t="s">
        <v>2215</v>
      </c>
      <c r="B19" s="114" t="s">
        <v>2216</v>
      </c>
      <c r="C19" s="110" t="s">
        <v>2217</v>
      </c>
      <c r="D19" s="115" t="s">
        <v>2218</v>
      </c>
    </row>
    <row r="20" spans="1:4" s="109" customFormat="1" ht="31.5" x14ac:dyDescent="0.25">
      <c r="A20" s="113" t="s">
        <v>2219</v>
      </c>
      <c r="B20" s="114" t="s">
        <v>2220</v>
      </c>
      <c r="C20" s="110" t="s">
        <v>2221</v>
      </c>
      <c r="D20" s="115" t="s">
        <v>2222</v>
      </c>
    </row>
    <row r="21" spans="1:4" s="109" customFormat="1" ht="47.25" x14ac:dyDescent="0.25">
      <c r="A21" s="113" t="s">
        <v>2223</v>
      </c>
      <c r="B21" s="114" t="s">
        <v>2224</v>
      </c>
      <c r="C21" s="110" t="s">
        <v>2225</v>
      </c>
      <c r="D21" s="115" t="s">
        <v>2226</v>
      </c>
    </row>
    <row r="22" spans="1:4" s="109" customFormat="1" ht="47.25" x14ac:dyDescent="0.25">
      <c r="A22" s="113" t="s">
        <v>2227</v>
      </c>
      <c r="B22" s="114" t="s">
        <v>2228</v>
      </c>
      <c r="C22" s="110" t="s">
        <v>2229</v>
      </c>
      <c r="D22" s="115" t="s">
        <v>2230</v>
      </c>
    </row>
    <row r="23" spans="1:4" s="109" customFormat="1" ht="31.5" x14ac:dyDescent="0.25">
      <c r="A23" s="113" t="s">
        <v>2231</v>
      </c>
      <c r="B23" s="114" t="s">
        <v>2232</v>
      </c>
      <c r="C23" s="110" t="s">
        <v>2233</v>
      </c>
      <c r="D23" s="116" t="s">
        <v>2234</v>
      </c>
    </row>
    <row r="24" spans="1:4" s="109" customFormat="1" ht="31.5" x14ac:dyDescent="0.25">
      <c r="A24" s="113" t="s">
        <v>2235</v>
      </c>
      <c r="B24" s="114" t="s">
        <v>2236</v>
      </c>
      <c r="C24" s="110" t="s">
        <v>2237</v>
      </c>
      <c r="D24" s="116" t="s">
        <v>2238</v>
      </c>
    </row>
    <row r="25" spans="1:4" s="109" customFormat="1" ht="47.25" x14ac:dyDescent="0.25">
      <c r="A25" s="113" t="s">
        <v>2239</v>
      </c>
      <c r="B25" s="114" t="s">
        <v>2240</v>
      </c>
      <c r="C25" s="110" t="s">
        <v>2241</v>
      </c>
      <c r="D25" s="116" t="s">
        <v>2242</v>
      </c>
    </row>
    <row r="26" spans="1:4" s="109" customFormat="1" ht="47.25" x14ac:dyDescent="0.25">
      <c r="A26" s="113" t="s">
        <v>2243</v>
      </c>
      <c r="B26" s="114" t="s">
        <v>2244</v>
      </c>
      <c r="C26" s="110" t="s">
        <v>2245</v>
      </c>
      <c r="D26" s="116" t="s">
        <v>2246</v>
      </c>
    </row>
    <row r="27" spans="1:4" s="109" customFormat="1" ht="31.5" x14ac:dyDescent="0.25">
      <c r="A27" s="113" t="s">
        <v>2247</v>
      </c>
      <c r="B27" s="114" t="s">
        <v>2248</v>
      </c>
      <c r="C27" s="110" t="s">
        <v>2249</v>
      </c>
      <c r="D27" s="116" t="s">
        <v>2250</v>
      </c>
    </row>
    <row r="28" spans="1:4" s="109" customFormat="1" ht="63" x14ac:dyDescent="0.25">
      <c r="A28" s="113" t="s">
        <v>2251</v>
      </c>
      <c r="B28" s="114" t="s">
        <v>2252</v>
      </c>
      <c r="C28" s="110" t="s">
        <v>2253</v>
      </c>
      <c r="D28" s="116" t="s">
        <v>2254</v>
      </c>
    </row>
    <row r="29" spans="1:4" s="109" customFormat="1" ht="31.5" x14ac:dyDescent="0.25">
      <c r="A29" s="113" t="s">
        <v>2255</v>
      </c>
      <c r="B29" s="114" t="s">
        <v>2256</v>
      </c>
      <c r="C29" s="110" t="s">
        <v>2257</v>
      </c>
      <c r="D29" s="116" t="s">
        <v>2258</v>
      </c>
    </row>
    <row r="30" spans="1:4" s="109" customFormat="1" ht="47.25" x14ac:dyDescent="0.25">
      <c r="A30" s="113" t="s">
        <v>2259</v>
      </c>
      <c r="B30" s="114" t="s">
        <v>2260</v>
      </c>
      <c r="C30" s="110" t="s">
        <v>2261</v>
      </c>
      <c r="D30" s="116" t="s">
        <v>2262</v>
      </c>
    </row>
    <row r="31" spans="1:4" s="109" customFormat="1" ht="31.5" x14ac:dyDescent="0.25">
      <c r="A31" s="113" t="s">
        <v>2263</v>
      </c>
      <c r="B31" s="114" t="s">
        <v>2264</v>
      </c>
      <c r="C31" s="110" t="s">
        <v>2265</v>
      </c>
      <c r="D31" s="116" t="s">
        <v>2266</v>
      </c>
    </row>
    <row r="32" spans="1:4" s="109" customFormat="1" ht="31.5" x14ac:dyDescent="0.25">
      <c r="A32" s="113" t="s">
        <v>2267</v>
      </c>
      <c r="B32" s="114" t="s">
        <v>2216</v>
      </c>
      <c r="C32" s="110" t="s">
        <v>2268</v>
      </c>
      <c r="D32" s="116" t="s">
        <v>2269</v>
      </c>
    </row>
    <row r="33" spans="1:4" s="109" customFormat="1" ht="31.5" x14ac:dyDescent="0.25">
      <c r="A33" s="113" t="s">
        <v>2270</v>
      </c>
      <c r="B33" s="114" t="s">
        <v>2271</v>
      </c>
      <c r="C33" s="110" t="s">
        <v>2272</v>
      </c>
      <c r="D33" s="116" t="s">
        <v>2273</v>
      </c>
    </row>
    <row r="34" spans="1:4" s="109" customFormat="1" ht="31.5" x14ac:dyDescent="0.25">
      <c r="A34" s="113" t="s">
        <v>2274</v>
      </c>
      <c r="B34" s="114" t="s">
        <v>2275</v>
      </c>
      <c r="C34" s="110" t="s">
        <v>2276</v>
      </c>
      <c r="D34" s="67" t="s">
        <v>2277</v>
      </c>
    </row>
    <row r="35" spans="1:4" s="109" customFormat="1" ht="47.25" x14ac:dyDescent="0.25">
      <c r="A35" s="113" t="s">
        <v>2278</v>
      </c>
      <c r="B35" s="114" t="s">
        <v>2279</v>
      </c>
      <c r="C35" s="110" t="s">
        <v>2280</v>
      </c>
      <c r="D35" s="67" t="s">
        <v>2281</v>
      </c>
    </row>
    <row r="36" spans="1:4" ht="31.5" x14ac:dyDescent="0.25">
      <c r="A36" s="113" t="s">
        <v>2282</v>
      </c>
      <c r="B36" s="114" t="s">
        <v>2283</v>
      </c>
      <c r="C36" s="110" t="s">
        <v>2284</v>
      </c>
      <c r="D36" s="67" t="s">
        <v>2285</v>
      </c>
    </row>
    <row r="37" spans="1:4" ht="15.75" x14ac:dyDescent="0.25">
      <c r="A37" s="113" t="s">
        <v>2286</v>
      </c>
      <c r="B37" s="114" t="s">
        <v>2287</v>
      </c>
      <c r="C37" s="110" t="s">
        <v>2288</v>
      </c>
      <c r="D37" s="67" t="s">
        <v>2289</v>
      </c>
    </row>
    <row r="38" spans="1:4" ht="47.25" x14ac:dyDescent="0.25">
      <c r="A38" s="113" t="s">
        <v>2290</v>
      </c>
      <c r="B38" s="114" t="s">
        <v>2291</v>
      </c>
      <c r="C38" s="110" t="s">
        <v>2292</v>
      </c>
      <c r="D38" s="67" t="s">
        <v>2293</v>
      </c>
    </row>
    <row r="39" spans="1:4" ht="31.5" x14ac:dyDescent="0.25">
      <c r="A39" s="113" t="s">
        <v>2294</v>
      </c>
      <c r="B39" s="114" t="s">
        <v>2295</v>
      </c>
      <c r="C39" s="110" t="s">
        <v>2296</v>
      </c>
      <c r="D39" s="67" t="s">
        <v>2297</v>
      </c>
    </row>
    <row r="40" spans="1:4" ht="31.5" x14ac:dyDescent="0.25">
      <c r="A40" s="113" t="s">
        <v>2298</v>
      </c>
      <c r="B40" s="114" t="s">
        <v>2299</v>
      </c>
      <c r="C40" s="110" t="s">
        <v>2300</v>
      </c>
      <c r="D40" s="67" t="s">
        <v>2301</v>
      </c>
    </row>
    <row r="41" spans="1:4" ht="31.5" x14ac:dyDescent="0.25">
      <c r="A41" s="111" t="s">
        <v>2302</v>
      </c>
      <c r="B41" s="66" t="s">
        <v>2303</v>
      </c>
      <c r="C41" s="110" t="s">
        <v>2304</v>
      </c>
      <c r="D41" s="67" t="s">
        <v>2305</v>
      </c>
    </row>
    <row r="42" spans="1:4" ht="31.5" x14ac:dyDescent="0.25">
      <c r="A42" s="111" t="s">
        <v>2306</v>
      </c>
      <c r="B42" s="66" t="s">
        <v>2307</v>
      </c>
      <c r="C42" s="110" t="s">
        <v>2308</v>
      </c>
      <c r="D42" s="67" t="s">
        <v>2309</v>
      </c>
    </row>
    <row r="43" spans="1:4" ht="31.5" x14ac:dyDescent="0.25">
      <c r="A43" s="111" t="s">
        <v>2310</v>
      </c>
      <c r="B43" s="66" t="s">
        <v>2311</v>
      </c>
      <c r="C43" s="110" t="s">
        <v>2312</v>
      </c>
      <c r="D43" s="67" t="s">
        <v>2313</v>
      </c>
    </row>
    <row r="44" spans="1:4" ht="47.25" x14ac:dyDescent="0.25">
      <c r="A44" s="111" t="s">
        <v>2314</v>
      </c>
      <c r="B44" s="66" t="s">
        <v>2315</v>
      </c>
      <c r="C44" s="110" t="s">
        <v>2316</v>
      </c>
      <c r="D44" s="67" t="s">
        <v>2317</v>
      </c>
    </row>
    <row r="45" spans="1:4" ht="31.5" x14ac:dyDescent="0.25">
      <c r="A45" s="111" t="s">
        <v>2318</v>
      </c>
      <c r="B45" s="66" t="s">
        <v>2319</v>
      </c>
      <c r="C45" s="110" t="s">
        <v>2320</v>
      </c>
      <c r="D45" s="67" t="s">
        <v>2321</v>
      </c>
    </row>
    <row r="46" spans="1:4" ht="31.5" x14ac:dyDescent="0.25">
      <c r="A46" s="111" t="s">
        <v>2322</v>
      </c>
      <c r="B46" s="66" t="s">
        <v>2323</v>
      </c>
      <c r="C46" s="110" t="s">
        <v>2324</v>
      </c>
      <c r="D46" s="67" t="s">
        <v>2325</v>
      </c>
    </row>
  </sheetData>
  <mergeCells count="7">
    <mergeCell ref="A8:D8"/>
    <mergeCell ref="A7:D7"/>
    <mergeCell ref="A1:D1"/>
    <mergeCell ref="A2:D3"/>
    <mergeCell ref="A5:D5"/>
    <mergeCell ref="A4:D4"/>
    <mergeCell ref="A6:D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03"/>
  <sheetViews>
    <sheetView workbookViewId="0">
      <selection activeCell="G14" sqref="G14"/>
    </sheetView>
  </sheetViews>
  <sheetFormatPr defaultRowHeight="15" x14ac:dyDescent="0.25"/>
  <cols>
    <col min="1" max="1" width="25.28515625" customWidth="1"/>
    <col min="2" max="2" width="44.85546875" customWidth="1"/>
    <col min="3" max="3" width="32.28515625" customWidth="1"/>
    <col min="4" max="4" width="48.42578125" bestFit="1" customWidth="1"/>
  </cols>
  <sheetData>
    <row r="1" spans="1:4" ht="27.75" x14ac:dyDescent="0.25">
      <c r="A1" s="223" t="s">
        <v>0</v>
      </c>
      <c r="B1" s="224"/>
      <c r="C1" s="224"/>
      <c r="D1" s="224"/>
    </row>
    <row r="2" spans="1:4" x14ac:dyDescent="0.25">
      <c r="A2" s="225" t="s">
        <v>5</v>
      </c>
      <c r="B2" s="226"/>
      <c r="C2" s="226"/>
      <c r="D2" s="226"/>
    </row>
    <row r="3" spans="1:4" ht="8.25" customHeight="1" x14ac:dyDescent="0.25">
      <c r="A3" s="227"/>
      <c r="B3" s="228"/>
      <c r="C3" s="228"/>
      <c r="D3" s="228"/>
    </row>
    <row r="4" spans="1:4" ht="16.5" customHeight="1" x14ac:dyDescent="0.25">
      <c r="A4" s="229" t="s">
        <v>1</v>
      </c>
      <c r="B4" s="230"/>
      <c r="C4" s="230"/>
      <c r="D4" s="230"/>
    </row>
    <row r="5" spans="1:4" ht="135.75" customHeight="1" x14ac:dyDescent="0.25">
      <c r="A5" s="273" t="s">
        <v>2326</v>
      </c>
      <c r="B5" s="274"/>
      <c r="C5" s="274"/>
      <c r="D5" s="274"/>
    </row>
    <row r="6" spans="1:4" ht="21" x14ac:dyDescent="0.25">
      <c r="A6" s="275" t="s">
        <v>2327</v>
      </c>
      <c r="B6" s="275"/>
      <c r="C6" s="275"/>
      <c r="D6" s="275"/>
    </row>
    <row r="7" spans="1:4" x14ac:dyDescent="0.25">
      <c r="A7" s="220"/>
      <c r="B7" s="220"/>
      <c r="C7" s="220"/>
      <c r="D7" s="3" t="s">
        <v>9</v>
      </c>
    </row>
    <row r="8" spans="1:4" ht="23.25" x14ac:dyDescent="0.25">
      <c r="A8" s="221" t="s">
        <v>2328</v>
      </c>
      <c r="B8" s="222"/>
      <c r="C8" s="222"/>
      <c r="D8" s="222"/>
    </row>
    <row r="9" spans="1:4" ht="15" customHeight="1" x14ac:dyDescent="0.25">
      <c r="A9" s="117" t="s">
        <v>2</v>
      </c>
      <c r="B9" s="117" t="s">
        <v>3</v>
      </c>
      <c r="C9" s="117" t="s">
        <v>4</v>
      </c>
      <c r="D9" s="14" t="s">
        <v>7</v>
      </c>
    </row>
    <row r="10" spans="1:4" ht="24.75" x14ac:dyDescent="0.25">
      <c r="A10" s="118" t="s">
        <v>2329</v>
      </c>
      <c r="B10" s="119" t="s">
        <v>2330</v>
      </c>
      <c r="C10" s="120" t="s">
        <v>2331</v>
      </c>
      <c r="D10" s="121" t="s">
        <v>2332</v>
      </c>
    </row>
    <row r="11" spans="1:4" ht="24.75" x14ac:dyDescent="0.25">
      <c r="A11" s="118" t="s">
        <v>2333</v>
      </c>
      <c r="B11" s="119" t="s">
        <v>2334</v>
      </c>
      <c r="C11" s="122" t="s">
        <v>2335</v>
      </c>
      <c r="D11" s="123" t="s">
        <v>2336</v>
      </c>
    </row>
    <row r="12" spans="1:4" ht="36.75" x14ac:dyDescent="0.25">
      <c r="A12" s="118" t="s">
        <v>2337</v>
      </c>
      <c r="B12" s="119" t="s">
        <v>2338</v>
      </c>
      <c r="C12" s="124" t="s">
        <v>2339</v>
      </c>
      <c r="D12" s="123" t="s">
        <v>2340</v>
      </c>
    </row>
    <row r="13" spans="1:4" ht="24" x14ac:dyDescent="0.25">
      <c r="A13" s="118" t="s">
        <v>2341</v>
      </c>
      <c r="B13" s="125" t="s">
        <v>2342</v>
      </c>
      <c r="C13" s="124" t="s">
        <v>2343</v>
      </c>
      <c r="D13" s="126" t="s">
        <v>2344</v>
      </c>
    </row>
    <row r="14" spans="1:4" ht="24" x14ac:dyDescent="0.25">
      <c r="A14" s="118" t="s">
        <v>2345</v>
      </c>
      <c r="B14" s="118" t="s">
        <v>2346</v>
      </c>
      <c r="C14" s="123" t="s">
        <v>2347</v>
      </c>
      <c r="D14" s="123" t="s">
        <v>2348</v>
      </c>
    </row>
    <row r="15" spans="1:4" x14ac:dyDescent="0.25">
      <c r="A15" s="118" t="s">
        <v>2349</v>
      </c>
      <c r="B15" s="127" t="s">
        <v>2350</v>
      </c>
      <c r="C15" s="124" t="s">
        <v>2351</v>
      </c>
      <c r="D15" s="126" t="s">
        <v>2352</v>
      </c>
    </row>
    <row r="16" spans="1:4" ht="24" x14ac:dyDescent="0.25">
      <c r="A16" s="118" t="s">
        <v>2353</v>
      </c>
      <c r="B16" s="125" t="s">
        <v>2354</v>
      </c>
      <c r="C16" s="128" t="s">
        <v>2355</v>
      </c>
      <c r="D16" s="126" t="s">
        <v>2356</v>
      </c>
    </row>
    <row r="17" spans="1:4" ht="24" x14ac:dyDescent="0.25">
      <c r="A17" s="118" t="s">
        <v>2357</v>
      </c>
      <c r="B17" s="125" t="s">
        <v>2358</v>
      </c>
      <c r="C17" s="129" t="s">
        <v>2359</v>
      </c>
      <c r="D17" s="126" t="s">
        <v>2360</v>
      </c>
    </row>
    <row r="18" spans="1:4" x14ac:dyDescent="0.25">
      <c r="A18" s="118" t="s">
        <v>2361</v>
      </c>
      <c r="B18" s="125" t="s">
        <v>2362</v>
      </c>
      <c r="C18" s="122" t="s">
        <v>2363</v>
      </c>
      <c r="D18" s="123" t="s">
        <v>2364</v>
      </c>
    </row>
    <row r="19" spans="1:4" x14ac:dyDescent="0.25">
      <c r="A19" s="118" t="s">
        <v>2365</v>
      </c>
      <c r="B19" s="125" t="s">
        <v>2366</v>
      </c>
      <c r="C19" s="122" t="s">
        <v>2367</v>
      </c>
      <c r="D19" s="123" t="s">
        <v>2368</v>
      </c>
    </row>
    <row r="20" spans="1:4" ht="24.75" x14ac:dyDescent="0.25">
      <c r="A20" s="118" t="s">
        <v>2369</v>
      </c>
      <c r="B20" s="119" t="s">
        <v>2370</v>
      </c>
      <c r="C20" s="120" t="s">
        <v>2371</v>
      </c>
      <c r="D20" s="121" t="s">
        <v>2372</v>
      </c>
    </row>
    <row r="21" spans="1:4" ht="36" x14ac:dyDescent="0.25">
      <c r="A21" s="118" t="s">
        <v>2373</v>
      </c>
      <c r="B21" s="125" t="s">
        <v>2374</v>
      </c>
      <c r="C21" s="122" t="s">
        <v>2375</v>
      </c>
      <c r="D21" s="123" t="s">
        <v>2376</v>
      </c>
    </row>
    <row r="22" spans="1:4" ht="24.75" x14ac:dyDescent="0.25">
      <c r="A22" s="118" t="s">
        <v>2377</v>
      </c>
      <c r="B22" s="130" t="s">
        <v>2378</v>
      </c>
      <c r="C22" s="124" t="s">
        <v>2379</v>
      </c>
      <c r="D22" s="123" t="s">
        <v>2380</v>
      </c>
    </row>
    <row r="23" spans="1:4" ht="24" x14ac:dyDescent="0.25">
      <c r="A23" s="118" t="s">
        <v>2381</v>
      </c>
      <c r="B23" s="125" t="s">
        <v>2382</v>
      </c>
      <c r="C23" s="124" t="s">
        <v>2383</v>
      </c>
      <c r="D23" s="123" t="s">
        <v>2384</v>
      </c>
    </row>
    <row r="24" spans="1:4" ht="36" x14ac:dyDescent="0.25">
      <c r="A24" s="118" t="s">
        <v>2385</v>
      </c>
      <c r="B24" s="125" t="s">
        <v>2386</v>
      </c>
      <c r="C24" s="122" t="s">
        <v>2387</v>
      </c>
      <c r="D24" s="123" t="s">
        <v>2388</v>
      </c>
    </row>
    <row r="25" spans="1:4" ht="36" x14ac:dyDescent="0.25">
      <c r="A25" s="118" t="s">
        <v>2389</v>
      </c>
      <c r="B25" s="125" t="s">
        <v>2390</v>
      </c>
      <c r="C25" s="124" t="s">
        <v>2391</v>
      </c>
      <c r="D25" s="126" t="s">
        <v>2392</v>
      </c>
    </row>
    <row r="26" spans="1:4" ht="24" x14ac:dyDescent="0.25">
      <c r="A26" s="118" t="s">
        <v>2393</v>
      </c>
      <c r="B26" s="125" t="s">
        <v>2394</v>
      </c>
      <c r="C26" s="124" t="s">
        <v>2395</v>
      </c>
      <c r="D26" s="123" t="s">
        <v>2391</v>
      </c>
    </row>
    <row r="27" spans="1:4" ht="24" x14ac:dyDescent="0.25">
      <c r="A27" s="118" t="s">
        <v>2396</v>
      </c>
      <c r="B27" s="125" t="s">
        <v>2397</v>
      </c>
      <c r="C27" s="129" t="s">
        <v>2398</v>
      </c>
      <c r="D27" s="123" t="s">
        <v>2399</v>
      </c>
    </row>
    <row r="28" spans="1:4" ht="36" x14ac:dyDescent="0.25">
      <c r="A28" s="118" t="s">
        <v>2400</v>
      </c>
      <c r="B28" s="125" t="s">
        <v>2401</v>
      </c>
      <c r="C28" s="124" t="s">
        <v>2402</v>
      </c>
      <c r="D28" s="126" t="s">
        <v>2403</v>
      </c>
    </row>
    <row r="29" spans="1:4" x14ac:dyDescent="0.25">
      <c r="A29" s="118" t="s">
        <v>2404</v>
      </c>
      <c r="B29" s="125"/>
      <c r="C29" s="124"/>
      <c r="D29" s="126"/>
    </row>
    <row r="30" spans="1:4" ht="24" x14ac:dyDescent="0.25">
      <c r="A30" s="118" t="s">
        <v>2405</v>
      </c>
      <c r="B30" s="125" t="s">
        <v>2406</v>
      </c>
      <c r="C30" s="124" t="s">
        <v>2407</v>
      </c>
      <c r="D30" s="126" t="s">
        <v>2408</v>
      </c>
    </row>
    <row r="31" spans="1:4" ht="24" x14ac:dyDescent="0.25">
      <c r="A31" s="118" t="s">
        <v>2409</v>
      </c>
      <c r="B31" s="125" t="s">
        <v>2410</v>
      </c>
      <c r="C31" s="122" t="s">
        <v>2411</v>
      </c>
      <c r="D31" s="123" t="s">
        <v>2412</v>
      </c>
    </row>
    <row r="32" spans="1:4" x14ac:dyDescent="0.25">
      <c r="A32" s="118" t="s">
        <v>2413</v>
      </c>
      <c r="B32" s="125" t="s">
        <v>2414</v>
      </c>
      <c r="C32" s="124" t="s">
        <v>2415</v>
      </c>
      <c r="D32" s="126" t="s">
        <v>2416</v>
      </c>
    </row>
    <row r="33" spans="1:4" ht="24.75" x14ac:dyDescent="0.25">
      <c r="A33" s="118" t="s">
        <v>2417</v>
      </c>
      <c r="B33" s="119" t="s">
        <v>2418</v>
      </c>
      <c r="C33" s="120" t="s">
        <v>2419</v>
      </c>
      <c r="D33" s="121" t="s">
        <v>2420</v>
      </c>
    </row>
    <row r="34" spans="1:4" ht="24.75" x14ac:dyDescent="0.25">
      <c r="A34" s="118" t="s">
        <v>2421</v>
      </c>
      <c r="B34" s="119" t="s">
        <v>2422</v>
      </c>
      <c r="C34" s="128">
        <v>700</v>
      </c>
      <c r="D34" s="126" t="s">
        <v>2423</v>
      </c>
    </row>
    <row r="35" spans="1:4" ht="24" x14ac:dyDescent="0.25">
      <c r="A35" s="118" t="s">
        <v>2424</v>
      </c>
      <c r="B35" s="125" t="s">
        <v>2425</v>
      </c>
      <c r="C35" s="131">
        <v>912.54</v>
      </c>
      <c r="D35" s="123" t="s">
        <v>2426</v>
      </c>
    </row>
    <row r="36" spans="1:4" ht="36" x14ac:dyDescent="0.25">
      <c r="A36" s="118" t="s">
        <v>2427</v>
      </c>
      <c r="B36" s="125" t="s">
        <v>2428</v>
      </c>
      <c r="C36" s="131">
        <v>3150</v>
      </c>
      <c r="D36" s="123" t="s">
        <v>2429</v>
      </c>
    </row>
    <row r="37" spans="1:4" x14ac:dyDescent="0.25">
      <c r="A37" s="118" t="s">
        <v>2430</v>
      </c>
      <c r="B37" s="127" t="s">
        <v>2431</v>
      </c>
      <c r="C37" s="124" t="s">
        <v>2432</v>
      </c>
      <c r="D37" s="126" t="s">
        <v>2433</v>
      </c>
    </row>
    <row r="38" spans="1:4" ht="24" x14ac:dyDescent="0.25">
      <c r="A38" s="118" t="s">
        <v>2434</v>
      </c>
      <c r="B38" s="125" t="s">
        <v>2431</v>
      </c>
      <c r="C38" s="120" t="s">
        <v>2435</v>
      </c>
      <c r="D38" s="123" t="s">
        <v>2436</v>
      </c>
    </row>
    <row r="39" spans="1:4" x14ac:dyDescent="0.25">
      <c r="A39" s="118" t="s">
        <v>2437</v>
      </c>
      <c r="B39" s="127" t="s">
        <v>2438</v>
      </c>
      <c r="C39" s="124" t="s">
        <v>2439</v>
      </c>
      <c r="D39" s="126" t="s">
        <v>2440</v>
      </c>
    </row>
    <row r="40" spans="1:4" ht="36" x14ac:dyDescent="0.25">
      <c r="A40" s="118" t="s">
        <v>2441</v>
      </c>
      <c r="B40" s="125" t="s">
        <v>2442</v>
      </c>
      <c r="C40" s="122" t="s">
        <v>2443</v>
      </c>
      <c r="D40" s="123" t="s">
        <v>2444</v>
      </c>
    </row>
    <row r="41" spans="1:4" ht="24" x14ac:dyDescent="0.25">
      <c r="A41" s="118" t="s">
        <v>2445</v>
      </c>
      <c r="B41" s="125" t="s">
        <v>2446</v>
      </c>
      <c r="C41" s="122" t="s">
        <v>2447</v>
      </c>
      <c r="D41" s="123" t="s">
        <v>2448</v>
      </c>
    </row>
    <row r="42" spans="1:4" ht="36" x14ac:dyDescent="0.25">
      <c r="A42" s="118" t="s">
        <v>2449</v>
      </c>
      <c r="B42" s="125" t="s">
        <v>2450</v>
      </c>
      <c r="C42" s="122" t="s">
        <v>2451</v>
      </c>
      <c r="D42" s="123" t="s">
        <v>2452</v>
      </c>
    </row>
    <row r="43" spans="1:4" ht="60" x14ac:dyDescent="0.25">
      <c r="A43" s="118" t="s">
        <v>2453</v>
      </c>
      <c r="B43" s="125" t="s">
        <v>2454</v>
      </c>
      <c r="C43" s="128">
        <v>1530.73</v>
      </c>
      <c r="D43" s="126" t="s">
        <v>2455</v>
      </c>
    </row>
    <row r="44" spans="1:4" ht="24" x14ac:dyDescent="0.25">
      <c r="A44" s="118" t="s">
        <v>2456</v>
      </c>
      <c r="B44" s="125" t="s">
        <v>2457</v>
      </c>
      <c r="C44" s="120" t="s">
        <v>2458</v>
      </c>
      <c r="D44" s="123" t="s">
        <v>2459</v>
      </c>
    </row>
    <row r="45" spans="1:4" ht="24" x14ac:dyDescent="0.25">
      <c r="A45" s="118" t="s">
        <v>2460</v>
      </c>
      <c r="B45" s="118" t="s">
        <v>2461</v>
      </c>
      <c r="C45" s="126" t="s">
        <v>2462</v>
      </c>
      <c r="D45" s="126" t="s">
        <v>2463</v>
      </c>
    </row>
    <row r="46" spans="1:4" ht="24" x14ac:dyDescent="0.25">
      <c r="A46" s="118" t="s">
        <v>2464</v>
      </c>
      <c r="B46" s="125" t="s">
        <v>2465</v>
      </c>
      <c r="C46" s="122" t="s">
        <v>2466</v>
      </c>
      <c r="D46" s="123" t="s">
        <v>2467</v>
      </c>
    </row>
    <row r="47" spans="1:4" ht="24.75" x14ac:dyDescent="0.25">
      <c r="A47" s="118" t="s">
        <v>2468</v>
      </c>
      <c r="B47" s="119" t="s">
        <v>2469</v>
      </c>
      <c r="C47" s="120" t="s">
        <v>2470</v>
      </c>
      <c r="D47" s="121" t="s">
        <v>2471</v>
      </c>
    </row>
    <row r="48" spans="1:4" ht="24" x14ac:dyDescent="0.25">
      <c r="A48" s="118" t="s">
        <v>2472</v>
      </c>
      <c r="B48" s="118" t="s">
        <v>2473</v>
      </c>
      <c r="C48" s="126" t="s">
        <v>2474</v>
      </c>
      <c r="D48" s="123" t="s">
        <v>2475</v>
      </c>
    </row>
    <row r="49" spans="1:4" ht="36" x14ac:dyDescent="0.25">
      <c r="A49" s="118" t="s">
        <v>2476</v>
      </c>
      <c r="B49" s="118" t="s">
        <v>2477</v>
      </c>
      <c r="C49" s="124" t="s">
        <v>2478</v>
      </c>
      <c r="D49" s="126" t="s">
        <v>2479</v>
      </c>
    </row>
    <row r="50" spans="1:4" ht="24.75" x14ac:dyDescent="0.25">
      <c r="A50" s="118" t="s">
        <v>2480</v>
      </c>
      <c r="B50" s="119" t="s">
        <v>2481</v>
      </c>
      <c r="C50" s="120" t="s">
        <v>2482</v>
      </c>
      <c r="D50" s="121" t="s">
        <v>2483</v>
      </c>
    </row>
    <row r="51" spans="1:4" ht="36" x14ac:dyDescent="0.25">
      <c r="A51" s="118" t="s">
        <v>2484</v>
      </c>
      <c r="B51" s="125" t="s">
        <v>2450</v>
      </c>
      <c r="C51" s="120" t="s">
        <v>2485</v>
      </c>
      <c r="D51" s="123" t="s">
        <v>2486</v>
      </c>
    </row>
    <row r="52" spans="1:4" x14ac:dyDescent="0.25">
      <c r="A52" s="118" t="s">
        <v>2487</v>
      </c>
      <c r="B52" s="125" t="s">
        <v>2488</v>
      </c>
      <c r="C52" s="122" t="s">
        <v>2489</v>
      </c>
      <c r="D52" s="123" t="s">
        <v>2490</v>
      </c>
    </row>
    <row r="53" spans="1:4" ht="36" x14ac:dyDescent="0.25">
      <c r="A53" s="118" t="s">
        <v>2491</v>
      </c>
      <c r="B53" s="125" t="s">
        <v>2492</v>
      </c>
      <c r="C53" s="124" t="s">
        <v>2493</v>
      </c>
      <c r="D53" s="126" t="s">
        <v>2486</v>
      </c>
    </row>
    <row r="54" spans="1:4" x14ac:dyDescent="0.25">
      <c r="A54" s="118" t="s">
        <v>2494</v>
      </c>
      <c r="B54" s="30"/>
      <c r="C54" s="121"/>
      <c r="D54" s="121"/>
    </row>
    <row r="55" spans="1:4" ht="24.75" x14ac:dyDescent="0.25">
      <c r="A55" s="118" t="s">
        <v>2495</v>
      </c>
      <c r="B55" s="119" t="s">
        <v>2496</v>
      </c>
      <c r="C55" s="120" t="s">
        <v>2497</v>
      </c>
      <c r="D55" s="121" t="s">
        <v>2498</v>
      </c>
    </row>
    <row r="56" spans="1:4" ht="24" x14ac:dyDescent="0.25">
      <c r="A56" s="118" t="s">
        <v>2499</v>
      </c>
      <c r="B56" s="125" t="s">
        <v>2500</v>
      </c>
      <c r="C56" s="124" t="s">
        <v>2501</v>
      </c>
      <c r="D56" s="126" t="s">
        <v>2502</v>
      </c>
    </row>
    <row r="57" spans="1:4" ht="24" x14ac:dyDescent="0.25">
      <c r="A57" s="118" t="s">
        <v>2503</v>
      </c>
      <c r="B57" s="118" t="s">
        <v>2504</v>
      </c>
      <c r="C57" s="132">
        <v>4250</v>
      </c>
      <c r="D57" s="123" t="s">
        <v>2505</v>
      </c>
    </row>
    <row r="58" spans="1:4" ht="24" x14ac:dyDescent="0.25">
      <c r="A58" s="118" t="s">
        <v>2506</v>
      </c>
      <c r="B58" s="125" t="s">
        <v>2507</v>
      </c>
      <c r="C58" s="122" t="s">
        <v>2508</v>
      </c>
      <c r="D58" s="123" t="s">
        <v>2509</v>
      </c>
    </row>
    <row r="59" spans="1:4" ht="36" x14ac:dyDescent="0.25">
      <c r="A59" s="118" t="s">
        <v>2510</v>
      </c>
      <c r="B59" s="125" t="s">
        <v>2511</v>
      </c>
      <c r="C59" s="124" t="s">
        <v>2512</v>
      </c>
      <c r="D59" s="126" t="s">
        <v>2513</v>
      </c>
    </row>
    <row r="60" spans="1:4" ht="24.75" x14ac:dyDescent="0.25">
      <c r="A60" s="118" t="s">
        <v>2514</v>
      </c>
      <c r="B60" s="119" t="s">
        <v>2515</v>
      </c>
      <c r="C60" s="124" t="s">
        <v>2516</v>
      </c>
      <c r="D60" s="126" t="s">
        <v>2517</v>
      </c>
    </row>
    <row r="61" spans="1:4" ht="24" x14ac:dyDescent="0.25">
      <c r="A61" s="118" t="s">
        <v>2518</v>
      </c>
      <c r="B61" s="125" t="s">
        <v>2519</v>
      </c>
      <c r="C61" s="122" t="s">
        <v>2520</v>
      </c>
      <c r="D61" s="123" t="s">
        <v>2521</v>
      </c>
    </row>
    <row r="62" spans="1:4" ht="24" x14ac:dyDescent="0.25">
      <c r="A62" s="118" t="s">
        <v>2522</v>
      </c>
      <c r="B62" s="125" t="s">
        <v>2523</v>
      </c>
      <c r="C62" s="122" t="s">
        <v>2524</v>
      </c>
      <c r="D62" s="123" t="s">
        <v>2525</v>
      </c>
    </row>
    <row r="63" spans="1:4" ht="24" x14ac:dyDescent="0.25">
      <c r="A63" s="118" t="s">
        <v>2526</v>
      </c>
      <c r="B63" s="125" t="s">
        <v>2527</v>
      </c>
      <c r="C63" s="120" t="s">
        <v>2528</v>
      </c>
      <c r="D63" s="123" t="s">
        <v>2529</v>
      </c>
    </row>
    <row r="64" spans="1:4" ht="36" x14ac:dyDescent="0.25">
      <c r="A64" s="118" t="s">
        <v>2530</v>
      </c>
      <c r="B64" s="125" t="s">
        <v>2531</v>
      </c>
      <c r="C64" s="122" t="s">
        <v>2532</v>
      </c>
      <c r="D64" s="123" t="s">
        <v>2533</v>
      </c>
    </row>
    <row r="65" spans="1:4" ht="24" x14ac:dyDescent="0.25">
      <c r="A65" s="118" t="s">
        <v>2534</v>
      </c>
      <c r="B65" s="26" t="s">
        <v>2535</v>
      </c>
      <c r="C65" s="124" t="s">
        <v>2536</v>
      </c>
      <c r="D65" s="126" t="s">
        <v>2537</v>
      </c>
    </row>
    <row r="66" spans="1:4" ht="24" x14ac:dyDescent="0.25">
      <c r="A66" s="118" t="s">
        <v>2538</v>
      </c>
      <c r="B66" s="125" t="s">
        <v>2539</v>
      </c>
      <c r="C66" s="128">
        <v>512</v>
      </c>
      <c r="D66" s="126" t="s">
        <v>2540</v>
      </c>
    </row>
    <row r="67" spans="1:4" ht="24" x14ac:dyDescent="0.25">
      <c r="A67" s="118" t="s">
        <v>2541</v>
      </c>
      <c r="B67" s="125" t="s">
        <v>2542</v>
      </c>
      <c r="C67" s="124" t="s">
        <v>2543</v>
      </c>
      <c r="D67" s="126" t="s">
        <v>2544</v>
      </c>
    </row>
    <row r="68" spans="1:4" ht="24" x14ac:dyDescent="0.25">
      <c r="A68" s="118" t="s">
        <v>2545</v>
      </c>
      <c r="B68" s="125" t="s">
        <v>2546</v>
      </c>
      <c r="C68" s="122" t="s">
        <v>2547</v>
      </c>
      <c r="D68" s="123" t="s">
        <v>2548</v>
      </c>
    </row>
    <row r="69" spans="1:4" ht="24" x14ac:dyDescent="0.25">
      <c r="A69" s="118" t="s">
        <v>2549</v>
      </c>
      <c r="B69" s="125" t="s">
        <v>2550</v>
      </c>
      <c r="C69" s="124" t="s">
        <v>2551</v>
      </c>
      <c r="D69" s="126" t="s">
        <v>2552</v>
      </c>
    </row>
    <row r="70" spans="1:4" ht="24" x14ac:dyDescent="0.25">
      <c r="A70" s="118" t="s">
        <v>2553</v>
      </c>
      <c r="B70" s="125" t="s">
        <v>2554</v>
      </c>
      <c r="C70" s="124" t="s">
        <v>2555</v>
      </c>
      <c r="D70" s="126" t="s">
        <v>2556</v>
      </c>
    </row>
    <row r="71" spans="1:4" ht="24.75" x14ac:dyDescent="0.25">
      <c r="A71" s="118" t="s">
        <v>2557</v>
      </c>
      <c r="B71" s="119" t="s">
        <v>2558</v>
      </c>
      <c r="C71" s="124" t="s">
        <v>2559</v>
      </c>
      <c r="D71" s="126" t="s">
        <v>2560</v>
      </c>
    </row>
    <row r="72" spans="1:4" ht="36" x14ac:dyDescent="0.25">
      <c r="A72" s="118" t="s">
        <v>2561</v>
      </c>
      <c r="B72" s="125" t="s">
        <v>2562</v>
      </c>
      <c r="C72" s="124" t="s">
        <v>2563</v>
      </c>
      <c r="D72" s="126" t="s">
        <v>2564</v>
      </c>
    </row>
    <row r="73" spans="1:4" x14ac:dyDescent="0.25">
      <c r="A73" s="118" t="s">
        <v>2565</v>
      </c>
      <c r="B73" s="119" t="s">
        <v>2566</v>
      </c>
      <c r="C73" s="120" t="s">
        <v>2567</v>
      </c>
      <c r="D73" s="121" t="s">
        <v>2568</v>
      </c>
    </row>
    <row r="74" spans="1:4" ht="24" x14ac:dyDescent="0.25">
      <c r="A74" s="118" t="s">
        <v>2569</v>
      </c>
      <c r="B74" s="125" t="s">
        <v>2570</v>
      </c>
      <c r="C74" s="120" t="s">
        <v>2571</v>
      </c>
      <c r="D74" s="123" t="s">
        <v>2572</v>
      </c>
    </row>
    <row r="75" spans="1:4" ht="24" x14ac:dyDescent="0.25">
      <c r="A75" s="118" t="s">
        <v>2573</v>
      </c>
      <c r="B75" s="125" t="s">
        <v>2574</v>
      </c>
      <c r="C75" s="122" t="s">
        <v>2575</v>
      </c>
      <c r="D75" s="123" t="s">
        <v>2576</v>
      </c>
    </row>
    <row r="76" spans="1:4" ht="24" x14ac:dyDescent="0.25">
      <c r="A76" s="118" t="s">
        <v>2577</v>
      </c>
      <c r="B76" s="125" t="s">
        <v>2578</v>
      </c>
      <c r="C76" s="120" t="s">
        <v>2579</v>
      </c>
      <c r="D76" s="123" t="s">
        <v>2580</v>
      </c>
    </row>
    <row r="77" spans="1:4" ht="24" x14ac:dyDescent="0.25">
      <c r="A77" s="118" t="s">
        <v>2581</v>
      </c>
      <c r="B77" s="125" t="s">
        <v>2582</v>
      </c>
      <c r="C77" s="122" t="s">
        <v>2583</v>
      </c>
      <c r="D77" s="123" t="s">
        <v>2584</v>
      </c>
    </row>
    <row r="78" spans="1:4" ht="24" x14ac:dyDescent="0.25">
      <c r="A78" s="118" t="s">
        <v>2585</v>
      </c>
      <c r="B78" s="125" t="s">
        <v>2582</v>
      </c>
      <c r="C78" s="120" t="s">
        <v>2586</v>
      </c>
      <c r="D78" s="123" t="s">
        <v>2587</v>
      </c>
    </row>
    <row r="79" spans="1:4" ht="24" x14ac:dyDescent="0.25">
      <c r="A79" s="118" t="s">
        <v>2588</v>
      </c>
      <c r="B79" s="118" t="s">
        <v>2589</v>
      </c>
      <c r="C79" s="126" t="s">
        <v>2590</v>
      </c>
      <c r="D79" s="126" t="s">
        <v>2591</v>
      </c>
    </row>
    <row r="80" spans="1:4" ht="24" x14ac:dyDescent="0.25">
      <c r="A80" s="118" t="s">
        <v>2592</v>
      </c>
      <c r="B80" s="125" t="s">
        <v>2593</v>
      </c>
      <c r="C80" s="124" t="s">
        <v>2594</v>
      </c>
      <c r="D80" s="126" t="s">
        <v>2595</v>
      </c>
    </row>
    <row r="81" spans="1:4" ht="24.75" x14ac:dyDescent="0.25">
      <c r="A81" s="118" t="s">
        <v>2596</v>
      </c>
      <c r="B81" s="119" t="s">
        <v>2597</v>
      </c>
      <c r="C81" s="120" t="s">
        <v>2598</v>
      </c>
      <c r="D81" s="121" t="s">
        <v>2599</v>
      </c>
    </row>
    <row r="82" spans="1:4" ht="24" x14ac:dyDescent="0.25">
      <c r="A82" s="118" t="s">
        <v>2600</v>
      </c>
      <c r="B82" s="125" t="s">
        <v>2601</v>
      </c>
      <c r="C82" s="124" t="s">
        <v>2602</v>
      </c>
      <c r="D82" s="126" t="s">
        <v>2603</v>
      </c>
    </row>
    <row r="83" spans="1:4" ht="24" x14ac:dyDescent="0.25">
      <c r="A83" s="118" t="s">
        <v>2604</v>
      </c>
      <c r="B83" s="125" t="s">
        <v>2500</v>
      </c>
      <c r="C83" s="124" t="s">
        <v>2605</v>
      </c>
      <c r="D83" s="126" t="s">
        <v>2606</v>
      </c>
    </row>
    <row r="84" spans="1:4" x14ac:dyDescent="0.25">
      <c r="A84" s="118" t="s">
        <v>2607</v>
      </c>
      <c r="B84" s="133" t="s">
        <v>2608</v>
      </c>
      <c r="C84" s="129" t="s">
        <v>2609</v>
      </c>
      <c r="D84" s="126" t="s">
        <v>2610</v>
      </c>
    </row>
    <row r="85" spans="1:4" x14ac:dyDescent="0.25">
      <c r="A85" s="118" t="s">
        <v>2611</v>
      </c>
      <c r="B85" s="119" t="s">
        <v>2612</v>
      </c>
      <c r="C85" s="120" t="s">
        <v>2613</v>
      </c>
      <c r="D85" s="121" t="s">
        <v>2614</v>
      </c>
    </row>
    <row r="86" spans="1:4" ht="24.75" x14ac:dyDescent="0.25">
      <c r="A86" s="118" t="s">
        <v>2615</v>
      </c>
      <c r="B86" s="119" t="s">
        <v>2616</v>
      </c>
      <c r="C86" s="120" t="s">
        <v>2617</v>
      </c>
      <c r="D86" s="121" t="s">
        <v>2618</v>
      </c>
    </row>
    <row r="87" spans="1:4" x14ac:dyDescent="0.25">
      <c r="A87" s="118" t="s">
        <v>2619</v>
      </c>
      <c r="B87" s="127" t="s">
        <v>2620</v>
      </c>
      <c r="C87" s="124" t="s">
        <v>2621</v>
      </c>
      <c r="D87" s="126" t="s">
        <v>2622</v>
      </c>
    </row>
    <row r="88" spans="1:4" ht="24" x14ac:dyDescent="0.25">
      <c r="A88" s="118" t="s">
        <v>2623</v>
      </c>
      <c r="B88" s="125" t="s">
        <v>2624</v>
      </c>
      <c r="C88" s="122" t="s">
        <v>2625</v>
      </c>
      <c r="D88" s="121" t="s">
        <v>2626</v>
      </c>
    </row>
    <row r="89" spans="1:4" ht="36" x14ac:dyDescent="0.25">
      <c r="A89" s="118" t="s">
        <v>2627</v>
      </c>
      <c r="B89" s="125" t="s">
        <v>2628</v>
      </c>
      <c r="C89" s="131">
        <v>1000</v>
      </c>
      <c r="D89" s="123" t="s">
        <v>2629</v>
      </c>
    </row>
    <row r="90" spans="1:4" ht="24.75" x14ac:dyDescent="0.25">
      <c r="A90" s="118" t="s">
        <v>2630</v>
      </c>
      <c r="B90" s="119" t="s">
        <v>2631</v>
      </c>
      <c r="C90" s="120" t="s">
        <v>2632</v>
      </c>
      <c r="D90" s="121" t="s">
        <v>2633</v>
      </c>
    </row>
    <row r="91" spans="1:4" ht="36.75" x14ac:dyDescent="0.25">
      <c r="A91" s="118" t="s">
        <v>2634</v>
      </c>
      <c r="B91" s="119" t="s">
        <v>2635</v>
      </c>
      <c r="C91" s="120" t="s">
        <v>2636</v>
      </c>
      <c r="D91" s="121" t="s">
        <v>2637</v>
      </c>
    </row>
    <row r="92" spans="1:4" ht="24.75" x14ac:dyDescent="0.25">
      <c r="A92" s="118" t="s">
        <v>2638</v>
      </c>
      <c r="B92" s="119" t="s">
        <v>2639</v>
      </c>
      <c r="C92" s="120" t="s">
        <v>2640</v>
      </c>
      <c r="D92" s="121" t="s">
        <v>2641</v>
      </c>
    </row>
    <row r="93" spans="1:4" x14ac:dyDescent="0.25">
      <c r="A93" s="118" t="s">
        <v>2642</v>
      </c>
      <c r="B93" s="127" t="s">
        <v>2643</v>
      </c>
      <c r="C93" s="124" t="s">
        <v>2398</v>
      </c>
      <c r="D93" s="126" t="s">
        <v>2644</v>
      </c>
    </row>
    <row r="94" spans="1:4" ht="24.75" x14ac:dyDescent="0.25">
      <c r="A94" s="118" t="s">
        <v>2645</v>
      </c>
      <c r="B94" s="134" t="s">
        <v>2646</v>
      </c>
      <c r="C94" s="132">
        <v>2167.14</v>
      </c>
      <c r="D94" s="121" t="s">
        <v>2647</v>
      </c>
    </row>
    <row r="95" spans="1:4" x14ac:dyDescent="0.25">
      <c r="A95" s="118" t="s">
        <v>2648</v>
      </c>
      <c r="B95" s="125" t="s">
        <v>2649</v>
      </c>
      <c r="C95" s="122" t="s">
        <v>2650</v>
      </c>
      <c r="D95" s="123" t="s">
        <v>2651</v>
      </c>
    </row>
    <row r="96" spans="1:4" ht="24" x14ac:dyDescent="0.25">
      <c r="A96" s="118" t="s">
        <v>2652</v>
      </c>
      <c r="B96" s="125" t="s">
        <v>2653</v>
      </c>
      <c r="C96" s="129" t="s">
        <v>2654</v>
      </c>
      <c r="D96" s="126" t="s">
        <v>2651</v>
      </c>
    </row>
    <row r="97" spans="1:4" ht="24" x14ac:dyDescent="0.25">
      <c r="A97" s="118" t="s">
        <v>2655</v>
      </c>
      <c r="B97" s="125" t="s">
        <v>2656</v>
      </c>
      <c r="C97" s="124" t="s">
        <v>2657</v>
      </c>
      <c r="D97" s="126" t="s">
        <v>2658</v>
      </c>
    </row>
    <row r="98" spans="1:4" ht="24" x14ac:dyDescent="0.25">
      <c r="A98" s="118" t="s">
        <v>2659</v>
      </c>
      <c r="B98" s="125" t="s">
        <v>2660</v>
      </c>
      <c r="C98" s="124" t="s">
        <v>2661</v>
      </c>
      <c r="D98" s="126" t="s">
        <v>2662</v>
      </c>
    </row>
    <row r="99" spans="1:4" x14ac:dyDescent="0.25">
      <c r="A99" s="118" t="s">
        <v>2663</v>
      </c>
      <c r="B99" s="127" t="s">
        <v>2664</v>
      </c>
      <c r="C99" s="124" t="s">
        <v>2665</v>
      </c>
      <c r="D99" s="126" t="s">
        <v>2666</v>
      </c>
    </row>
    <row r="100" spans="1:4" x14ac:dyDescent="0.25">
      <c r="A100" s="118" t="s">
        <v>2667</v>
      </c>
      <c r="B100" s="119" t="s">
        <v>2668</v>
      </c>
      <c r="C100" s="124" t="s">
        <v>2669</v>
      </c>
      <c r="D100" s="126" t="s">
        <v>2670</v>
      </c>
    </row>
    <row r="101" spans="1:4" ht="24" x14ac:dyDescent="0.25">
      <c r="A101" s="118" t="s">
        <v>2671</v>
      </c>
      <c r="B101" s="125" t="s">
        <v>2672</v>
      </c>
      <c r="C101" s="129" t="s">
        <v>2673</v>
      </c>
      <c r="D101" s="126" t="s">
        <v>2674</v>
      </c>
    </row>
    <row r="102" spans="1:4" x14ac:dyDescent="0.25">
      <c r="A102" s="118" t="s">
        <v>2675</v>
      </c>
      <c r="B102" s="135" t="s">
        <v>2676</v>
      </c>
      <c r="C102" s="129" t="s">
        <v>2677</v>
      </c>
      <c r="D102" s="126" t="s">
        <v>2674</v>
      </c>
    </row>
    <row r="103" spans="1:4" ht="24.75" x14ac:dyDescent="0.25">
      <c r="A103" s="118" t="s">
        <v>2678</v>
      </c>
      <c r="B103" s="119" t="s">
        <v>2660</v>
      </c>
      <c r="C103" s="129" t="s">
        <v>2679</v>
      </c>
      <c r="D103" s="126" t="s">
        <v>2680</v>
      </c>
    </row>
  </sheetData>
  <mergeCells count="7">
    <mergeCell ref="A8:D8"/>
    <mergeCell ref="A1:D1"/>
    <mergeCell ref="A2:D3"/>
    <mergeCell ref="A4:D4"/>
    <mergeCell ref="A5:D5"/>
    <mergeCell ref="A6:D6"/>
    <mergeCell ref="A7:C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28"/>
  <sheetViews>
    <sheetView workbookViewId="0">
      <selection activeCell="I16" sqref="I16"/>
    </sheetView>
  </sheetViews>
  <sheetFormatPr defaultRowHeight="15" x14ac:dyDescent="0.25"/>
  <cols>
    <col min="1" max="1" width="30" style="59" bestFit="1" customWidth="1"/>
    <col min="2" max="2" width="77.85546875" style="59" bestFit="1" customWidth="1"/>
    <col min="3" max="3" width="13.85546875" style="59" bestFit="1" customWidth="1"/>
    <col min="4" max="4" width="48.42578125" style="59" bestFit="1" customWidth="1"/>
    <col min="5" max="5" width="9.140625" style="59"/>
    <col min="6" max="6" width="12" style="59" customWidth="1"/>
    <col min="7" max="16384" width="9.140625" style="59"/>
  </cols>
  <sheetData>
    <row r="1" spans="1:4" ht="30.75" customHeight="1" x14ac:dyDescent="0.25">
      <c r="A1" s="239" t="s">
        <v>0</v>
      </c>
      <c r="B1" s="240"/>
      <c r="C1" s="240"/>
      <c r="D1" s="240"/>
    </row>
    <row r="2" spans="1:4" ht="15" customHeight="1" x14ac:dyDescent="0.25">
      <c r="A2" s="241" t="s">
        <v>5</v>
      </c>
      <c r="B2" s="242"/>
      <c r="C2" s="242"/>
      <c r="D2" s="242"/>
    </row>
    <row r="3" spans="1:4" ht="15" customHeight="1" x14ac:dyDescent="0.25">
      <c r="A3" s="243"/>
      <c r="B3" s="244"/>
      <c r="C3" s="244"/>
      <c r="D3" s="244"/>
    </row>
    <row r="4" spans="1:4" ht="23.25" x14ac:dyDescent="0.25">
      <c r="A4" s="245" t="s">
        <v>1</v>
      </c>
      <c r="B4" s="246"/>
      <c r="C4" s="246"/>
      <c r="D4" s="246"/>
    </row>
    <row r="5" spans="1:4" ht="25.5" customHeight="1" x14ac:dyDescent="0.25">
      <c r="A5" s="247" t="s">
        <v>8</v>
      </c>
      <c r="B5" s="248"/>
      <c r="C5" s="248"/>
      <c r="D5" s="248"/>
    </row>
    <row r="6" spans="1:4" ht="58.5" customHeight="1" x14ac:dyDescent="0.25">
      <c r="A6" s="249" t="s">
        <v>6</v>
      </c>
      <c r="B6" s="250"/>
      <c r="C6" s="250"/>
      <c r="D6" s="250"/>
    </row>
    <row r="7" spans="1:4" x14ac:dyDescent="0.25">
      <c r="A7" s="251"/>
      <c r="B7" s="251"/>
      <c r="C7" s="251"/>
      <c r="D7" s="60" t="s">
        <v>9</v>
      </c>
    </row>
    <row r="8" spans="1:4" ht="36" customHeight="1" x14ac:dyDescent="0.25">
      <c r="A8" s="237" t="s">
        <v>1060</v>
      </c>
      <c r="B8" s="238"/>
      <c r="C8" s="238"/>
      <c r="D8" s="238"/>
    </row>
    <row r="9" spans="1:4" x14ac:dyDescent="0.25">
      <c r="A9" s="61" t="s">
        <v>2</v>
      </c>
      <c r="B9" s="61" t="s">
        <v>3</v>
      </c>
      <c r="C9" s="61" t="s">
        <v>4</v>
      </c>
      <c r="D9" s="62" t="s">
        <v>7</v>
      </c>
    </row>
    <row r="10" spans="1:4" x14ac:dyDescent="0.25">
      <c r="A10" s="44" t="s">
        <v>1061</v>
      </c>
      <c r="B10" s="63" t="s">
        <v>1062</v>
      </c>
      <c r="C10" s="64">
        <v>7500</v>
      </c>
      <c r="D10" s="44" t="s">
        <v>1063</v>
      </c>
    </row>
    <row r="11" spans="1:4" x14ac:dyDescent="0.25">
      <c r="A11" s="44" t="s">
        <v>1061</v>
      </c>
      <c r="B11" s="63" t="s">
        <v>1064</v>
      </c>
      <c r="C11" s="64">
        <v>1500</v>
      </c>
      <c r="D11" s="44" t="s">
        <v>1065</v>
      </c>
    </row>
    <row r="12" spans="1:4" x14ac:dyDescent="0.25">
      <c r="A12" s="44" t="s">
        <v>1061</v>
      </c>
      <c r="B12" s="63" t="s">
        <v>1066</v>
      </c>
      <c r="C12" s="64">
        <v>3533</v>
      </c>
      <c r="D12" s="44" t="s">
        <v>1065</v>
      </c>
    </row>
    <row r="13" spans="1:4" x14ac:dyDescent="0.25">
      <c r="A13" s="44" t="s">
        <v>1061</v>
      </c>
      <c r="B13" s="63" t="s">
        <v>1067</v>
      </c>
      <c r="C13" s="64">
        <v>474</v>
      </c>
      <c r="D13" s="44" t="s">
        <v>1068</v>
      </c>
    </row>
    <row r="14" spans="1:4" x14ac:dyDescent="0.25">
      <c r="A14" s="44" t="s">
        <v>1061</v>
      </c>
      <c r="B14" s="63" t="s">
        <v>1069</v>
      </c>
      <c r="C14" s="64">
        <v>510</v>
      </c>
      <c r="D14" s="44" t="s">
        <v>1070</v>
      </c>
    </row>
    <row r="15" spans="1:4" x14ac:dyDescent="0.25">
      <c r="A15" s="44" t="s">
        <v>1061</v>
      </c>
      <c r="B15" s="63" t="s">
        <v>1071</v>
      </c>
      <c r="C15" s="64">
        <f>4440+1534</f>
        <v>5974</v>
      </c>
      <c r="D15" s="44" t="s">
        <v>1072</v>
      </c>
    </row>
    <row r="16" spans="1:4" x14ac:dyDescent="0.25">
      <c r="A16" s="44" t="s">
        <v>1061</v>
      </c>
      <c r="B16" s="63" t="s">
        <v>1073</v>
      </c>
      <c r="C16" s="64">
        <v>1297.9000000000001</v>
      </c>
      <c r="D16" s="44" t="s">
        <v>1074</v>
      </c>
    </row>
    <row r="17" spans="1:4" x14ac:dyDescent="0.25">
      <c r="A17" s="44" t="s">
        <v>1061</v>
      </c>
      <c r="B17" s="63" t="s">
        <v>1075</v>
      </c>
      <c r="C17" s="64">
        <v>600</v>
      </c>
      <c r="D17" s="44" t="s">
        <v>1076</v>
      </c>
    </row>
    <row r="18" spans="1:4" x14ac:dyDescent="0.25">
      <c r="A18" s="44" t="s">
        <v>1077</v>
      </c>
      <c r="B18" s="63" t="s">
        <v>1078</v>
      </c>
      <c r="C18" s="64">
        <v>2889.82</v>
      </c>
      <c r="D18" s="44" t="s">
        <v>1079</v>
      </c>
    </row>
    <row r="19" spans="1:4" x14ac:dyDescent="0.25">
      <c r="A19" s="44" t="s">
        <v>1080</v>
      </c>
      <c r="B19" s="63" t="s">
        <v>1081</v>
      </c>
      <c r="C19" s="64">
        <v>1000</v>
      </c>
      <c r="D19" s="44" t="s">
        <v>1082</v>
      </c>
    </row>
    <row r="20" spans="1:4" x14ac:dyDescent="0.25">
      <c r="A20" s="44" t="s">
        <v>1077</v>
      </c>
      <c r="B20" s="63" t="s">
        <v>1083</v>
      </c>
      <c r="C20" s="64">
        <v>2960</v>
      </c>
      <c r="D20" s="44" t="s">
        <v>1084</v>
      </c>
    </row>
    <row r="21" spans="1:4" x14ac:dyDescent="0.25">
      <c r="A21" s="44" t="s">
        <v>1061</v>
      </c>
      <c r="B21" s="63" t="s">
        <v>1085</v>
      </c>
      <c r="C21" s="64">
        <v>8076.4</v>
      </c>
      <c r="D21" s="44" t="s">
        <v>1086</v>
      </c>
    </row>
    <row r="22" spans="1:4" x14ac:dyDescent="0.25">
      <c r="A22" s="44" t="s">
        <v>1061</v>
      </c>
      <c r="B22" s="63" t="s">
        <v>1087</v>
      </c>
      <c r="C22" s="64">
        <v>3000</v>
      </c>
      <c r="D22" s="44" t="s">
        <v>1088</v>
      </c>
    </row>
    <row r="23" spans="1:4" x14ac:dyDescent="0.25">
      <c r="A23" s="44" t="s">
        <v>1061</v>
      </c>
      <c r="B23" s="63" t="s">
        <v>1089</v>
      </c>
      <c r="C23" s="64">
        <v>1500</v>
      </c>
      <c r="D23" s="44" t="s">
        <v>1090</v>
      </c>
    </row>
    <row r="24" spans="1:4" x14ac:dyDescent="0.25">
      <c r="A24" s="44" t="s">
        <v>1061</v>
      </c>
      <c r="B24" s="63" t="s">
        <v>1091</v>
      </c>
      <c r="C24" s="64">
        <v>3500</v>
      </c>
      <c r="D24" s="44" t="s">
        <v>1092</v>
      </c>
    </row>
    <row r="25" spans="1:4" x14ac:dyDescent="0.25">
      <c r="A25" s="44" t="s">
        <v>1061</v>
      </c>
      <c r="B25" s="63" t="s">
        <v>1093</v>
      </c>
      <c r="C25" s="64">
        <v>1224</v>
      </c>
      <c r="D25" s="44" t="s">
        <v>1094</v>
      </c>
    </row>
    <row r="26" spans="1:4" x14ac:dyDescent="0.25">
      <c r="A26" s="44" t="s">
        <v>1061</v>
      </c>
      <c r="B26" s="63" t="s">
        <v>1095</v>
      </c>
      <c r="C26" s="64">
        <v>500</v>
      </c>
      <c r="D26" s="44" t="s">
        <v>1096</v>
      </c>
    </row>
    <row r="27" spans="1:4" x14ac:dyDescent="0.25">
      <c r="A27" s="44" t="s">
        <v>1061</v>
      </c>
      <c r="B27" s="63" t="s">
        <v>1097</v>
      </c>
      <c r="C27" s="64">
        <v>96</v>
      </c>
      <c r="D27" s="44" t="s">
        <v>1098</v>
      </c>
    </row>
    <row r="28" spans="1:4" x14ac:dyDescent="0.25">
      <c r="A28" s="44" t="s">
        <v>1061</v>
      </c>
      <c r="B28" s="63" t="s">
        <v>1099</v>
      </c>
      <c r="C28" s="64">
        <v>244.9</v>
      </c>
      <c r="D28" s="44" t="s">
        <v>1100</v>
      </c>
    </row>
    <row r="29" spans="1:4" x14ac:dyDescent="0.25">
      <c r="A29" s="44" t="s">
        <v>1061</v>
      </c>
      <c r="B29" s="63" t="s">
        <v>1101</v>
      </c>
      <c r="C29" s="64">
        <v>1065</v>
      </c>
      <c r="D29" s="44" t="s">
        <v>1102</v>
      </c>
    </row>
    <row r="30" spans="1:4" x14ac:dyDescent="0.25">
      <c r="A30" s="44" t="s">
        <v>1061</v>
      </c>
      <c r="B30" s="63" t="s">
        <v>1103</v>
      </c>
      <c r="C30" s="64">
        <v>2777</v>
      </c>
      <c r="D30" s="44" t="s">
        <v>1104</v>
      </c>
    </row>
    <row r="31" spans="1:4" x14ac:dyDescent="0.25">
      <c r="A31" s="44" t="s">
        <v>1061</v>
      </c>
      <c r="B31" s="63" t="s">
        <v>1105</v>
      </c>
      <c r="C31" s="64">
        <v>6337.17</v>
      </c>
      <c r="D31" s="44" t="s">
        <v>1106</v>
      </c>
    </row>
    <row r="32" spans="1:4" x14ac:dyDescent="0.25">
      <c r="A32" s="44" t="s">
        <v>1061</v>
      </c>
      <c r="B32" s="63" t="s">
        <v>1107</v>
      </c>
      <c r="C32" s="64">
        <v>1000</v>
      </c>
      <c r="D32" s="44" t="s">
        <v>1108</v>
      </c>
    </row>
    <row r="33" spans="1:4" x14ac:dyDescent="0.25">
      <c r="A33" s="44" t="s">
        <v>1061</v>
      </c>
      <c r="B33" s="63" t="s">
        <v>1109</v>
      </c>
      <c r="C33" s="64">
        <v>500</v>
      </c>
      <c r="D33" s="44" t="s">
        <v>1110</v>
      </c>
    </row>
    <row r="34" spans="1:4" x14ac:dyDescent="0.25">
      <c r="A34" s="44" t="s">
        <v>1061</v>
      </c>
      <c r="B34" s="63" t="s">
        <v>1111</v>
      </c>
      <c r="C34" s="64">
        <v>500</v>
      </c>
      <c r="D34" s="44" t="s">
        <v>1112</v>
      </c>
    </row>
    <row r="35" spans="1:4" x14ac:dyDescent="0.25">
      <c r="A35" s="44" t="s">
        <v>1061</v>
      </c>
      <c r="B35" s="63" t="s">
        <v>1113</v>
      </c>
      <c r="C35" s="64">
        <v>2350</v>
      </c>
      <c r="D35" s="44" t="s">
        <v>1114</v>
      </c>
    </row>
    <row r="36" spans="1:4" x14ac:dyDescent="0.25">
      <c r="A36" s="44" t="s">
        <v>1077</v>
      </c>
      <c r="B36" s="63" t="s">
        <v>1115</v>
      </c>
      <c r="C36" s="64">
        <v>990</v>
      </c>
      <c r="D36" s="44" t="s">
        <v>1116</v>
      </c>
    </row>
    <row r="37" spans="1:4" x14ac:dyDescent="0.25">
      <c r="A37" s="44" t="s">
        <v>1061</v>
      </c>
      <c r="B37" s="63" t="s">
        <v>1117</v>
      </c>
      <c r="C37" s="64">
        <v>3000</v>
      </c>
      <c r="D37" s="44" t="s">
        <v>1118</v>
      </c>
    </row>
    <row r="38" spans="1:4" x14ac:dyDescent="0.25">
      <c r="A38" s="44" t="s">
        <v>1077</v>
      </c>
      <c r="B38" s="63" t="s">
        <v>1119</v>
      </c>
      <c r="C38" s="64">
        <v>3197</v>
      </c>
      <c r="D38" s="44" t="s">
        <v>1120</v>
      </c>
    </row>
    <row r="39" spans="1:4" x14ac:dyDescent="0.25">
      <c r="A39" s="44" t="s">
        <v>1061</v>
      </c>
      <c r="B39" s="63" t="s">
        <v>1121</v>
      </c>
      <c r="C39" s="64">
        <v>5000</v>
      </c>
      <c r="D39" s="44" t="s">
        <v>1122</v>
      </c>
    </row>
    <row r="40" spans="1:4" x14ac:dyDescent="0.25">
      <c r="A40" s="44" t="s">
        <v>1061</v>
      </c>
      <c r="B40" s="63" t="s">
        <v>1123</v>
      </c>
      <c r="C40" s="64">
        <v>125</v>
      </c>
      <c r="D40" s="44" t="s">
        <v>1124</v>
      </c>
    </row>
    <row r="41" spans="1:4" x14ac:dyDescent="0.25">
      <c r="A41" s="44" t="s">
        <v>1080</v>
      </c>
      <c r="B41" s="63" t="s">
        <v>1125</v>
      </c>
      <c r="C41" s="64">
        <v>19620</v>
      </c>
      <c r="D41" s="44" t="s">
        <v>1126</v>
      </c>
    </row>
    <row r="42" spans="1:4" x14ac:dyDescent="0.25">
      <c r="A42" s="44" t="s">
        <v>1061</v>
      </c>
      <c r="B42" s="63" t="s">
        <v>1127</v>
      </c>
      <c r="C42" s="64">
        <v>5000</v>
      </c>
      <c r="D42" s="44" t="s">
        <v>1128</v>
      </c>
    </row>
    <row r="43" spans="1:4" x14ac:dyDescent="0.25">
      <c r="A43" s="44" t="s">
        <v>1077</v>
      </c>
      <c r="B43" s="63" t="s">
        <v>1129</v>
      </c>
      <c r="C43" s="64">
        <v>1200</v>
      </c>
      <c r="D43" s="44" t="s">
        <v>1130</v>
      </c>
    </row>
    <row r="44" spans="1:4" x14ac:dyDescent="0.25">
      <c r="A44" s="44" t="s">
        <v>1061</v>
      </c>
      <c r="B44" s="63" t="s">
        <v>1131</v>
      </c>
      <c r="C44" s="64">
        <v>800</v>
      </c>
      <c r="D44" s="44" t="s">
        <v>1132</v>
      </c>
    </row>
    <row r="45" spans="1:4" x14ac:dyDescent="0.25">
      <c r="A45" s="44" t="s">
        <v>1061</v>
      </c>
      <c r="B45" s="63" t="s">
        <v>1133</v>
      </c>
      <c r="C45" s="64">
        <v>3062.5</v>
      </c>
      <c r="D45" s="44" t="s">
        <v>1134</v>
      </c>
    </row>
    <row r="46" spans="1:4" x14ac:dyDescent="0.25">
      <c r="A46" s="44" t="s">
        <v>1061</v>
      </c>
      <c r="B46" s="63" t="s">
        <v>1135</v>
      </c>
      <c r="C46" s="64">
        <v>1000</v>
      </c>
      <c r="D46" s="44" t="s">
        <v>1136</v>
      </c>
    </row>
    <row r="47" spans="1:4" x14ac:dyDescent="0.25">
      <c r="A47" s="44" t="s">
        <v>1061</v>
      </c>
      <c r="B47" s="63" t="s">
        <v>1137</v>
      </c>
      <c r="C47" s="64">
        <v>1000</v>
      </c>
      <c r="D47" s="44" t="s">
        <v>1138</v>
      </c>
    </row>
    <row r="48" spans="1:4" x14ac:dyDescent="0.25">
      <c r="A48" s="44" t="s">
        <v>1061</v>
      </c>
      <c r="B48" s="63" t="s">
        <v>1139</v>
      </c>
      <c r="C48" s="64">
        <v>4500</v>
      </c>
      <c r="D48" s="44" t="s">
        <v>1140</v>
      </c>
    </row>
    <row r="49" spans="1:4" x14ac:dyDescent="0.25">
      <c r="A49" s="44" t="s">
        <v>1061</v>
      </c>
      <c r="B49" s="63" t="s">
        <v>1141</v>
      </c>
      <c r="C49" s="64">
        <v>50</v>
      </c>
      <c r="D49" s="44" t="s">
        <v>1142</v>
      </c>
    </row>
    <row r="50" spans="1:4" x14ac:dyDescent="0.25">
      <c r="A50" s="44" t="s">
        <v>1143</v>
      </c>
      <c r="B50" s="63" t="s">
        <v>1144</v>
      </c>
      <c r="C50" s="64">
        <v>24000</v>
      </c>
      <c r="D50" s="44" t="s">
        <v>1145</v>
      </c>
    </row>
    <row r="51" spans="1:4" x14ac:dyDescent="0.25">
      <c r="A51" s="44" t="s">
        <v>1061</v>
      </c>
      <c r="B51" s="63" t="s">
        <v>1146</v>
      </c>
      <c r="C51" s="64">
        <v>8032</v>
      </c>
      <c r="D51" s="44" t="s">
        <v>1147</v>
      </c>
    </row>
    <row r="52" spans="1:4" x14ac:dyDescent="0.25">
      <c r="A52" s="44" t="s">
        <v>1080</v>
      </c>
      <c r="B52" s="63" t="s">
        <v>1148</v>
      </c>
      <c r="C52" s="64">
        <v>2000</v>
      </c>
      <c r="D52" s="44" t="s">
        <v>1149</v>
      </c>
    </row>
    <row r="53" spans="1:4" x14ac:dyDescent="0.25">
      <c r="A53" s="44" t="s">
        <v>1061</v>
      </c>
      <c r="B53" s="63" t="s">
        <v>1150</v>
      </c>
      <c r="C53" s="64">
        <v>32378.32</v>
      </c>
      <c r="D53" s="44" t="s">
        <v>1151</v>
      </c>
    </row>
    <row r="54" spans="1:4" x14ac:dyDescent="0.25">
      <c r="A54" s="44" t="s">
        <v>1061</v>
      </c>
      <c r="B54" s="63" t="s">
        <v>1152</v>
      </c>
      <c r="C54" s="64">
        <v>2000</v>
      </c>
      <c r="D54" s="44" t="s">
        <v>1153</v>
      </c>
    </row>
    <row r="55" spans="1:4" x14ac:dyDescent="0.25">
      <c r="A55" s="44" t="s">
        <v>1061</v>
      </c>
      <c r="B55" s="63" t="s">
        <v>1154</v>
      </c>
      <c r="C55" s="64">
        <v>8733.1</v>
      </c>
      <c r="D55" s="44" t="s">
        <v>1155</v>
      </c>
    </row>
    <row r="56" spans="1:4" x14ac:dyDescent="0.25">
      <c r="A56" s="44" t="s">
        <v>1061</v>
      </c>
      <c r="B56" s="63" t="s">
        <v>1156</v>
      </c>
      <c r="C56" s="64">
        <v>2488</v>
      </c>
      <c r="D56" s="44" t="s">
        <v>1157</v>
      </c>
    </row>
    <row r="57" spans="1:4" x14ac:dyDescent="0.25">
      <c r="A57" s="44" t="s">
        <v>1080</v>
      </c>
      <c r="B57" s="63" t="s">
        <v>1158</v>
      </c>
      <c r="C57" s="64">
        <v>960</v>
      </c>
      <c r="D57" s="44" t="s">
        <v>1159</v>
      </c>
    </row>
    <row r="58" spans="1:4" x14ac:dyDescent="0.25">
      <c r="A58" s="44" t="s">
        <v>1061</v>
      </c>
      <c r="B58" s="63" t="s">
        <v>1160</v>
      </c>
      <c r="C58" s="64">
        <v>4140</v>
      </c>
      <c r="D58" s="44" t="s">
        <v>1161</v>
      </c>
    </row>
    <row r="59" spans="1:4" x14ac:dyDescent="0.25">
      <c r="A59" s="44" t="s">
        <v>1077</v>
      </c>
      <c r="B59" s="63" t="s">
        <v>1162</v>
      </c>
      <c r="C59" s="64">
        <v>1728.08</v>
      </c>
      <c r="D59" s="44" t="s">
        <v>1163</v>
      </c>
    </row>
    <row r="60" spans="1:4" x14ac:dyDescent="0.25">
      <c r="A60" s="44" t="s">
        <v>1061</v>
      </c>
      <c r="B60" s="63" t="s">
        <v>1164</v>
      </c>
      <c r="C60" s="64">
        <v>630.13</v>
      </c>
      <c r="D60" s="44" t="s">
        <v>1165</v>
      </c>
    </row>
    <row r="61" spans="1:4" x14ac:dyDescent="0.25">
      <c r="A61" s="44" t="s">
        <v>1061</v>
      </c>
      <c r="B61" s="63" t="s">
        <v>1166</v>
      </c>
      <c r="C61" s="64">
        <v>1000</v>
      </c>
      <c r="D61" s="44" t="s">
        <v>1167</v>
      </c>
    </row>
    <row r="62" spans="1:4" x14ac:dyDescent="0.25">
      <c r="A62" s="44" t="s">
        <v>1061</v>
      </c>
      <c r="B62" s="63" t="s">
        <v>1168</v>
      </c>
      <c r="C62" s="64">
        <v>1319.76</v>
      </c>
      <c r="D62" s="44" t="s">
        <v>1169</v>
      </c>
    </row>
    <row r="63" spans="1:4" x14ac:dyDescent="0.25">
      <c r="A63" s="44" t="s">
        <v>1061</v>
      </c>
      <c r="B63" s="63" t="s">
        <v>1170</v>
      </c>
      <c r="C63" s="64">
        <v>2235</v>
      </c>
      <c r="D63" s="44" t="s">
        <v>1171</v>
      </c>
    </row>
    <row r="64" spans="1:4" x14ac:dyDescent="0.25">
      <c r="A64" s="44" t="s">
        <v>1077</v>
      </c>
      <c r="B64" s="63" t="s">
        <v>1172</v>
      </c>
      <c r="C64" s="64">
        <v>12000</v>
      </c>
      <c r="D64" s="44" t="s">
        <v>1173</v>
      </c>
    </row>
    <row r="65" spans="1:4" x14ac:dyDescent="0.25">
      <c r="A65" s="44" t="s">
        <v>1061</v>
      </c>
      <c r="B65" s="63" t="s">
        <v>1174</v>
      </c>
      <c r="C65" s="64">
        <v>16375</v>
      </c>
      <c r="D65" s="44" t="s">
        <v>1175</v>
      </c>
    </row>
    <row r="66" spans="1:4" x14ac:dyDescent="0.25">
      <c r="A66" s="44" t="s">
        <v>1061</v>
      </c>
      <c r="B66" s="63" t="s">
        <v>1176</v>
      </c>
      <c r="C66" s="64">
        <v>4450</v>
      </c>
      <c r="D66" s="44" t="s">
        <v>1177</v>
      </c>
    </row>
    <row r="67" spans="1:4" x14ac:dyDescent="0.25">
      <c r="A67" s="44" t="s">
        <v>1061</v>
      </c>
      <c r="B67" s="63" t="s">
        <v>1178</v>
      </c>
      <c r="C67" s="64">
        <v>1065</v>
      </c>
      <c r="D67" s="44" t="s">
        <v>1179</v>
      </c>
    </row>
    <row r="68" spans="1:4" x14ac:dyDescent="0.25">
      <c r="A68" s="44" t="s">
        <v>1061</v>
      </c>
      <c r="B68" s="63" t="s">
        <v>1180</v>
      </c>
      <c r="C68" s="64">
        <v>1707.86</v>
      </c>
      <c r="D68" s="44" t="s">
        <v>1181</v>
      </c>
    </row>
    <row r="69" spans="1:4" x14ac:dyDescent="0.25">
      <c r="A69" s="44" t="s">
        <v>1061</v>
      </c>
      <c r="B69" s="63" t="s">
        <v>1182</v>
      </c>
      <c r="C69" s="64">
        <v>2379</v>
      </c>
      <c r="D69" s="44" t="s">
        <v>1183</v>
      </c>
    </row>
    <row r="70" spans="1:4" x14ac:dyDescent="0.25">
      <c r="A70" s="44" t="s">
        <v>1061</v>
      </c>
      <c r="B70" s="63" t="s">
        <v>1184</v>
      </c>
      <c r="C70" s="64">
        <v>437.5</v>
      </c>
      <c r="D70" s="44" t="s">
        <v>1185</v>
      </c>
    </row>
    <row r="71" spans="1:4" x14ac:dyDescent="0.25">
      <c r="A71" s="44" t="s">
        <v>1061</v>
      </c>
      <c r="B71" s="63" t="s">
        <v>1186</v>
      </c>
      <c r="C71" s="64">
        <v>1500</v>
      </c>
      <c r="D71" s="44" t="s">
        <v>1187</v>
      </c>
    </row>
    <row r="72" spans="1:4" x14ac:dyDescent="0.25">
      <c r="A72" s="44" t="s">
        <v>1061</v>
      </c>
      <c r="B72" s="63" t="s">
        <v>1188</v>
      </c>
      <c r="C72" s="64">
        <v>1500</v>
      </c>
      <c r="D72" s="44" t="s">
        <v>1189</v>
      </c>
    </row>
    <row r="73" spans="1:4" x14ac:dyDescent="0.25">
      <c r="A73" s="44" t="s">
        <v>1061</v>
      </c>
      <c r="B73" s="63" t="s">
        <v>1190</v>
      </c>
      <c r="C73" s="64">
        <v>600</v>
      </c>
      <c r="D73" s="44" t="s">
        <v>1191</v>
      </c>
    </row>
    <row r="74" spans="1:4" x14ac:dyDescent="0.25">
      <c r="A74" s="44" t="s">
        <v>1077</v>
      </c>
      <c r="B74" s="63" t="s">
        <v>1192</v>
      </c>
      <c r="C74" s="64">
        <v>2000</v>
      </c>
      <c r="D74" s="44" t="s">
        <v>1193</v>
      </c>
    </row>
    <row r="75" spans="1:4" x14ac:dyDescent="0.25">
      <c r="A75" s="44" t="s">
        <v>1061</v>
      </c>
      <c r="B75" s="63" t="s">
        <v>1194</v>
      </c>
      <c r="C75" s="64">
        <v>261</v>
      </c>
      <c r="D75" s="44" t="s">
        <v>1195</v>
      </c>
    </row>
    <row r="76" spans="1:4" x14ac:dyDescent="0.25">
      <c r="A76" s="44" t="s">
        <v>1061</v>
      </c>
      <c r="B76" s="63" t="s">
        <v>1196</v>
      </c>
      <c r="C76" s="64">
        <v>5000</v>
      </c>
      <c r="D76" s="44" t="s">
        <v>1197</v>
      </c>
    </row>
    <row r="77" spans="1:4" x14ac:dyDescent="0.25">
      <c r="A77" s="44" t="s">
        <v>1061</v>
      </c>
      <c r="B77" s="63" t="s">
        <v>1198</v>
      </c>
      <c r="C77" s="64">
        <v>3000</v>
      </c>
      <c r="D77" s="44" t="s">
        <v>1199</v>
      </c>
    </row>
    <row r="78" spans="1:4" x14ac:dyDescent="0.25">
      <c r="A78" s="44" t="s">
        <v>1061</v>
      </c>
      <c r="B78" s="63" t="s">
        <v>1200</v>
      </c>
      <c r="C78" s="64">
        <v>5000</v>
      </c>
      <c r="D78" s="44" t="s">
        <v>1201</v>
      </c>
    </row>
    <row r="79" spans="1:4" x14ac:dyDescent="0.25">
      <c r="A79" s="44" t="s">
        <v>1061</v>
      </c>
      <c r="B79" s="63" t="s">
        <v>1202</v>
      </c>
      <c r="C79" s="64">
        <v>1000</v>
      </c>
      <c r="D79" s="44" t="s">
        <v>1203</v>
      </c>
    </row>
    <row r="80" spans="1:4" x14ac:dyDescent="0.25">
      <c r="A80" s="44" t="s">
        <v>1061</v>
      </c>
      <c r="B80" s="63" t="s">
        <v>1204</v>
      </c>
      <c r="C80" s="64">
        <v>2150</v>
      </c>
      <c r="D80" s="44" t="s">
        <v>1205</v>
      </c>
    </row>
    <row r="81" spans="1:4" x14ac:dyDescent="0.25">
      <c r="A81" s="44" t="s">
        <v>1061</v>
      </c>
      <c r="B81" s="63" t="s">
        <v>1206</v>
      </c>
      <c r="C81" s="64">
        <v>3050.2</v>
      </c>
      <c r="D81" s="44" t="s">
        <v>1207</v>
      </c>
    </row>
    <row r="82" spans="1:4" x14ac:dyDescent="0.25">
      <c r="A82" s="44" t="s">
        <v>1061</v>
      </c>
      <c r="B82" s="63" t="s">
        <v>1208</v>
      </c>
      <c r="C82" s="64">
        <v>2791.4</v>
      </c>
      <c r="D82" s="44" t="s">
        <v>1209</v>
      </c>
    </row>
    <row r="83" spans="1:4" x14ac:dyDescent="0.25">
      <c r="A83" s="44" t="s">
        <v>1061</v>
      </c>
      <c r="B83" s="63" t="s">
        <v>1210</v>
      </c>
      <c r="C83" s="64">
        <v>9861.17</v>
      </c>
      <c r="D83" s="44" t="s">
        <v>1211</v>
      </c>
    </row>
    <row r="84" spans="1:4" x14ac:dyDescent="0.25">
      <c r="A84" s="44" t="s">
        <v>1061</v>
      </c>
      <c r="B84" s="63" t="s">
        <v>1212</v>
      </c>
      <c r="C84" s="64">
        <v>5000</v>
      </c>
      <c r="D84" s="44" t="s">
        <v>1213</v>
      </c>
    </row>
    <row r="85" spans="1:4" x14ac:dyDescent="0.25">
      <c r="A85" s="44" t="s">
        <v>1061</v>
      </c>
      <c r="B85" s="63" t="s">
        <v>1214</v>
      </c>
      <c r="C85" s="64">
        <v>2500</v>
      </c>
      <c r="D85" s="44" t="s">
        <v>1215</v>
      </c>
    </row>
    <row r="86" spans="1:4" x14ac:dyDescent="0.25">
      <c r="A86" s="44" t="s">
        <v>1061</v>
      </c>
      <c r="B86" s="63" t="s">
        <v>1216</v>
      </c>
      <c r="C86" s="64">
        <v>4975</v>
      </c>
      <c r="D86" s="44" t="s">
        <v>1217</v>
      </c>
    </row>
    <row r="87" spans="1:4" x14ac:dyDescent="0.25">
      <c r="A87" s="44" t="s">
        <v>1061</v>
      </c>
      <c r="B87" s="63" t="s">
        <v>1218</v>
      </c>
      <c r="C87" s="64">
        <v>4955</v>
      </c>
      <c r="D87" s="44" t="s">
        <v>1219</v>
      </c>
    </row>
    <row r="88" spans="1:4" x14ac:dyDescent="0.25">
      <c r="A88" s="44" t="s">
        <v>1077</v>
      </c>
      <c r="B88" s="63" t="s">
        <v>1220</v>
      </c>
      <c r="C88" s="64">
        <v>1743.3</v>
      </c>
      <c r="D88" s="44" t="s">
        <v>1221</v>
      </c>
    </row>
    <row r="89" spans="1:4" x14ac:dyDescent="0.25">
      <c r="A89" s="44" t="s">
        <v>1061</v>
      </c>
      <c r="B89" s="63" t="s">
        <v>1222</v>
      </c>
      <c r="C89" s="64">
        <v>650</v>
      </c>
      <c r="D89" s="44" t="s">
        <v>1223</v>
      </c>
    </row>
    <row r="90" spans="1:4" x14ac:dyDescent="0.25">
      <c r="A90" s="44" t="s">
        <v>1061</v>
      </c>
      <c r="B90" s="63" t="s">
        <v>1224</v>
      </c>
      <c r="C90" s="64">
        <v>360</v>
      </c>
      <c r="D90" s="44" t="s">
        <v>1225</v>
      </c>
    </row>
    <row r="91" spans="1:4" x14ac:dyDescent="0.25">
      <c r="A91" s="44" t="s">
        <v>1061</v>
      </c>
      <c r="B91" s="63" t="s">
        <v>1226</v>
      </c>
      <c r="C91" s="64">
        <v>3122.02</v>
      </c>
      <c r="D91" s="44" t="s">
        <v>1227</v>
      </c>
    </row>
    <row r="92" spans="1:4" x14ac:dyDescent="0.25">
      <c r="A92" s="44" t="s">
        <v>1061</v>
      </c>
      <c r="B92" s="63" t="s">
        <v>1228</v>
      </c>
      <c r="C92" s="64">
        <v>557.79</v>
      </c>
      <c r="D92" s="44" t="s">
        <v>1229</v>
      </c>
    </row>
    <row r="93" spans="1:4" x14ac:dyDescent="0.25">
      <c r="A93" s="44" t="s">
        <v>1061</v>
      </c>
      <c r="B93" s="63" t="s">
        <v>1230</v>
      </c>
      <c r="C93" s="64">
        <v>1500</v>
      </c>
      <c r="D93" s="44" t="s">
        <v>1231</v>
      </c>
    </row>
    <row r="94" spans="1:4" x14ac:dyDescent="0.25">
      <c r="A94" s="44" t="s">
        <v>1061</v>
      </c>
      <c r="B94" s="63" t="s">
        <v>1232</v>
      </c>
      <c r="C94" s="64">
        <v>550</v>
      </c>
      <c r="D94" s="44" t="s">
        <v>1233</v>
      </c>
    </row>
    <row r="95" spans="1:4" x14ac:dyDescent="0.25">
      <c r="A95" s="44" t="s">
        <v>1061</v>
      </c>
      <c r="B95" s="63" t="s">
        <v>1234</v>
      </c>
      <c r="C95" s="64">
        <v>7500</v>
      </c>
      <c r="D95" s="44" t="s">
        <v>1235</v>
      </c>
    </row>
    <row r="96" spans="1:4" x14ac:dyDescent="0.25">
      <c r="A96" s="44" t="s">
        <v>1061</v>
      </c>
      <c r="B96" s="63" t="s">
        <v>1236</v>
      </c>
      <c r="C96" s="64">
        <v>5700</v>
      </c>
      <c r="D96" s="44" t="s">
        <v>1237</v>
      </c>
    </row>
    <row r="97" spans="1:4" x14ac:dyDescent="0.25">
      <c r="A97" s="44" t="s">
        <v>1061</v>
      </c>
      <c r="B97" s="63" t="s">
        <v>1238</v>
      </c>
      <c r="C97" s="64">
        <v>500</v>
      </c>
      <c r="D97" s="44" t="s">
        <v>1239</v>
      </c>
    </row>
    <row r="98" spans="1:4" x14ac:dyDescent="0.25">
      <c r="A98" s="44" t="s">
        <v>1061</v>
      </c>
      <c r="B98" s="63" t="s">
        <v>1240</v>
      </c>
      <c r="C98" s="64">
        <v>500</v>
      </c>
      <c r="D98" s="44" t="s">
        <v>1241</v>
      </c>
    </row>
    <row r="99" spans="1:4" x14ac:dyDescent="0.25">
      <c r="A99" s="44" t="s">
        <v>1061</v>
      </c>
      <c r="B99" s="63" t="s">
        <v>1242</v>
      </c>
      <c r="C99" s="64">
        <v>3850</v>
      </c>
      <c r="D99" s="44" t="s">
        <v>1243</v>
      </c>
    </row>
    <row r="100" spans="1:4" x14ac:dyDescent="0.25">
      <c r="A100" s="44" t="s">
        <v>1061</v>
      </c>
      <c r="B100" s="63" t="s">
        <v>1244</v>
      </c>
      <c r="C100" s="64">
        <v>500</v>
      </c>
      <c r="D100" s="44" t="s">
        <v>1245</v>
      </c>
    </row>
    <row r="101" spans="1:4" x14ac:dyDescent="0.25">
      <c r="A101" s="44" t="s">
        <v>1061</v>
      </c>
      <c r="B101" s="63" t="s">
        <v>1246</v>
      </c>
      <c r="C101" s="64">
        <v>5000</v>
      </c>
      <c r="D101" s="44" t="s">
        <v>1247</v>
      </c>
    </row>
    <row r="102" spans="1:4" x14ac:dyDescent="0.25">
      <c r="A102" s="44" t="s">
        <v>1061</v>
      </c>
      <c r="B102" s="63" t="s">
        <v>1248</v>
      </c>
      <c r="C102" s="64">
        <v>1800</v>
      </c>
      <c r="D102" s="44" t="s">
        <v>1249</v>
      </c>
    </row>
    <row r="103" spans="1:4" x14ac:dyDescent="0.25">
      <c r="A103" s="44" t="s">
        <v>1061</v>
      </c>
      <c r="B103" s="63" t="s">
        <v>1250</v>
      </c>
      <c r="C103" s="64">
        <v>1000</v>
      </c>
      <c r="D103" s="44" t="s">
        <v>1251</v>
      </c>
    </row>
    <row r="104" spans="1:4" x14ac:dyDescent="0.25">
      <c r="A104" s="44" t="s">
        <v>1061</v>
      </c>
      <c r="B104" s="63" t="s">
        <v>1252</v>
      </c>
      <c r="C104" s="64">
        <v>4500</v>
      </c>
      <c r="D104" s="44" t="s">
        <v>1253</v>
      </c>
    </row>
    <row r="105" spans="1:4" x14ac:dyDescent="0.25">
      <c r="A105" s="44" t="s">
        <v>1077</v>
      </c>
      <c r="B105" s="63" t="s">
        <v>1254</v>
      </c>
      <c r="C105" s="64">
        <v>6232</v>
      </c>
      <c r="D105" s="44" t="s">
        <v>1255</v>
      </c>
    </row>
    <row r="106" spans="1:4" x14ac:dyDescent="0.25">
      <c r="A106" s="44" t="s">
        <v>1061</v>
      </c>
      <c r="B106" s="63" t="s">
        <v>1256</v>
      </c>
      <c r="C106" s="64">
        <v>6000</v>
      </c>
      <c r="D106" s="44" t="s">
        <v>1257</v>
      </c>
    </row>
    <row r="107" spans="1:4" x14ac:dyDescent="0.25">
      <c r="A107" s="44" t="s">
        <v>1061</v>
      </c>
      <c r="B107" s="63" t="s">
        <v>1258</v>
      </c>
      <c r="C107" s="64">
        <v>500</v>
      </c>
      <c r="D107" s="44" t="s">
        <v>1259</v>
      </c>
    </row>
    <row r="108" spans="1:4" x14ac:dyDescent="0.25">
      <c r="A108" s="44" t="s">
        <v>1077</v>
      </c>
      <c r="B108" s="63" t="s">
        <v>1260</v>
      </c>
      <c r="C108" s="64">
        <v>4482</v>
      </c>
      <c r="D108" s="44" t="s">
        <v>1261</v>
      </c>
    </row>
    <row r="109" spans="1:4" x14ac:dyDescent="0.25">
      <c r="A109" s="44" t="s">
        <v>1077</v>
      </c>
      <c r="B109" s="63" t="s">
        <v>1262</v>
      </c>
      <c r="C109" s="64">
        <v>9000</v>
      </c>
      <c r="D109" s="44" t="s">
        <v>1263</v>
      </c>
    </row>
    <row r="110" spans="1:4" x14ac:dyDescent="0.25">
      <c r="A110" s="44" t="s">
        <v>1077</v>
      </c>
      <c r="B110" s="63" t="s">
        <v>1264</v>
      </c>
      <c r="C110" s="64">
        <v>6000</v>
      </c>
      <c r="D110" s="44" t="s">
        <v>1265</v>
      </c>
    </row>
    <row r="111" spans="1:4" x14ac:dyDescent="0.25">
      <c r="A111" s="44" t="s">
        <v>1061</v>
      </c>
      <c r="B111" s="63" t="s">
        <v>1266</v>
      </c>
      <c r="C111" s="64">
        <v>3386</v>
      </c>
      <c r="D111" s="44" t="s">
        <v>1267</v>
      </c>
    </row>
    <row r="112" spans="1:4" x14ac:dyDescent="0.25">
      <c r="A112" s="44" t="s">
        <v>1061</v>
      </c>
      <c r="B112" s="63" t="s">
        <v>1268</v>
      </c>
      <c r="C112" s="64">
        <v>3014</v>
      </c>
      <c r="D112" s="44" t="s">
        <v>1269</v>
      </c>
    </row>
    <row r="113" spans="1:4" x14ac:dyDescent="0.25">
      <c r="A113" s="44" t="s">
        <v>1077</v>
      </c>
      <c r="B113" s="63" t="s">
        <v>1270</v>
      </c>
      <c r="C113" s="64">
        <v>7000</v>
      </c>
      <c r="D113" s="44" t="s">
        <v>1271</v>
      </c>
    </row>
    <row r="114" spans="1:4" x14ac:dyDescent="0.25">
      <c r="A114" s="44" t="s">
        <v>1077</v>
      </c>
      <c r="B114" s="63" t="s">
        <v>1272</v>
      </c>
      <c r="C114" s="64">
        <v>6200</v>
      </c>
      <c r="D114" s="44" t="s">
        <v>1273</v>
      </c>
    </row>
    <row r="115" spans="1:4" x14ac:dyDescent="0.25">
      <c r="A115" s="44" t="s">
        <v>1061</v>
      </c>
      <c r="B115" s="63" t="s">
        <v>1274</v>
      </c>
      <c r="C115" s="64">
        <v>3200</v>
      </c>
      <c r="D115" s="44" t="s">
        <v>1275</v>
      </c>
    </row>
    <row r="116" spans="1:4" x14ac:dyDescent="0.25">
      <c r="A116" s="44" t="s">
        <v>1061</v>
      </c>
      <c r="B116" s="63" t="s">
        <v>1276</v>
      </c>
      <c r="C116" s="64">
        <v>100.94</v>
      </c>
      <c r="D116" s="44" t="s">
        <v>1277</v>
      </c>
    </row>
    <row r="117" spans="1:4" x14ac:dyDescent="0.25">
      <c r="A117" s="44" t="s">
        <v>1061</v>
      </c>
      <c r="B117" s="63" t="s">
        <v>1278</v>
      </c>
      <c r="C117" s="64">
        <v>1094.25</v>
      </c>
      <c r="D117" s="44" t="s">
        <v>1279</v>
      </c>
    </row>
    <row r="118" spans="1:4" x14ac:dyDescent="0.25">
      <c r="A118" s="44" t="s">
        <v>1061</v>
      </c>
      <c r="B118" s="63" t="s">
        <v>1280</v>
      </c>
      <c r="C118" s="64">
        <v>150</v>
      </c>
      <c r="D118" s="44" t="s">
        <v>1281</v>
      </c>
    </row>
    <row r="119" spans="1:4" x14ac:dyDescent="0.25">
      <c r="A119" s="44" t="s">
        <v>1061</v>
      </c>
      <c r="B119" s="63" t="s">
        <v>1282</v>
      </c>
      <c r="C119" s="64">
        <v>3000</v>
      </c>
      <c r="D119" s="44" t="s">
        <v>1283</v>
      </c>
    </row>
    <row r="120" spans="1:4" x14ac:dyDescent="0.25">
      <c r="A120" s="44" t="s">
        <v>1077</v>
      </c>
      <c r="B120" s="63" t="s">
        <v>1284</v>
      </c>
      <c r="C120" s="64">
        <v>2242.66</v>
      </c>
      <c r="D120" s="44" t="s">
        <v>1285</v>
      </c>
    </row>
    <row r="121" spans="1:4" x14ac:dyDescent="0.25">
      <c r="A121" s="44" t="s">
        <v>1077</v>
      </c>
      <c r="B121" s="63" t="s">
        <v>1286</v>
      </c>
      <c r="C121" s="64">
        <v>3994.57</v>
      </c>
      <c r="D121" s="44" t="s">
        <v>1287</v>
      </c>
    </row>
    <row r="122" spans="1:4" x14ac:dyDescent="0.25">
      <c r="A122" s="44" t="s">
        <v>1077</v>
      </c>
      <c r="B122" s="63" t="s">
        <v>1288</v>
      </c>
      <c r="C122" s="64">
        <v>942.25</v>
      </c>
      <c r="D122" s="44" t="s">
        <v>1289</v>
      </c>
    </row>
    <row r="123" spans="1:4" x14ac:dyDescent="0.25">
      <c r="A123" s="44" t="s">
        <v>1061</v>
      </c>
      <c r="B123" s="63" t="s">
        <v>1290</v>
      </c>
      <c r="C123" s="64">
        <v>2457</v>
      </c>
      <c r="D123" s="44" t="s">
        <v>1291</v>
      </c>
    </row>
    <row r="124" spans="1:4" x14ac:dyDescent="0.25">
      <c r="A124" s="44" t="s">
        <v>1061</v>
      </c>
      <c r="B124" s="63" t="s">
        <v>1292</v>
      </c>
      <c r="C124" s="64">
        <v>733.6</v>
      </c>
      <c r="D124" s="44" t="s">
        <v>1293</v>
      </c>
    </row>
    <row r="125" spans="1:4" x14ac:dyDescent="0.25">
      <c r="A125" s="44" t="s">
        <v>1061</v>
      </c>
      <c r="B125" s="63" t="s">
        <v>1294</v>
      </c>
      <c r="C125" s="64">
        <v>5000</v>
      </c>
      <c r="D125" s="44" t="s">
        <v>1295</v>
      </c>
    </row>
    <row r="126" spans="1:4" x14ac:dyDescent="0.25">
      <c r="A126" s="44" t="s">
        <v>1061</v>
      </c>
      <c r="B126" s="63" t="s">
        <v>1296</v>
      </c>
      <c r="C126" s="64">
        <v>12550</v>
      </c>
      <c r="D126" s="44" t="s">
        <v>1297</v>
      </c>
    </row>
    <row r="127" spans="1:4" x14ac:dyDescent="0.25">
      <c r="A127" s="44" t="s">
        <v>1061</v>
      </c>
      <c r="B127" s="63" t="s">
        <v>1298</v>
      </c>
      <c r="C127" s="64">
        <v>3980</v>
      </c>
      <c r="D127" s="44" t="s">
        <v>1299</v>
      </c>
    </row>
    <row r="128" spans="1:4" x14ac:dyDescent="0.25">
      <c r="A128" s="44" t="s">
        <v>1300</v>
      </c>
      <c r="B128" s="63" t="s">
        <v>1301</v>
      </c>
      <c r="C128" s="64">
        <v>25000</v>
      </c>
      <c r="D128" s="44" t="s">
        <v>1302</v>
      </c>
    </row>
  </sheetData>
  <mergeCells count="7">
    <mergeCell ref="A8:D8"/>
    <mergeCell ref="A1:D1"/>
    <mergeCell ref="A2:D3"/>
    <mergeCell ref="A4:D4"/>
    <mergeCell ref="A5:D5"/>
    <mergeCell ref="A6:D6"/>
    <mergeCell ref="A7:C7"/>
  </mergeCells>
  <dataValidations count="1">
    <dataValidation type="list" allowBlank="1" showInputMessage="1" showErrorMessage="1" sqref="A10:A128" xr:uid="{00000000-0002-0000-1000-000000000000}">
      <formula1>$Q$1:$Q$6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97"/>
  <sheetViews>
    <sheetView topLeftCell="A4" workbookViewId="0">
      <selection activeCell="J11" sqref="J11"/>
    </sheetView>
  </sheetViews>
  <sheetFormatPr defaultRowHeight="15" x14ac:dyDescent="0.25"/>
  <cols>
    <col min="1" max="1" width="38.5703125" customWidth="1"/>
    <col min="2" max="2" width="33.140625" customWidth="1"/>
    <col min="3" max="3" width="31.85546875" customWidth="1"/>
    <col min="4" max="4" width="43.42578125" customWidth="1"/>
    <col min="6" max="6" width="14.42578125" style="136" customWidth="1"/>
  </cols>
  <sheetData>
    <row r="1" spans="1:6" ht="30.75" customHeight="1" x14ac:dyDescent="0.25">
      <c r="A1" s="223" t="s">
        <v>0</v>
      </c>
      <c r="B1" s="224"/>
      <c r="C1" s="224"/>
      <c r="D1" s="224"/>
    </row>
    <row r="2" spans="1:6" ht="15" customHeight="1" x14ac:dyDescent="0.25">
      <c r="A2" s="225" t="s">
        <v>5</v>
      </c>
      <c r="B2" s="226"/>
      <c r="C2" s="226"/>
      <c r="D2" s="226"/>
    </row>
    <row r="3" spans="1:6" ht="15" customHeight="1" x14ac:dyDescent="0.25">
      <c r="A3" s="227"/>
      <c r="B3" s="228"/>
      <c r="C3" s="228"/>
      <c r="D3" s="228"/>
    </row>
    <row r="4" spans="1:6" ht="17.25" customHeight="1" x14ac:dyDescent="0.25">
      <c r="A4" s="229" t="s">
        <v>1</v>
      </c>
      <c r="B4" s="230"/>
      <c r="C4" s="230"/>
      <c r="D4" s="230"/>
    </row>
    <row r="5" spans="1:6" ht="25.5" customHeight="1" x14ac:dyDescent="0.25">
      <c r="A5" s="231" t="s">
        <v>8</v>
      </c>
      <c r="B5" s="232"/>
      <c r="C5" s="232"/>
      <c r="D5" s="232"/>
    </row>
    <row r="6" spans="1:6" ht="58.5" customHeight="1" x14ac:dyDescent="0.25">
      <c r="A6" s="233" t="s">
        <v>6</v>
      </c>
      <c r="B6" s="234"/>
      <c r="C6" s="234"/>
      <c r="D6" s="234"/>
    </row>
    <row r="7" spans="1:6" x14ac:dyDescent="0.25">
      <c r="A7" s="220"/>
      <c r="B7" s="220"/>
      <c r="C7" s="220"/>
      <c r="D7" s="13" t="s">
        <v>9</v>
      </c>
    </row>
    <row r="8" spans="1:6" ht="36" customHeight="1" x14ac:dyDescent="0.25">
      <c r="A8" s="221" t="s">
        <v>2681</v>
      </c>
      <c r="B8" s="222"/>
      <c r="C8" s="222"/>
      <c r="D8" s="222"/>
    </row>
    <row r="9" spans="1:6" ht="30" x14ac:dyDescent="0.25">
      <c r="A9" s="1" t="s">
        <v>2</v>
      </c>
      <c r="B9" s="1" t="s">
        <v>3</v>
      </c>
      <c r="C9" s="1" t="s">
        <v>4</v>
      </c>
      <c r="D9" s="14" t="s">
        <v>7</v>
      </c>
      <c r="E9" s="1" t="s">
        <v>2682</v>
      </c>
      <c r="F9" s="137" t="s">
        <v>2683</v>
      </c>
    </row>
    <row r="10" spans="1:6" x14ac:dyDescent="0.25">
      <c r="A10" s="138" t="s">
        <v>2684</v>
      </c>
      <c r="B10" s="139" t="s">
        <v>2685</v>
      </c>
      <c r="C10" s="140">
        <v>5448.35</v>
      </c>
      <c r="D10" s="141">
        <v>45111</v>
      </c>
      <c r="E10" s="142" t="s">
        <v>2686</v>
      </c>
      <c r="F10" s="143" t="s">
        <v>2687</v>
      </c>
    </row>
    <row r="11" spans="1:6" x14ac:dyDescent="0.25">
      <c r="A11" s="144" t="s">
        <v>2688</v>
      </c>
      <c r="B11" s="139" t="s">
        <v>2685</v>
      </c>
      <c r="C11" s="145">
        <v>199.19</v>
      </c>
      <c r="D11" s="146">
        <v>45124</v>
      </c>
      <c r="E11" s="147" t="s">
        <v>2689</v>
      </c>
      <c r="F11" s="148" t="s">
        <v>2690</v>
      </c>
    </row>
    <row r="12" spans="1:6" x14ac:dyDescent="0.25">
      <c r="A12" s="144" t="s">
        <v>2691</v>
      </c>
      <c r="B12" s="139" t="s">
        <v>2685</v>
      </c>
      <c r="C12" s="145">
        <v>4455.7</v>
      </c>
      <c r="D12" s="146">
        <v>45124</v>
      </c>
      <c r="E12" s="147" t="s">
        <v>2692</v>
      </c>
      <c r="F12" s="149" t="s">
        <v>2693</v>
      </c>
    </row>
    <row r="13" spans="1:6" x14ac:dyDescent="0.25">
      <c r="A13" s="144" t="s">
        <v>2694</v>
      </c>
      <c r="B13" s="139" t="s">
        <v>2685</v>
      </c>
      <c r="C13" s="150">
        <v>3555.8</v>
      </c>
      <c r="D13" s="146">
        <v>45124</v>
      </c>
      <c r="E13" s="147" t="s">
        <v>2695</v>
      </c>
      <c r="F13" s="149" t="s">
        <v>2696</v>
      </c>
    </row>
    <row r="14" spans="1:6" x14ac:dyDescent="0.25">
      <c r="A14" s="144" t="s">
        <v>2697</v>
      </c>
      <c r="B14" s="139" t="s">
        <v>2685</v>
      </c>
      <c r="C14" s="150">
        <v>370</v>
      </c>
      <c r="D14" s="146">
        <v>45124</v>
      </c>
      <c r="E14" s="147" t="s">
        <v>2698</v>
      </c>
      <c r="F14" s="149" t="s">
        <v>2699</v>
      </c>
    </row>
    <row r="15" spans="1:6" x14ac:dyDescent="0.25">
      <c r="A15" s="144" t="s">
        <v>2700</v>
      </c>
      <c r="B15" s="139" t="s">
        <v>2685</v>
      </c>
      <c r="C15" s="150">
        <v>900.01</v>
      </c>
      <c r="D15" s="146">
        <v>45124</v>
      </c>
      <c r="E15" s="147" t="s">
        <v>2701</v>
      </c>
      <c r="F15" s="148" t="s">
        <v>2702</v>
      </c>
    </row>
    <row r="16" spans="1:6" ht="22.5" x14ac:dyDescent="0.25">
      <c r="A16" s="144" t="s">
        <v>2703</v>
      </c>
      <c r="B16" s="139" t="s">
        <v>2685</v>
      </c>
      <c r="C16" s="150">
        <v>2508.1</v>
      </c>
      <c r="D16" s="146">
        <v>45124</v>
      </c>
      <c r="E16" s="147" t="s">
        <v>2704</v>
      </c>
      <c r="F16" s="148" t="s">
        <v>2705</v>
      </c>
    </row>
    <row r="17" spans="1:6" x14ac:dyDescent="0.25">
      <c r="A17" s="144" t="s">
        <v>2706</v>
      </c>
      <c r="B17" s="139" t="s">
        <v>2685</v>
      </c>
      <c r="C17" s="145">
        <v>196.71</v>
      </c>
      <c r="D17" s="146">
        <v>45127</v>
      </c>
      <c r="E17" s="147" t="s">
        <v>2707</v>
      </c>
      <c r="F17" s="148" t="s">
        <v>2708</v>
      </c>
    </row>
    <row r="18" spans="1:6" x14ac:dyDescent="0.25">
      <c r="A18" s="144" t="s">
        <v>2709</v>
      </c>
      <c r="B18" s="139" t="s">
        <v>2685</v>
      </c>
      <c r="C18" s="145">
        <v>450</v>
      </c>
      <c r="D18" s="146">
        <v>45127</v>
      </c>
      <c r="E18" s="147" t="s">
        <v>2710</v>
      </c>
      <c r="F18" s="151" t="s">
        <v>2711</v>
      </c>
    </row>
    <row r="19" spans="1:6" x14ac:dyDescent="0.25">
      <c r="A19" s="144" t="s">
        <v>2712</v>
      </c>
      <c r="B19" s="139" t="s">
        <v>2685</v>
      </c>
      <c r="C19" s="145">
        <v>60</v>
      </c>
      <c r="D19" s="146">
        <v>45127</v>
      </c>
      <c r="E19" s="147" t="s">
        <v>2710</v>
      </c>
      <c r="F19" s="151" t="s">
        <v>2713</v>
      </c>
    </row>
    <row r="20" spans="1:6" x14ac:dyDescent="0.25">
      <c r="A20" s="144" t="s">
        <v>2714</v>
      </c>
      <c r="B20" s="139" t="s">
        <v>2685</v>
      </c>
      <c r="C20" s="150">
        <v>645</v>
      </c>
      <c r="D20" s="146">
        <v>45127</v>
      </c>
      <c r="E20" s="147" t="s">
        <v>2715</v>
      </c>
      <c r="F20" s="148" t="s">
        <v>2716</v>
      </c>
    </row>
    <row r="21" spans="1:6" ht="22.5" x14ac:dyDescent="0.25">
      <c r="A21" s="144" t="s">
        <v>2717</v>
      </c>
      <c r="B21" s="139" t="s">
        <v>2685</v>
      </c>
      <c r="C21" s="150">
        <v>4929.6000000000004</v>
      </c>
      <c r="D21" s="146">
        <v>45132</v>
      </c>
      <c r="E21" s="147" t="s">
        <v>2718</v>
      </c>
      <c r="F21" s="148" t="s">
        <v>2719</v>
      </c>
    </row>
    <row r="22" spans="1:6" ht="22.5" x14ac:dyDescent="0.25">
      <c r="A22" s="144" t="s">
        <v>2720</v>
      </c>
      <c r="B22" s="139" t="s">
        <v>2685</v>
      </c>
      <c r="C22" s="150">
        <v>191.83</v>
      </c>
      <c r="D22" s="146">
        <v>45134</v>
      </c>
      <c r="E22" s="147" t="s">
        <v>2721</v>
      </c>
      <c r="F22" s="148" t="s">
        <v>2722</v>
      </c>
    </row>
    <row r="23" spans="1:6" x14ac:dyDescent="0.25">
      <c r="A23" s="144" t="s">
        <v>2723</v>
      </c>
      <c r="B23" s="139" t="s">
        <v>2685</v>
      </c>
      <c r="C23" s="150">
        <v>400</v>
      </c>
      <c r="D23" s="146">
        <v>45139</v>
      </c>
      <c r="E23" s="147" t="s">
        <v>2724</v>
      </c>
      <c r="F23" s="148" t="s">
        <v>2725</v>
      </c>
    </row>
    <row r="24" spans="1:6" ht="22.5" x14ac:dyDescent="0.25">
      <c r="A24" s="144" t="s">
        <v>2726</v>
      </c>
      <c r="B24" s="139" t="s">
        <v>2685</v>
      </c>
      <c r="C24" s="150">
        <v>8458.4599999999991</v>
      </c>
      <c r="D24" s="146">
        <v>45141</v>
      </c>
      <c r="E24" s="147" t="s">
        <v>2727</v>
      </c>
      <c r="F24" s="148" t="s">
        <v>2728</v>
      </c>
    </row>
    <row r="25" spans="1:6" x14ac:dyDescent="0.25">
      <c r="A25" s="144" t="s">
        <v>2729</v>
      </c>
      <c r="B25" s="139" t="s">
        <v>2685</v>
      </c>
      <c r="C25" s="150">
        <v>3240</v>
      </c>
      <c r="D25" s="146">
        <v>45141</v>
      </c>
      <c r="E25" s="147" t="s">
        <v>2730</v>
      </c>
      <c r="F25" s="148" t="s">
        <v>2731</v>
      </c>
    </row>
    <row r="26" spans="1:6" x14ac:dyDescent="0.25">
      <c r="A26" s="144" t="s">
        <v>2732</v>
      </c>
      <c r="B26" s="152" t="s">
        <v>2733</v>
      </c>
      <c r="C26" s="150">
        <v>900</v>
      </c>
      <c r="D26" s="146">
        <v>45146</v>
      </c>
      <c r="E26" s="147" t="s">
        <v>2734</v>
      </c>
      <c r="F26" s="148" t="s">
        <v>2735</v>
      </c>
    </row>
    <row r="27" spans="1:6" ht="22.5" x14ac:dyDescent="0.25">
      <c r="A27" s="144" t="s">
        <v>2736</v>
      </c>
      <c r="B27" s="139" t="s">
        <v>2685</v>
      </c>
      <c r="C27" s="150">
        <v>1446.27</v>
      </c>
      <c r="D27" s="146">
        <v>45148</v>
      </c>
      <c r="E27" s="147" t="s">
        <v>2737</v>
      </c>
      <c r="F27" s="148" t="s">
        <v>2738</v>
      </c>
    </row>
    <row r="28" spans="1:6" x14ac:dyDescent="0.25">
      <c r="A28" s="144" t="s">
        <v>2739</v>
      </c>
      <c r="B28" s="139" t="s">
        <v>2685</v>
      </c>
      <c r="C28" s="150">
        <v>332.52</v>
      </c>
      <c r="D28" s="146">
        <v>45148</v>
      </c>
      <c r="E28" s="147" t="s">
        <v>2740</v>
      </c>
      <c r="F28" s="148" t="s">
        <v>2741</v>
      </c>
    </row>
    <row r="29" spans="1:6" x14ac:dyDescent="0.25">
      <c r="A29" s="144" t="s">
        <v>2742</v>
      </c>
      <c r="B29" s="152" t="s">
        <v>2743</v>
      </c>
      <c r="C29" s="150">
        <v>100000</v>
      </c>
      <c r="D29" s="146">
        <v>45169</v>
      </c>
      <c r="E29" s="147" t="s">
        <v>2744</v>
      </c>
      <c r="F29" s="148" t="s">
        <v>2745</v>
      </c>
    </row>
    <row r="30" spans="1:6" x14ac:dyDescent="0.25">
      <c r="A30" s="144" t="s">
        <v>2746</v>
      </c>
      <c r="B30" s="139" t="s">
        <v>2685</v>
      </c>
      <c r="C30" s="150">
        <v>75</v>
      </c>
      <c r="D30" s="146">
        <v>45169</v>
      </c>
      <c r="E30" s="147" t="s">
        <v>2747</v>
      </c>
      <c r="F30" s="148" t="s">
        <v>2748</v>
      </c>
    </row>
    <row r="31" spans="1:6" ht="22.5" x14ac:dyDescent="0.25">
      <c r="A31" s="144" t="s">
        <v>2749</v>
      </c>
      <c r="B31" s="139" t="s">
        <v>2685</v>
      </c>
      <c r="C31" s="150">
        <v>12.7</v>
      </c>
      <c r="D31" s="146">
        <v>45176</v>
      </c>
      <c r="E31" s="147" t="s">
        <v>2750</v>
      </c>
      <c r="F31" s="148" t="s">
        <v>2751</v>
      </c>
    </row>
    <row r="32" spans="1:6" x14ac:dyDescent="0.25">
      <c r="A32" s="144" t="s">
        <v>2752</v>
      </c>
      <c r="B32" s="139" t="s">
        <v>2685</v>
      </c>
      <c r="C32" s="150">
        <v>1585.24</v>
      </c>
      <c r="D32" s="146">
        <v>45176</v>
      </c>
      <c r="E32" s="147" t="s">
        <v>2753</v>
      </c>
      <c r="F32" s="148" t="s">
        <v>2754</v>
      </c>
    </row>
    <row r="33" spans="1:6" x14ac:dyDescent="0.25">
      <c r="A33" s="144" t="s">
        <v>2755</v>
      </c>
      <c r="B33" s="139" t="s">
        <v>2685</v>
      </c>
      <c r="C33" s="150">
        <v>8750</v>
      </c>
      <c r="D33" s="146">
        <v>45176</v>
      </c>
      <c r="E33" s="147" t="s">
        <v>2756</v>
      </c>
      <c r="F33" s="153" t="s">
        <v>2757</v>
      </c>
    </row>
    <row r="34" spans="1:6" ht="22.5" x14ac:dyDescent="0.25">
      <c r="A34" s="144" t="s">
        <v>2758</v>
      </c>
      <c r="B34" s="139" t="s">
        <v>2685</v>
      </c>
      <c r="C34" s="150">
        <v>570</v>
      </c>
      <c r="D34" s="146">
        <v>45181</v>
      </c>
      <c r="E34" s="147" t="s">
        <v>2759</v>
      </c>
      <c r="F34" s="148" t="s">
        <v>2760</v>
      </c>
    </row>
    <row r="35" spans="1:6" x14ac:dyDescent="0.25">
      <c r="A35" s="144" t="s">
        <v>2761</v>
      </c>
      <c r="B35" s="139" t="s">
        <v>2685</v>
      </c>
      <c r="C35" s="150">
        <v>55</v>
      </c>
      <c r="D35" s="146">
        <v>45184</v>
      </c>
      <c r="E35" s="147" t="s">
        <v>2762</v>
      </c>
      <c r="F35" s="148" t="s">
        <v>2763</v>
      </c>
    </row>
    <row r="36" spans="1:6" ht="22.5" x14ac:dyDescent="0.25">
      <c r="A36" s="144" t="s">
        <v>2764</v>
      </c>
      <c r="B36" s="139" t="s">
        <v>2685</v>
      </c>
      <c r="C36" s="150">
        <v>1500</v>
      </c>
      <c r="D36" s="146">
        <v>45188</v>
      </c>
      <c r="E36" s="147" t="s">
        <v>2765</v>
      </c>
      <c r="F36" s="154" t="s">
        <v>2766</v>
      </c>
    </row>
    <row r="37" spans="1:6" ht="22.5" x14ac:dyDescent="0.25">
      <c r="A37" s="155" t="s">
        <v>2767</v>
      </c>
      <c r="B37" s="139" t="s">
        <v>2685</v>
      </c>
      <c r="C37" s="156">
        <v>8555</v>
      </c>
      <c r="D37" s="146">
        <v>45195</v>
      </c>
      <c r="E37" s="157" t="s">
        <v>2768</v>
      </c>
      <c r="F37" s="154" t="s">
        <v>2769</v>
      </c>
    </row>
    <row r="38" spans="1:6" ht="22.5" x14ac:dyDescent="0.25">
      <c r="A38" s="155" t="s">
        <v>2770</v>
      </c>
      <c r="B38" s="139" t="s">
        <v>2685</v>
      </c>
      <c r="C38" s="156">
        <v>4950</v>
      </c>
      <c r="D38" s="146">
        <v>45190</v>
      </c>
      <c r="E38" s="157" t="s">
        <v>2771</v>
      </c>
      <c r="F38" s="154" t="s">
        <v>2772</v>
      </c>
    </row>
    <row r="39" spans="1:6" x14ac:dyDescent="0.25">
      <c r="A39" s="155" t="s">
        <v>2773</v>
      </c>
      <c r="B39" s="139" t="s">
        <v>2685</v>
      </c>
      <c r="C39" s="156">
        <v>21181.8</v>
      </c>
      <c r="D39" s="146">
        <v>45191</v>
      </c>
      <c r="E39" s="157" t="s">
        <v>2774</v>
      </c>
      <c r="F39" s="154" t="s">
        <v>2775</v>
      </c>
    </row>
    <row r="40" spans="1:6" ht="22.5" x14ac:dyDescent="0.25">
      <c r="A40" s="144" t="s">
        <v>2776</v>
      </c>
      <c r="B40" s="152" t="s">
        <v>2777</v>
      </c>
      <c r="C40" s="150">
        <v>45840</v>
      </c>
      <c r="D40" s="146">
        <v>45197</v>
      </c>
      <c r="E40" s="147" t="s">
        <v>2778</v>
      </c>
      <c r="F40" s="148" t="s">
        <v>2779</v>
      </c>
    </row>
    <row r="41" spans="1:6" x14ac:dyDescent="0.25">
      <c r="A41" s="144" t="s">
        <v>2780</v>
      </c>
      <c r="B41" s="139" t="s">
        <v>2685</v>
      </c>
      <c r="C41" s="150">
        <v>99.33</v>
      </c>
      <c r="D41" s="146">
        <v>45205</v>
      </c>
      <c r="E41" s="147" t="s">
        <v>2781</v>
      </c>
      <c r="F41" s="148" t="s">
        <v>2782</v>
      </c>
    </row>
    <row r="42" spans="1:6" x14ac:dyDescent="0.25">
      <c r="A42" s="144" t="s">
        <v>2783</v>
      </c>
      <c r="B42" s="139" t="s">
        <v>2685</v>
      </c>
      <c r="C42" s="150">
        <v>315</v>
      </c>
      <c r="D42" s="146">
        <v>45175</v>
      </c>
      <c r="E42" s="147" t="s">
        <v>2784</v>
      </c>
      <c r="F42" s="151" t="s">
        <v>2785</v>
      </c>
    </row>
    <row r="43" spans="1:6" ht="22.5" x14ac:dyDescent="0.25">
      <c r="A43" s="144" t="s">
        <v>2786</v>
      </c>
      <c r="B43" s="139" t="s">
        <v>2685</v>
      </c>
      <c r="C43" s="150">
        <v>7500</v>
      </c>
      <c r="D43" s="146">
        <v>45089</v>
      </c>
      <c r="E43" s="147" t="s">
        <v>2787</v>
      </c>
      <c r="F43" s="148" t="s">
        <v>2788</v>
      </c>
    </row>
    <row r="44" spans="1:6" x14ac:dyDescent="0.25">
      <c r="A44" s="144" t="s">
        <v>2789</v>
      </c>
      <c r="B44" s="139" t="s">
        <v>2685</v>
      </c>
      <c r="C44" s="150">
        <v>328</v>
      </c>
      <c r="D44" s="146">
        <v>45211</v>
      </c>
      <c r="E44" s="147" t="s">
        <v>2790</v>
      </c>
      <c r="F44" s="148" t="s">
        <v>2791</v>
      </c>
    </row>
    <row r="45" spans="1:6" x14ac:dyDescent="0.25">
      <c r="A45" s="144" t="s">
        <v>2792</v>
      </c>
      <c r="B45" s="139" t="s">
        <v>2685</v>
      </c>
      <c r="C45" s="150">
        <v>22313</v>
      </c>
      <c r="D45" s="146">
        <v>45212</v>
      </c>
      <c r="E45" s="147" t="s">
        <v>2793</v>
      </c>
      <c r="F45" s="148" t="s">
        <v>2794</v>
      </c>
    </row>
    <row r="46" spans="1:6" ht="22.5" x14ac:dyDescent="0.25">
      <c r="A46" s="144" t="s">
        <v>2795</v>
      </c>
      <c r="B46" s="139" t="s">
        <v>2685</v>
      </c>
      <c r="C46" s="150">
        <v>2160</v>
      </c>
      <c r="D46" s="146">
        <v>45216</v>
      </c>
      <c r="E46" s="147" t="s">
        <v>2796</v>
      </c>
      <c r="F46" s="148" t="s">
        <v>2797</v>
      </c>
    </row>
    <row r="47" spans="1:6" x14ac:dyDescent="0.25">
      <c r="A47" s="144" t="s">
        <v>2798</v>
      </c>
      <c r="B47" s="139" t="s">
        <v>2685</v>
      </c>
      <c r="C47" s="150">
        <v>430.02</v>
      </c>
      <c r="D47" s="146">
        <v>45223</v>
      </c>
      <c r="E47" s="147" t="s">
        <v>2799</v>
      </c>
      <c r="F47" s="148" t="s">
        <v>2800</v>
      </c>
    </row>
    <row r="48" spans="1:6" x14ac:dyDescent="0.25">
      <c r="A48" s="144" t="s">
        <v>2801</v>
      </c>
      <c r="B48" s="139" t="s">
        <v>2685</v>
      </c>
      <c r="C48" s="150">
        <v>1170</v>
      </c>
      <c r="D48" s="146">
        <v>45225</v>
      </c>
      <c r="E48" s="147" t="s">
        <v>2802</v>
      </c>
      <c r="F48" s="148" t="s">
        <v>2803</v>
      </c>
    </row>
    <row r="49" spans="1:6" ht="22.5" x14ac:dyDescent="0.25">
      <c r="A49" s="144" t="s">
        <v>2804</v>
      </c>
      <c r="B49" s="139" t="s">
        <v>2685</v>
      </c>
      <c r="C49" s="150">
        <v>2000</v>
      </c>
      <c r="D49" s="146">
        <v>45226</v>
      </c>
      <c r="E49" s="147" t="s">
        <v>2805</v>
      </c>
      <c r="F49" s="148" t="s">
        <v>2806</v>
      </c>
    </row>
    <row r="50" spans="1:6" x14ac:dyDescent="0.25">
      <c r="A50" s="144" t="s">
        <v>2807</v>
      </c>
      <c r="B50" s="139" t="s">
        <v>2685</v>
      </c>
      <c r="C50" s="150">
        <v>469</v>
      </c>
      <c r="D50" s="146">
        <v>45232</v>
      </c>
      <c r="E50" s="147" t="s">
        <v>2808</v>
      </c>
      <c r="F50" s="148" t="s">
        <v>2809</v>
      </c>
    </row>
    <row r="51" spans="1:6" x14ac:dyDescent="0.25">
      <c r="A51" s="144" t="s">
        <v>2810</v>
      </c>
      <c r="B51" s="152" t="s">
        <v>2733</v>
      </c>
      <c r="C51" s="150">
        <v>4251.09</v>
      </c>
      <c r="D51" s="146">
        <v>45232</v>
      </c>
      <c r="E51" s="147" t="s">
        <v>2811</v>
      </c>
      <c r="F51" s="148" t="s">
        <v>2812</v>
      </c>
    </row>
    <row r="52" spans="1:6" ht="22.5" x14ac:dyDescent="0.25">
      <c r="A52" s="144" t="s">
        <v>2813</v>
      </c>
      <c r="B52" s="139" t="s">
        <v>2685</v>
      </c>
      <c r="C52" s="150">
        <v>648.29999999999995</v>
      </c>
      <c r="D52" s="146">
        <v>45237</v>
      </c>
      <c r="E52" s="147" t="s">
        <v>2814</v>
      </c>
      <c r="F52" s="148" t="s">
        <v>2815</v>
      </c>
    </row>
    <row r="53" spans="1:6" x14ac:dyDescent="0.25">
      <c r="A53" s="144" t="s">
        <v>2816</v>
      </c>
      <c r="B53" s="152" t="s">
        <v>2733</v>
      </c>
      <c r="C53" s="150">
        <v>1150</v>
      </c>
      <c r="D53" s="146">
        <v>45239</v>
      </c>
      <c r="E53" s="147" t="s">
        <v>2817</v>
      </c>
      <c r="F53" s="148" t="s">
        <v>2818</v>
      </c>
    </row>
    <row r="54" spans="1:6" ht="22.5" x14ac:dyDescent="0.25">
      <c r="A54" s="144" t="s">
        <v>2819</v>
      </c>
      <c r="B54" s="152" t="s">
        <v>2733</v>
      </c>
      <c r="C54" s="150">
        <v>1650</v>
      </c>
      <c r="D54" s="146">
        <v>45239</v>
      </c>
      <c r="E54" s="147" t="s">
        <v>2820</v>
      </c>
      <c r="F54" s="148" t="s">
        <v>2821</v>
      </c>
    </row>
    <row r="55" spans="1:6" ht="22.5" x14ac:dyDescent="0.25">
      <c r="A55" s="144" t="s">
        <v>2822</v>
      </c>
      <c r="B55" s="139" t="s">
        <v>2685</v>
      </c>
      <c r="C55" s="150">
        <v>13000</v>
      </c>
      <c r="D55" s="146">
        <v>45239</v>
      </c>
      <c r="E55" s="147" t="s">
        <v>2823</v>
      </c>
      <c r="F55" s="148" t="s">
        <v>2824</v>
      </c>
    </row>
    <row r="56" spans="1:6" ht="22.5" x14ac:dyDescent="0.25">
      <c r="A56" s="144" t="s">
        <v>2825</v>
      </c>
      <c r="B56" s="139" t="s">
        <v>2685</v>
      </c>
      <c r="C56" s="150">
        <v>12000</v>
      </c>
      <c r="D56" s="146">
        <v>45244</v>
      </c>
      <c r="E56" s="147" t="s">
        <v>2826</v>
      </c>
      <c r="F56" s="148" t="s">
        <v>2827</v>
      </c>
    </row>
    <row r="57" spans="1:6" x14ac:dyDescent="0.25">
      <c r="A57" s="144" t="s">
        <v>2828</v>
      </c>
      <c r="B57" s="139" t="s">
        <v>2685</v>
      </c>
      <c r="C57" s="150">
        <v>3000</v>
      </c>
      <c r="D57" s="146">
        <v>45244</v>
      </c>
      <c r="E57" s="147" t="s">
        <v>2829</v>
      </c>
      <c r="F57" s="148" t="s">
        <v>2830</v>
      </c>
    </row>
    <row r="58" spans="1:6" x14ac:dyDescent="0.25">
      <c r="A58" s="144" t="s">
        <v>2732</v>
      </c>
      <c r="B58" s="152" t="s">
        <v>2733</v>
      </c>
      <c r="C58" s="150">
        <v>900</v>
      </c>
      <c r="D58" s="146">
        <v>45244</v>
      </c>
      <c r="E58" s="147" t="s">
        <v>2831</v>
      </c>
      <c r="F58" s="148" t="s">
        <v>2832</v>
      </c>
    </row>
    <row r="59" spans="1:6" ht="33.75" x14ac:dyDescent="0.25">
      <c r="A59" s="144" t="s">
        <v>2833</v>
      </c>
      <c r="B59" s="139" t="s">
        <v>2685</v>
      </c>
      <c r="C59" s="150">
        <v>795.53</v>
      </c>
      <c r="D59" s="146">
        <v>45244</v>
      </c>
      <c r="E59" s="147" t="s">
        <v>2834</v>
      </c>
      <c r="F59" s="148" t="s">
        <v>2835</v>
      </c>
    </row>
    <row r="60" spans="1:6" ht="22.5" x14ac:dyDescent="0.25">
      <c r="A60" s="144" t="s">
        <v>2836</v>
      </c>
      <c r="B60" s="139" t="s">
        <v>2685</v>
      </c>
      <c r="C60" s="150">
        <v>161.66999999999999</v>
      </c>
      <c r="D60" s="146">
        <v>45245</v>
      </c>
      <c r="E60" s="147" t="s">
        <v>2837</v>
      </c>
      <c r="F60" s="148" t="s">
        <v>2838</v>
      </c>
    </row>
    <row r="61" spans="1:6" ht="22.5" x14ac:dyDescent="0.25">
      <c r="A61" s="144" t="s">
        <v>2839</v>
      </c>
      <c r="B61" s="139" t="s">
        <v>2685</v>
      </c>
      <c r="C61" s="150">
        <v>420</v>
      </c>
      <c r="D61" s="146">
        <v>45245</v>
      </c>
      <c r="E61" s="147" t="s">
        <v>2840</v>
      </c>
      <c r="F61" s="148" t="s">
        <v>2841</v>
      </c>
    </row>
    <row r="62" spans="1:6" x14ac:dyDescent="0.25">
      <c r="A62" s="144" t="s">
        <v>2842</v>
      </c>
      <c r="B62" s="139" t="s">
        <v>2685</v>
      </c>
      <c r="C62" s="150">
        <v>310</v>
      </c>
      <c r="D62" s="146">
        <v>45245</v>
      </c>
      <c r="E62" s="147" t="s">
        <v>2843</v>
      </c>
      <c r="F62" s="148" t="s">
        <v>2844</v>
      </c>
    </row>
    <row r="63" spans="1:6" x14ac:dyDescent="0.25">
      <c r="A63" s="144" t="s">
        <v>2845</v>
      </c>
      <c r="B63" s="152" t="s">
        <v>2733</v>
      </c>
      <c r="C63" s="150">
        <v>864</v>
      </c>
      <c r="D63" s="146">
        <v>45617</v>
      </c>
      <c r="E63" s="147" t="s">
        <v>2846</v>
      </c>
      <c r="F63" s="148" t="s">
        <v>2847</v>
      </c>
    </row>
    <row r="64" spans="1:6" ht="22.5" x14ac:dyDescent="0.25">
      <c r="A64" s="144" t="s">
        <v>2848</v>
      </c>
      <c r="B64" s="139" t="s">
        <v>2685</v>
      </c>
      <c r="C64" s="150">
        <v>1355.1</v>
      </c>
      <c r="D64" s="146">
        <v>45252</v>
      </c>
      <c r="E64" s="147" t="s">
        <v>2849</v>
      </c>
      <c r="F64" s="148" t="s">
        <v>2850</v>
      </c>
    </row>
    <row r="65" spans="1:6" ht="22.5" x14ac:dyDescent="0.25">
      <c r="A65" s="158" t="s">
        <v>2851</v>
      </c>
      <c r="B65" s="139" t="s">
        <v>2685</v>
      </c>
      <c r="C65" s="150">
        <v>3900</v>
      </c>
      <c r="D65" s="146">
        <v>45253</v>
      </c>
      <c r="E65" s="147" t="s">
        <v>2852</v>
      </c>
      <c r="F65" s="154" t="s">
        <v>2853</v>
      </c>
    </row>
    <row r="66" spans="1:6" x14ac:dyDescent="0.25">
      <c r="A66" s="158" t="s">
        <v>2854</v>
      </c>
      <c r="B66" s="152" t="s">
        <v>2733</v>
      </c>
      <c r="C66" s="150">
        <v>549</v>
      </c>
      <c r="D66" s="146">
        <v>45253</v>
      </c>
      <c r="E66" s="147" t="s">
        <v>2855</v>
      </c>
      <c r="F66" s="154" t="s">
        <v>2856</v>
      </c>
    </row>
    <row r="67" spans="1:6" ht="22.5" x14ac:dyDescent="0.25">
      <c r="A67" s="144" t="s">
        <v>2857</v>
      </c>
      <c r="B67" s="152" t="s">
        <v>2733</v>
      </c>
      <c r="C67" s="150">
        <v>658.8</v>
      </c>
      <c r="D67" s="146">
        <v>45253</v>
      </c>
      <c r="E67" s="147" t="s">
        <v>2858</v>
      </c>
      <c r="F67" s="154" t="s">
        <v>2859</v>
      </c>
    </row>
    <row r="68" spans="1:6" ht="22.5" x14ac:dyDescent="0.25">
      <c r="A68" s="144" t="s">
        <v>2860</v>
      </c>
      <c r="B68" s="139" t="s">
        <v>2685</v>
      </c>
      <c r="C68" s="150">
        <v>3900</v>
      </c>
      <c r="D68" s="146">
        <v>45257</v>
      </c>
      <c r="E68" s="147" t="s">
        <v>2861</v>
      </c>
      <c r="F68" s="154" t="s">
        <v>2862</v>
      </c>
    </row>
    <row r="69" spans="1:6" ht="22.5" x14ac:dyDescent="0.25">
      <c r="A69" s="144" t="s">
        <v>2863</v>
      </c>
      <c r="B69" s="139" t="s">
        <v>2685</v>
      </c>
      <c r="C69" s="150">
        <v>1531.95</v>
      </c>
      <c r="D69" s="146">
        <v>45258</v>
      </c>
      <c r="E69" s="147" t="s">
        <v>2864</v>
      </c>
      <c r="F69" s="148" t="s">
        <v>2865</v>
      </c>
    </row>
    <row r="70" spans="1:6" x14ac:dyDescent="0.25">
      <c r="A70" s="144" t="s">
        <v>2866</v>
      </c>
      <c r="B70" s="139" t="s">
        <v>2685</v>
      </c>
      <c r="C70" s="150">
        <v>16244</v>
      </c>
      <c r="D70" s="146">
        <v>45258</v>
      </c>
      <c r="E70" s="147" t="s">
        <v>2867</v>
      </c>
      <c r="F70" s="148" t="s">
        <v>2868</v>
      </c>
    </row>
    <row r="71" spans="1:6" ht="22.5" x14ac:dyDescent="0.25">
      <c r="A71" s="144" t="s">
        <v>2869</v>
      </c>
      <c r="B71" s="152" t="s">
        <v>2870</v>
      </c>
      <c r="C71" s="150">
        <v>5820.1</v>
      </c>
      <c r="D71" s="146">
        <v>45258</v>
      </c>
      <c r="E71" s="147" t="s">
        <v>2871</v>
      </c>
      <c r="F71" s="148" t="s">
        <v>2872</v>
      </c>
    </row>
    <row r="72" spans="1:6" x14ac:dyDescent="0.25">
      <c r="A72" s="144" t="s">
        <v>2873</v>
      </c>
      <c r="B72" s="139" t="s">
        <v>2685</v>
      </c>
      <c r="C72" s="150">
        <v>245.49</v>
      </c>
      <c r="D72" s="146">
        <v>45259</v>
      </c>
      <c r="E72" s="147" t="s">
        <v>2874</v>
      </c>
      <c r="F72" s="147" t="s">
        <v>2875</v>
      </c>
    </row>
    <row r="73" spans="1:6" ht="22.5" x14ac:dyDescent="0.25">
      <c r="A73" s="144" t="s">
        <v>2876</v>
      </c>
      <c r="B73" s="139" t="s">
        <v>2685</v>
      </c>
      <c r="C73" s="150">
        <v>4117.76</v>
      </c>
      <c r="D73" s="146">
        <v>45260</v>
      </c>
      <c r="E73" s="147" t="s">
        <v>2877</v>
      </c>
      <c r="F73" s="147" t="s">
        <v>2878</v>
      </c>
    </row>
    <row r="74" spans="1:6" ht="22.5" x14ac:dyDescent="0.25">
      <c r="A74" s="144" t="s">
        <v>2879</v>
      </c>
      <c r="B74" s="139" t="s">
        <v>2685</v>
      </c>
      <c r="C74" s="150">
        <v>510</v>
      </c>
      <c r="D74" s="146">
        <v>45264</v>
      </c>
      <c r="E74" s="147" t="s">
        <v>2880</v>
      </c>
      <c r="F74" s="148" t="s">
        <v>2881</v>
      </c>
    </row>
    <row r="75" spans="1:6" ht="22.5" x14ac:dyDescent="0.25">
      <c r="A75" s="144" t="s">
        <v>2882</v>
      </c>
      <c r="B75" s="139" t="s">
        <v>2685</v>
      </c>
      <c r="C75" s="150">
        <v>1198.9000000000001</v>
      </c>
      <c r="D75" s="146">
        <v>45264</v>
      </c>
      <c r="E75" s="147" t="s">
        <v>2883</v>
      </c>
      <c r="F75" s="151" t="s">
        <v>2884</v>
      </c>
    </row>
    <row r="76" spans="1:6" x14ac:dyDescent="0.25">
      <c r="A76" s="144" t="s">
        <v>2885</v>
      </c>
      <c r="B76" s="139" t="s">
        <v>2685</v>
      </c>
      <c r="C76" s="150">
        <v>325.88</v>
      </c>
      <c r="D76" s="146">
        <v>45264</v>
      </c>
      <c r="E76" s="147" t="s">
        <v>2886</v>
      </c>
      <c r="F76" s="148" t="s">
        <v>2887</v>
      </c>
    </row>
    <row r="77" spans="1:6" x14ac:dyDescent="0.25">
      <c r="A77" s="144" t="s">
        <v>2888</v>
      </c>
      <c r="B77" s="152" t="s">
        <v>2733</v>
      </c>
      <c r="C77" s="150">
        <v>3920.08</v>
      </c>
      <c r="D77" s="159">
        <v>45264</v>
      </c>
      <c r="E77" s="147" t="s">
        <v>2889</v>
      </c>
      <c r="F77" s="151" t="s">
        <v>2890</v>
      </c>
    </row>
    <row r="78" spans="1:6" ht="22.5" x14ac:dyDescent="0.25">
      <c r="A78" s="144" t="s">
        <v>2891</v>
      </c>
      <c r="B78" s="139" t="s">
        <v>2685</v>
      </c>
      <c r="C78" s="150">
        <v>2727.04</v>
      </c>
      <c r="D78" s="159">
        <v>45265</v>
      </c>
      <c r="E78" s="147" t="s">
        <v>2892</v>
      </c>
      <c r="F78" s="148" t="s">
        <v>2893</v>
      </c>
    </row>
    <row r="79" spans="1:6" x14ac:dyDescent="0.25">
      <c r="A79" s="144" t="s">
        <v>2894</v>
      </c>
      <c r="B79" s="139" t="s">
        <v>2685</v>
      </c>
      <c r="C79" s="150">
        <v>1189.22</v>
      </c>
      <c r="D79" s="159">
        <v>45266</v>
      </c>
      <c r="E79" s="147" t="s">
        <v>2895</v>
      </c>
      <c r="F79" s="148" t="s">
        <v>2896</v>
      </c>
    </row>
    <row r="80" spans="1:6" ht="22.5" x14ac:dyDescent="0.25">
      <c r="A80" s="144" t="s">
        <v>2897</v>
      </c>
      <c r="B80" s="139" t="s">
        <v>2685</v>
      </c>
      <c r="C80" s="150">
        <v>4932</v>
      </c>
      <c r="D80" s="159">
        <v>45263</v>
      </c>
      <c r="E80" s="147" t="s">
        <v>2898</v>
      </c>
      <c r="F80" s="148" t="s">
        <v>2899</v>
      </c>
    </row>
    <row r="81" spans="1:6" ht="22.5" x14ac:dyDescent="0.25">
      <c r="A81" s="144" t="s">
        <v>2900</v>
      </c>
      <c r="B81" s="139" t="s">
        <v>2685</v>
      </c>
      <c r="C81" s="150">
        <v>647.70000000000005</v>
      </c>
      <c r="D81" s="159">
        <v>45266</v>
      </c>
      <c r="E81" s="147" t="s">
        <v>2901</v>
      </c>
      <c r="F81" s="148" t="s">
        <v>2902</v>
      </c>
    </row>
    <row r="82" spans="1:6" ht="22.5" x14ac:dyDescent="0.25">
      <c r="A82" s="144" t="s">
        <v>2903</v>
      </c>
      <c r="B82" s="139" t="s">
        <v>2685</v>
      </c>
      <c r="C82" s="150">
        <v>2490</v>
      </c>
      <c r="D82" s="159">
        <v>45266</v>
      </c>
      <c r="E82" s="147" t="s">
        <v>2904</v>
      </c>
      <c r="F82" s="148" t="s">
        <v>2905</v>
      </c>
    </row>
    <row r="83" spans="1:6" x14ac:dyDescent="0.25">
      <c r="A83" s="144" t="s">
        <v>2906</v>
      </c>
      <c r="B83" s="152" t="s">
        <v>2733</v>
      </c>
      <c r="C83" s="150">
        <v>4000</v>
      </c>
      <c r="D83" s="159">
        <v>45266</v>
      </c>
      <c r="E83" s="147" t="s">
        <v>2907</v>
      </c>
      <c r="F83" s="148" t="s">
        <v>2908</v>
      </c>
    </row>
    <row r="84" spans="1:6" x14ac:dyDescent="0.25">
      <c r="A84" s="144" t="s">
        <v>2909</v>
      </c>
      <c r="B84" s="152" t="s">
        <v>2733</v>
      </c>
      <c r="C84" s="150">
        <v>900</v>
      </c>
      <c r="D84" s="159">
        <v>45267</v>
      </c>
      <c r="E84" s="147" t="s">
        <v>2910</v>
      </c>
      <c r="F84" s="160" t="s">
        <v>2911</v>
      </c>
    </row>
    <row r="85" spans="1:6" ht="22.5" x14ac:dyDescent="0.25">
      <c r="A85" s="144" t="s">
        <v>2912</v>
      </c>
      <c r="B85" s="152" t="s">
        <v>2733</v>
      </c>
      <c r="C85" s="150">
        <v>252</v>
      </c>
      <c r="D85" s="159">
        <v>45267</v>
      </c>
      <c r="E85" s="147" t="s">
        <v>2913</v>
      </c>
      <c r="F85" s="160" t="s">
        <v>2914</v>
      </c>
    </row>
    <row r="86" spans="1:6" x14ac:dyDescent="0.25">
      <c r="A86" s="144" t="s">
        <v>2915</v>
      </c>
      <c r="B86" s="152" t="s">
        <v>2733</v>
      </c>
      <c r="C86" s="150">
        <v>1460</v>
      </c>
      <c r="D86" s="159">
        <v>45271</v>
      </c>
      <c r="E86" s="147" t="s">
        <v>2916</v>
      </c>
      <c r="F86" s="160" t="s">
        <v>2917</v>
      </c>
    </row>
    <row r="87" spans="1:6" ht="22.5" x14ac:dyDescent="0.25">
      <c r="A87" s="144" t="s">
        <v>2918</v>
      </c>
      <c r="B87" s="139" t="s">
        <v>2685</v>
      </c>
      <c r="C87" s="150">
        <v>148.19999999999999</v>
      </c>
      <c r="D87" s="159">
        <v>45272</v>
      </c>
      <c r="E87" s="147" t="s">
        <v>2919</v>
      </c>
      <c r="F87" s="160" t="s">
        <v>2920</v>
      </c>
    </row>
    <row r="88" spans="1:6" ht="22.5" x14ac:dyDescent="0.25">
      <c r="A88" s="144" t="s">
        <v>2921</v>
      </c>
      <c r="B88" s="139" t="s">
        <v>2685</v>
      </c>
      <c r="C88" s="150">
        <v>2080.6</v>
      </c>
      <c r="D88" s="159">
        <v>45272</v>
      </c>
      <c r="E88" s="147" t="s">
        <v>2922</v>
      </c>
      <c r="F88" s="160" t="s">
        <v>2923</v>
      </c>
    </row>
    <row r="89" spans="1:6" ht="22.5" x14ac:dyDescent="0.25">
      <c r="A89" s="144" t="s">
        <v>2924</v>
      </c>
      <c r="B89" s="152" t="s">
        <v>2733</v>
      </c>
      <c r="C89" s="150">
        <v>871.3</v>
      </c>
      <c r="D89" s="159">
        <v>45272</v>
      </c>
      <c r="E89" s="147" t="s">
        <v>2925</v>
      </c>
      <c r="F89" s="148" t="s">
        <v>2926</v>
      </c>
    </row>
    <row r="90" spans="1:6" ht="22.5" x14ac:dyDescent="0.25">
      <c r="A90" s="144" t="s">
        <v>2927</v>
      </c>
      <c r="B90" s="139" t="s">
        <v>2685</v>
      </c>
      <c r="C90" s="150">
        <v>116.97</v>
      </c>
      <c r="D90" s="159">
        <v>45272</v>
      </c>
      <c r="E90" s="147" t="s">
        <v>2928</v>
      </c>
      <c r="F90" s="148" t="s">
        <v>2929</v>
      </c>
    </row>
    <row r="91" spans="1:6" x14ac:dyDescent="0.25">
      <c r="A91" s="144" t="s">
        <v>2930</v>
      </c>
      <c r="B91" s="139" t="s">
        <v>2685</v>
      </c>
      <c r="C91" s="150">
        <v>14200</v>
      </c>
      <c r="D91" s="159">
        <v>45273</v>
      </c>
      <c r="E91" s="147" t="s">
        <v>2931</v>
      </c>
      <c r="F91" s="151" t="s">
        <v>2932</v>
      </c>
    </row>
    <row r="92" spans="1:6" x14ac:dyDescent="0.25">
      <c r="A92" s="144" t="s">
        <v>2933</v>
      </c>
      <c r="B92" s="139" t="s">
        <v>2685</v>
      </c>
      <c r="C92" s="150">
        <v>120</v>
      </c>
      <c r="D92" s="159">
        <v>45273</v>
      </c>
      <c r="E92" s="147" t="s">
        <v>2934</v>
      </c>
      <c r="F92" s="148" t="s">
        <v>2935</v>
      </c>
    </row>
    <row r="93" spans="1:6" x14ac:dyDescent="0.25">
      <c r="A93" s="144" t="s">
        <v>2936</v>
      </c>
      <c r="B93" s="139" t="s">
        <v>2685</v>
      </c>
      <c r="C93" s="150">
        <v>320</v>
      </c>
      <c r="D93" s="159">
        <v>45273</v>
      </c>
      <c r="E93" s="147" t="s">
        <v>2937</v>
      </c>
      <c r="F93" s="148" t="s">
        <v>2938</v>
      </c>
    </row>
    <row r="94" spans="1:6" x14ac:dyDescent="0.25">
      <c r="A94" s="144" t="s">
        <v>2939</v>
      </c>
      <c r="B94" s="152" t="s">
        <v>2733</v>
      </c>
      <c r="C94" s="150">
        <v>1500</v>
      </c>
      <c r="D94" s="159">
        <v>45274</v>
      </c>
      <c r="E94" s="147" t="s">
        <v>2940</v>
      </c>
      <c r="F94" s="147" t="s">
        <v>2941</v>
      </c>
    </row>
    <row r="95" spans="1:6" ht="22.5" x14ac:dyDescent="0.25">
      <c r="A95" s="144" t="s">
        <v>2942</v>
      </c>
      <c r="B95" s="139" t="s">
        <v>2685</v>
      </c>
      <c r="C95" s="150">
        <v>5265.7</v>
      </c>
      <c r="D95" s="159">
        <v>45278</v>
      </c>
      <c r="E95" s="147" t="s">
        <v>2943</v>
      </c>
      <c r="F95" s="148" t="s">
        <v>2944</v>
      </c>
    </row>
    <row r="96" spans="1:6" ht="22.5" x14ac:dyDescent="0.25">
      <c r="A96" s="144" t="s">
        <v>2945</v>
      </c>
      <c r="B96" s="139" t="s">
        <v>2685</v>
      </c>
      <c r="C96" s="150">
        <v>588.22</v>
      </c>
      <c r="D96" s="159">
        <v>45278</v>
      </c>
      <c r="E96" s="147" t="s">
        <v>2946</v>
      </c>
      <c r="F96" s="160" t="s">
        <v>2947</v>
      </c>
    </row>
    <row r="97" spans="1:6" x14ac:dyDescent="0.25">
      <c r="A97" s="144" t="s">
        <v>2948</v>
      </c>
      <c r="B97" s="139" t="s">
        <v>2685</v>
      </c>
      <c r="C97" s="150">
        <v>74.59</v>
      </c>
      <c r="D97" s="159">
        <v>45280</v>
      </c>
      <c r="E97" s="147" t="s">
        <v>2949</v>
      </c>
      <c r="F97" s="148" t="s">
        <v>2950</v>
      </c>
    </row>
  </sheetData>
  <mergeCells count="7">
    <mergeCell ref="A8:D8"/>
    <mergeCell ref="A1:D1"/>
    <mergeCell ref="A2:D3"/>
    <mergeCell ref="A4:D4"/>
    <mergeCell ref="A5:D5"/>
    <mergeCell ref="A6:D6"/>
    <mergeCell ref="A7:C7"/>
  </mergeCells>
  <dataValidations count="2">
    <dataValidation type="textLength" operator="equal" allowBlank="1" showInputMessage="1" showErrorMessage="1" error="è previsto un codice di 10 caratteri" sqref="F12:F14" xr:uid="{00000000-0002-0000-1100-000000000000}">
      <formula1>10</formula1>
    </dataValidation>
    <dataValidation type="textLength" operator="lessThanOrEqual" allowBlank="1" showInputMessage="1" showErrorMessage="1" error="descrizione troppo lunga (max 250 car)" sqref="A69:A71 A10:A46 A73:A76 A80:A97" xr:uid="{00000000-0002-0000-1100-000001000000}">
      <formula1>250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53531E9B51AD41BA216B164EF1A365" ma:contentTypeVersion="13" ma:contentTypeDescription="Creare un nuovo documento." ma:contentTypeScope="" ma:versionID="05ed6ce6179c68a91b6870159f1e4efd">
  <xsd:schema xmlns:xsd="http://www.w3.org/2001/XMLSchema" xmlns:xs="http://www.w3.org/2001/XMLSchema" xmlns:p="http://schemas.microsoft.com/office/2006/metadata/properties" xmlns:ns2="e01ce177-4b8a-4e25-bef6-d3d101d5906c" xmlns:ns3="e218e947-0ee0-4059-8d03-c8eea6b524a1" targetNamespace="http://schemas.microsoft.com/office/2006/metadata/properties" ma:root="true" ma:fieldsID="a87e9bcf9c32bb87f6c06a1300dc5e4b" ns2:_="" ns3:_="">
    <xsd:import namespace="e01ce177-4b8a-4e25-bef6-d3d101d5906c"/>
    <xsd:import namespace="e218e947-0ee0-4059-8d03-c8eea6b52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ce177-4b8a-4e25-bef6-d3d101d59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b96d6b56-9229-47fc-a629-c3c0cfd3ea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8e947-0ee0-4059-8d03-c8eea6b524a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8e9aa26-d6a1-4f3d-9220-11aeeb8a7287}" ma:internalName="TaxCatchAll" ma:showField="CatchAllData" ma:web="e218e947-0ee0-4059-8d03-c8eea6b52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AA31E9-3760-45EE-84ED-3CF1D5E50D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448F2D-94A7-4A15-A55C-859FF70F81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1ce177-4b8a-4e25-bef6-d3d101d5906c"/>
    <ds:schemaRef ds:uri="e218e947-0ee0-4059-8d03-c8eea6b524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18</vt:i4>
      </vt:variant>
    </vt:vector>
  </HeadingPairs>
  <TitlesOfParts>
    <vt:vector size="18" baseType="lpstr">
      <vt:lpstr>PRAP Lombardia </vt:lpstr>
      <vt:lpstr>Bergamo </vt:lpstr>
      <vt:lpstr>Bollate</vt:lpstr>
      <vt:lpstr>Brescia </vt:lpstr>
      <vt:lpstr>Busto A</vt:lpstr>
      <vt:lpstr>Como </vt:lpstr>
      <vt:lpstr>Cremona </vt:lpstr>
      <vt:lpstr>Lecco</vt:lpstr>
      <vt:lpstr>Lodi</vt:lpstr>
      <vt:lpstr>Mantova</vt:lpstr>
      <vt:lpstr>Monza</vt:lpstr>
      <vt:lpstr>Opera</vt:lpstr>
      <vt:lpstr>Pavia</vt:lpstr>
      <vt:lpstr>San Vittore</vt:lpstr>
      <vt:lpstr>Sondrio</vt:lpstr>
      <vt:lpstr>Varese</vt:lpstr>
      <vt:lpstr>Vigevano</vt:lpstr>
      <vt:lpstr>Voghera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2024-03-19T10:03:41Z</dcterms:modified>
</cp:coreProperties>
</file>