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3250" windowHeight="13170"/>
  </bookViews>
  <sheets>
    <sheet name="lavori, forn, servizi" sheetId="1" r:id="rId1"/>
  </sheets>
  <definedNames>
    <definedName name="_xlnm.Print_Area" localSheetId="0">'lavori, forn, servizi'!$A$1:$D$31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32" i="1" l="1"/>
  <c r="C1126" i="1"/>
  <c r="C1123" i="1"/>
  <c r="C1109" i="1"/>
</calcChain>
</file>

<file path=xl/sharedStrings.xml><?xml version="1.0" encoding="utf-8"?>
<sst xmlns="http://schemas.openxmlformats.org/spreadsheetml/2006/main" count="3559" uniqueCount="2353">
  <si>
    <t xml:space="preserve">Elenco provvedimenti amministrativi </t>
  </si>
  <si>
    <t>Contenuto</t>
  </si>
  <si>
    <t>Oggetto</t>
  </si>
  <si>
    <t>Spesa prevista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</si>
  <si>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</si>
  <si>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Art.23 comma1, lett b) - D.lgs 33/2013</t>
  </si>
  <si>
    <t>1 Condizionatore d'aria portatile Argo Ulisse  eco 32</t>
  </si>
  <si>
    <t>1 Seduta direttiva e 8 Poltroncine operative</t>
  </si>
  <si>
    <t>Smartphone Samsung Galaxy 64 GbA22</t>
  </si>
  <si>
    <t>Fornitura e posa in opera di 2 climatizzatori a parete con 2 unità esterne, con WIFI</t>
  </si>
  <si>
    <t>480 risme Carta A4</t>
  </si>
  <si>
    <t>300 Rotoloni 800 strappi</t>
  </si>
  <si>
    <t>Riparazione 2 condizionatori fissi e 2 portatili</t>
  </si>
  <si>
    <t>Verifica condizionatore portatile Trotec pac 4600 e verifica Sala CED</t>
  </si>
  <si>
    <t>1 Toner nero TK-7225 per Taskalfa 4012i</t>
  </si>
  <si>
    <t>Cancelleria</t>
  </si>
  <si>
    <t>N. 50 Porta Badge in pvc con clip</t>
  </si>
  <si>
    <t>Lavaggio tende del PRAP Bologna</t>
  </si>
  <si>
    <t>Materiale informatico accessorio</t>
  </si>
  <si>
    <t>Recupero e Smaltimento materiale fuori uso del Prap BO</t>
  </si>
  <si>
    <t>Componenti e accessori di informatica</t>
  </si>
  <si>
    <t>Sacchi neri grandi e piccoli, sacchi umido, carta igienica, rotoloni 800 strappi e detergente x superfici</t>
  </si>
  <si>
    <t>250 risme Carta A4</t>
  </si>
  <si>
    <t>Riparazione pulsantiere apri porte a vetri di ingresso</t>
  </si>
  <si>
    <t>Sostituzione 2 cassette acqua WC (stanze 18 e 21) e fissaggio WC stanza 18</t>
  </si>
  <si>
    <t>Sostituzione 1 cassette acqua WC stanza 13</t>
  </si>
  <si>
    <t>Riparazione di 1 maniglia e sostituzione cinghia tapparella</t>
  </si>
  <si>
    <t>Riparazione 2 maniglie porte a vetri</t>
  </si>
  <si>
    <t>Lavori idraulici del 29/10/2021, stanza 21 del 6° piano e stanza 21 del 5° piano</t>
  </si>
  <si>
    <t>Riparazione infissi, maniglie e serrature</t>
  </si>
  <si>
    <t xml:space="preserve">Ricarica condizionatore e riparazione impianto elettrico Fiat Iveco </t>
  </si>
  <si>
    <t xml:space="preserve">Revisione e lavori vari Fiat Iveco </t>
  </si>
  <si>
    <t>servizio lavaggio automezzi</t>
  </si>
  <si>
    <t>Utenza energia elettrica</t>
  </si>
  <si>
    <t>2 Pneumatici estivi 215/55 R16 93V</t>
  </si>
  <si>
    <t>Manutenzione BMW</t>
  </si>
  <si>
    <t>Fornitura e montaggio 5 Pneumatici  All Season 195/75 R16 107R</t>
  </si>
  <si>
    <t>Fiat Ducato Combi lavori carrozzeria fianco sx s</t>
  </si>
  <si>
    <t xml:space="preserve">Tagliando e Revisione moto Honda Hornet </t>
  </si>
  <si>
    <t>Fornitura Kit adesivi dx e sx per Fiat Ducato Combi</t>
  </si>
  <si>
    <t>Fornitura carburanti con fuel card</t>
  </si>
  <si>
    <t>Atto Equivalente n. 40 del 14/07/2021 - Trattativa diretta M.E.P.A.</t>
  </si>
  <si>
    <t>Atto Equivalente n. 47 del 28/09/2021 - Ordine diretto M.E.P.A.</t>
  </si>
  <si>
    <t>Atto Equivalente n. 51.1 del 11/10/2021 - Ordine diretto libero mercato</t>
  </si>
  <si>
    <t>Atto Equivalente n. 42-bis del 19/08/2021 - R.d.O    M.E.P.A.</t>
  </si>
  <si>
    <t>Atto Equivalente n. 40-O.D. del 27.07.2021  - Ordine diretto M.E.P.A.</t>
  </si>
  <si>
    <t>Atto Equivalente n. 34-bis del 08/06/2021 - R.d.O    M.E.P.A.</t>
  </si>
  <si>
    <t>Atto Equivalente n. 35-ter del 05/07/2021 - Ordine diretto libero mercato</t>
  </si>
  <si>
    <t>Atto Equivalente n. 41-ter del 17/08/2021 - Ordine diretto libero mercato</t>
  </si>
  <si>
    <t>Atto Equivalente n. 45 del 16.09.2021  - Ordine diretto libero mercato</t>
  </si>
  <si>
    <t>Atto Equivalente n. 48-bis del 05.10.2021 - Ordine diretto M.E.P.A.</t>
  </si>
  <si>
    <t>Atto Equivalente n. 51-ter del 15.10.2021  - Ordine diretto libero mercato</t>
  </si>
  <si>
    <t>Atto Equivalente n. 48-ter del 05.10.2021 - Ordine diretto M.E.P.A.</t>
  </si>
  <si>
    <t>Atto Equivalente n. 45-ter del 21.09.2021 - Trattativa con Unico O.E.   M.E.P.A.</t>
  </si>
  <si>
    <t>Atto Equivalente n. 58 del 19.11.2021 - Ordine diretto M.E.P.A.</t>
  </si>
  <si>
    <t>Atto Equivalente n. 39-bis del 27.07.2021 - R.d.O    M.E.P.A.</t>
  </si>
  <si>
    <t>Atto Equivalente n. 59 del 14.12.2021 - Ordine diretto M.E.P.A.</t>
  </si>
  <si>
    <t>Atto Equivalente n. 61 del 17.12.2021 - Ordine diretto M.E.P.A.</t>
  </si>
  <si>
    <t>Atto Equivalente n. 62 del 17.12.2021 - Ordine diretto M.E.P.A.</t>
  </si>
  <si>
    <t>Decreto Provveditoriale n. 679 del 18/08/2021  - R.d.O    M.E.P.A.</t>
  </si>
  <si>
    <t>Atto Equivalente n. 30-2021 del 20.05.2021  - Ordine diretto libero mercato</t>
  </si>
  <si>
    <t>Atto Equivalente n. 36 del 06.07.2021 - Ordine diretto libero mercato</t>
  </si>
  <si>
    <t>Atto Equivalente n. 40-bis del 02.08.2021 - Ordine diretto libero mercato</t>
  </si>
  <si>
    <t>Atto Equivalente n. 23.1 del 15.04.2021 - Ordine diretto libero mercato</t>
  </si>
  <si>
    <t>Atto Equivalente n. 30.1 del 20.05.2021 - Ordine diretto libero mercato</t>
  </si>
  <si>
    <t>Atto Equivalente n. 53-bis del 27.10.2021 - Ordine diretto libero mercato</t>
  </si>
  <si>
    <t>Atto Equivalente n. 65 del 22.12.2021 - Ordine diretto libero mercato</t>
  </si>
  <si>
    <t>Atto Equivalente n. 44 del 01.09.2021 - Ordine diretto libero mercato</t>
  </si>
  <si>
    <t>Atto Equivalente n. 44-bis del 09.09.2021 - Ordine diretto libero mercato</t>
  </si>
  <si>
    <t>Atto Equivalente n. 2-2021 del 02.01.2021 - Ordine diretto libero mercato</t>
  </si>
  <si>
    <t>Atto Equivalente n. 27-bis del 10.05.2021 - Convenzione Consip</t>
  </si>
  <si>
    <t>Atto Equivalente n. 23-quater del 21.04.2021 - R.d.O    M.E.P.A.</t>
  </si>
  <si>
    <t>Atto Equivalente n. 35-L.M. del 21.06.2021 - Ordine diretto libero mercato</t>
  </si>
  <si>
    <t>Atto Equivalente n. 44-bis del 09.09.2021 - Trattativa con Unico O.E.   M.E.P.A.</t>
  </si>
  <si>
    <t>Atto Equivalente n. 41 del 04.08.2021  - Ordine diretto libero mercato</t>
  </si>
  <si>
    <t>Atto Equivalente n. 48 del 29.09.2021  - Ordine diretto libero mercato</t>
  </si>
  <si>
    <t>Atto Equivalente n. 60 del 14.12.2021 - Accordo Quadro Consip</t>
  </si>
  <si>
    <t xml:space="preserve"> 14/07/2021 - n. 40 - Economato</t>
  </si>
  <si>
    <t xml:space="preserve"> 28/09/2021 - n. 47 - Economato</t>
  </si>
  <si>
    <t xml:space="preserve"> 17.12.2021 - n. 62 - Economato</t>
  </si>
  <si>
    <t>ter del 21. - n. 23-quater - Economato</t>
  </si>
  <si>
    <t>11/10/2021 - n. 51 - Economato</t>
  </si>
  <si>
    <t>19/08/2021 - n. 42-bis - Economato</t>
  </si>
  <si>
    <t>27/07/2021 - n. 40-O.D - Economato</t>
  </si>
  <si>
    <t>08/06/2021 - n. 34-bis - Economato</t>
  </si>
  <si>
    <t>05/07/2021 - n. 35-ter - Economato</t>
  </si>
  <si>
    <t>17/08/2021 - n. 41-ter - Economato</t>
  </si>
  <si>
    <t xml:space="preserve"> 16/09/2021 - n. 45 del - Economato</t>
  </si>
  <si>
    <t>05/10/2021 - n. 48-bis - Economato</t>
  </si>
  <si>
    <t>15/10/2021 - n. 51-ter - Economato</t>
  </si>
  <si>
    <t>05/10/2021 - n. 48-ter - Economato</t>
  </si>
  <si>
    <t>21/09/2021 - n. 45-ter - Economato</t>
  </si>
  <si>
    <t>19/11/2021 - n. 58 - Economato</t>
  </si>
  <si>
    <t>27/07/2021 - n. 39-bis - Economato</t>
  </si>
  <si>
    <t xml:space="preserve"> 14/12/2021 - n. 59 - Economato</t>
  </si>
  <si>
    <t xml:space="preserve"> 17/12/2021 - n. 61 - Economato</t>
  </si>
  <si>
    <t>20/05/2021 - n. 30-2021 - Economato</t>
  </si>
  <si>
    <t>06/07/2021 - n. 36 - Economato</t>
  </si>
  <si>
    <t>18/08/2021 - n. 679 - Economato</t>
  </si>
  <si>
    <t>02/08/2021 - n. 40-bis - Economato</t>
  </si>
  <si>
    <t>15/04/2021 - n. 23.1 - Economato</t>
  </si>
  <si>
    <t>20/05/2021 - n. 30.1 - Economato</t>
  </si>
  <si>
    <t>27/10/2021 - n. 53-bis - Economato</t>
  </si>
  <si>
    <t>22/12/2021 - n. 65 - Economato</t>
  </si>
  <si>
    <t>01/09/2021 - n. 44 - Economato</t>
  </si>
  <si>
    <t>09/09/2021 - n. 44-bis - Economato</t>
  </si>
  <si>
    <t>02/01/2021 - n. 2-2021 - Economato</t>
  </si>
  <si>
    <t>10/05/2021 - n. 27-bis - Economato</t>
  </si>
  <si>
    <t>21/06/2021 - n. 35-L.M. - Economato</t>
  </si>
  <si>
    <t>04/08/2021- n. 41 - Economato</t>
  </si>
  <si>
    <t>29/09/2021 - n. 48 - Economato</t>
  </si>
  <si>
    <t>07/08/2021 - n. 40-ter - Economato</t>
  </si>
  <si>
    <t>14/12/2021 - n. 60 - Economato</t>
  </si>
  <si>
    <t>Atto Equivalente n. 40-ter del 07.08.2021  - Ordine diretto libero mercato</t>
  </si>
  <si>
    <t>MINISTERO DELLA GIUSTIZIA
DIPARTIMENTO DELL'AMMINISTRAZIONE PENITENZIARIA</t>
  </si>
  <si>
    <t>Igienizzazione locali Provveditorato A.P. di Bologna da luglio a dicembre 2021</t>
  </si>
  <si>
    <t>AFF. DIRETTO</t>
  </si>
  <si>
    <t>Fornitura estintori lt. 6 e supporti per mezzi PP</t>
  </si>
  <si>
    <t>Servizio di disinfezione virucida per i mesi di luglio, agosto e settembre</t>
  </si>
  <si>
    <t>Materiale per attività scolastiche detenuti</t>
  </si>
  <si>
    <t>Fornitura materiale idropittura reparto detenute con prole</t>
  </si>
  <si>
    <t>Interventi tecnici centralino 17/05/2021 e 26/05/2021</t>
  </si>
  <si>
    <t xml:space="preserve">Fornitura telefoni detenuti  </t>
  </si>
  <si>
    <t>Fornitura materiale idraulico per radiologia</t>
  </si>
  <si>
    <t xml:space="preserve">PROCEDURA NEGOZIATA </t>
  </si>
  <si>
    <t>Materiale igiene e pulizia detenuti</t>
  </si>
  <si>
    <t>Fornitura materiale idraulico per manutenzione ordinaria</t>
  </si>
  <si>
    <t>Fornitura DPI</t>
  </si>
  <si>
    <t>Fornitura materiale elettrico per manutenzione ordinaria</t>
  </si>
  <si>
    <t>Interventi di ripristino impianto elettrico</t>
  </si>
  <si>
    <t>Fornitura materiale per pulizia condizionatori</t>
  </si>
  <si>
    <t>Fornitura decoder per adeguamento segnale televisivo tv detenuti</t>
  </si>
  <si>
    <t>Ripristino impianto citofonico cancelli reparto giudiziario</t>
  </si>
  <si>
    <t>Collegamento centraline elettriche cancelli PTG</t>
  </si>
  <si>
    <t>Fornitura materiale monouso cucina detenuti</t>
  </si>
  <si>
    <t>Fornitura materiale per manutenzione ordinaria</t>
  </si>
  <si>
    <t>Servizio di gestione rischio legionella</t>
  </si>
  <si>
    <t>Lavori di taglio, potatura e smaltimento alberi</t>
  </si>
  <si>
    <t xml:space="preserve">Manutenzione straordinaria poliambulatorio </t>
  </si>
  <si>
    <t>Ripristino funzionamento autoclave presso il reparto Giudiziario</t>
  </si>
  <si>
    <t>Fornitura telefoni detenuti</t>
  </si>
  <si>
    <t>Fornitura sanificatore e virucida</t>
  </si>
  <si>
    <t>Fornitura palloni per attività detenuti</t>
  </si>
  <si>
    <t>Fornitura materiale monouso igiene e pulizia detenuti</t>
  </si>
  <si>
    <t>Fornitura vaschette e coperchi monouso per cucina detenuti</t>
  </si>
  <si>
    <t>Fornitura materiale idraulico per manutanzione ordinaria</t>
  </si>
  <si>
    <t>Fornitura materiale edile per manutenzione ordinaria</t>
  </si>
  <si>
    <t>Fornitura estintori in polvere kg. 6</t>
  </si>
  <si>
    <t>Fornitura materiale in ferro</t>
  </si>
  <si>
    <t>Fornitura materiale edile per ripristino elettroserrature PTG</t>
  </si>
  <si>
    <t>Fornitura materiale di ferramenta per ripristino elettroserrature PTG</t>
  </si>
  <si>
    <t>Fornitura materiale edile per ripristino riscaldamento radiologia</t>
  </si>
  <si>
    <t>Fornitura materiale idropittura per manutenzione ordinaria</t>
  </si>
  <si>
    <t>Servizio di bonifica da colombi e installazione dissuasori</t>
  </si>
  <si>
    <t>Fornitura materiale elettrico per configurazione decoder per TV detenuti</t>
  </si>
  <si>
    <t>Fornitura materiale per area verde</t>
  </si>
  <si>
    <t>Fornitura lettore green pass</t>
  </si>
  <si>
    <t>Interventi di ripristino cabina elettrica</t>
  </si>
  <si>
    <t>Servizio di disinfezione virucida per i mesi di ottobre, novembre e dicembre</t>
  </si>
  <si>
    <t>Automazione cancelli reparto Girasole</t>
  </si>
  <si>
    <t>Collegamento centraline elettriche cancelli rep. Girasole</t>
  </si>
  <si>
    <t>Fornitura sistema videosorveglianza rep. Girasole</t>
  </si>
  <si>
    <t>Fornitura unità prefabbricate per colloqui familiari</t>
  </si>
  <si>
    <t>Fornitura telefoni e tessere telefoniche per detenuti</t>
  </si>
  <si>
    <t>Fornitura armadio per ricovero armi corte/lunghe e postazione carico/scarico armi</t>
  </si>
  <si>
    <t>Sostituzione collettori impianti idrici sanitari e termici</t>
  </si>
  <si>
    <t>Fornitura materiale edile per lavori PTG</t>
  </si>
  <si>
    <t>Fornitura materiale per completamento lavori elettrici PTG</t>
  </si>
  <si>
    <t>Fornitura materiale di ferramenta per rep. Girasole</t>
  </si>
  <si>
    <t>Fornitura e posa in opera telecamere per videosorveglianza</t>
  </si>
  <si>
    <t>Fornitura materiale igiene e pulizia detenuti</t>
  </si>
  <si>
    <t>Riparazione forno cucina detenuti</t>
  </si>
  <si>
    <t>Fornitura materassi e guanciali per detenuti</t>
  </si>
  <si>
    <t>Fornitura lettore per lettura green pass e modem dotato di sim</t>
  </si>
  <si>
    <t>Fornitura materiale idrosanitario per lavori area verde</t>
  </si>
  <si>
    <t>Fornitura elettroserrature cancello ingresso</t>
  </si>
  <si>
    <t>Fornitura materiale edile per lavori area verde</t>
  </si>
  <si>
    <t>Adeguamento cancello zona intercinta per abbattimento barriere architettoniche</t>
  </si>
  <si>
    <t>Fornitura sistema videosorveglianza</t>
  </si>
  <si>
    <t>Fornitura materiale edile per completamento bagno disabili</t>
  </si>
  <si>
    <t>Fornitura pc per block house e cancello ingressi</t>
  </si>
  <si>
    <t>Fornitura toner per stampante Olivetti</t>
  </si>
  <si>
    <t>Fornitura tv prison mode per rep. asilo nilo</t>
  </si>
  <si>
    <t>Lavori di abbattimento pioppo</t>
  </si>
  <si>
    <t>Fornitura materiale igiene e pulizia rep. detenute con prole</t>
  </si>
  <si>
    <t>Fornitura posate per detenuti</t>
  </si>
  <si>
    <t>Servizio di manutenzione e riparazione automezzi Fiat</t>
  </si>
  <si>
    <t>Servizio di manutenzione e riparazione automezzi Iveco</t>
  </si>
  <si>
    <t>Servizio di sostituzione pneumatici automezzi</t>
  </si>
  <si>
    <t>Fornitura armadi blindati per locali armeria</t>
  </si>
  <si>
    <t>Fornitura materiale elettrico per lavori bagno disabili</t>
  </si>
  <si>
    <t>Fornitura buste di sicurezza per banca dati DNA</t>
  </si>
  <si>
    <t>Fornitura kit automazione porta</t>
  </si>
  <si>
    <t xml:space="preserve">
07/12/2021  </t>
  </si>
  <si>
    <t>Fornitura cemento armadio per base container area verde</t>
  </si>
  <si>
    <t>Fornitura materiale elettrico per collegamenti elettrici area verde</t>
  </si>
  <si>
    <t>Fornitura materiale idraulico per completamento lavori PTG</t>
  </si>
  <si>
    <t>Fornitura e posa in opera sistema videosorveglianza colloqui area verde</t>
  </si>
  <si>
    <t>Sistema di controllo accessi locali armeria</t>
  </si>
  <si>
    <t>Fornitura e posa in opera sistema videosorveglianza locali armeria</t>
  </si>
  <si>
    <t xml:space="preserve">Riparazione cuoci pasta cucina detenuti </t>
  </si>
  <si>
    <t>Fornitura materiale idrosanitario per area verde</t>
  </si>
  <si>
    <t>Fornitura sanificatore</t>
  </si>
  <si>
    <t>Fornitura virucida per nebulizzatore reparto NTP</t>
  </si>
  <si>
    <t>Fornitura Dispositivi protezione individuale</t>
  </si>
  <si>
    <t xml:space="preserve">
16/12/2021  </t>
  </si>
  <si>
    <t>Fornitura materiale idraulico per completamento lavori bagno disabili</t>
  </si>
  <si>
    <t>Fornitura sedie per banca dati DNA</t>
  </si>
  <si>
    <t>Fornitura compressore per NTP</t>
  </si>
  <si>
    <t>Servizio di disinfezione virucida per i mesi di gennaio, febbraio e marzo 2022</t>
  </si>
  <si>
    <t>Fornitura materiale ferramenta per manutenzione ordinaria</t>
  </si>
  <si>
    <t>Fornitura materiale idraulico per collegamento bagno area verde</t>
  </si>
  <si>
    <t>Fornitura idropulitrice per pulizia mezzi NTP</t>
  </si>
  <si>
    <t>Fornitura attrezzature sportive per attività detenuti</t>
  </si>
  <si>
    <t>Fornitura attrezzature cucina detenuti</t>
  </si>
  <si>
    <t>Fornitura materiale informatico per uffici</t>
  </si>
  <si>
    <t>Fornitura materiale informatico per pc aule didattiche detenuti</t>
  </si>
  <si>
    <t>Fornitura materiale per reparto detenute madri</t>
  </si>
  <si>
    <t>Fornitura materiale per uffici</t>
  </si>
  <si>
    <t>Richiesta fornitura custodie per smartphone colloqui</t>
  </si>
  <si>
    <t>Fornitura materiale per attività didattiche detenuti</t>
  </si>
  <si>
    <t>Fornitura arredi per attività didattiche detenuti</t>
  </si>
  <si>
    <t>Casa Circondariale Modena</t>
  </si>
  <si>
    <t>Casa Circondariale Bologna</t>
  </si>
  <si>
    <t>Affidamento fornitura</t>
  </si>
  <si>
    <t>intervento elettrico urgente al motore del cancello della carraia interna sinistra</t>
  </si>
  <si>
    <t>DETERMINAZIONE N° 106a DEL 2/72021</t>
  </si>
  <si>
    <t>DELl’acquisto di prodotti per la manutenzione  e pulizia degli automezzi del NTP</t>
  </si>
  <si>
    <t>DETERMINAZIONE N° 107 DEL 5/7/2021</t>
  </si>
  <si>
    <t>Affidamento servizio</t>
  </si>
  <si>
    <t>intervento manutentivo sul centralino telefonico</t>
  </si>
  <si>
    <t>DETERMINAZIONE N° 108 DEL 8/7/2021</t>
  </si>
  <si>
    <t>intervento elettrico urgente per lo stacco di tensione in caserma agenti dopo il temporale</t>
  </si>
  <si>
    <t>DETERMINAZIONE N° 108a DEL 8/72021</t>
  </si>
  <si>
    <t>ACQUISTO DI cancelleria e carta per le necessità degli uffici e area didattica</t>
  </si>
  <si>
    <t>DETERMINAZIONE N° 109 DEL 15/7/2021</t>
  </si>
  <si>
    <t>ACQUISTO DI MATERIALE PER AGRICOLA</t>
  </si>
  <si>
    <t>DETERMINAZIONE N° 110 DEL 15/7/2021</t>
  </si>
  <si>
    <t>L’ACQUISTO DI prodotti igienico sanitari per le pulizie in Istituto</t>
  </si>
  <si>
    <t>DETERMINAZIONE N° 111 DEL 15/7/2021</t>
  </si>
  <si>
    <t>valutazione della vulnerabilità sismica dell’Istituto</t>
  </si>
  <si>
    <t>DETERMINAZIONE N° 112 DEL 15/7/2021</t>
  </si>
  <si>
    <t>rimozione del guano da volatili in sezione femminile</t>
  </si>
  <si>
    <t>DETERMINAZIONE N° 112a DEL 15/7/2021</t>
  </si>
  <si>
    <t>INTERVENTO DI SOSTITUZIONE DEI VETRI DISTRUTTI IN ISTITUTO</t>
  </si>
  <si>
    <t>DETERMINAZIONE N° 113 DEL 21/7/2021</t>
  </si>
  <si>
    <t>l'acquisto di materiale vario per eseguire lavori di piccola manutenzione nelle aree del  tenimento agricolo</t>
  </si>
  <si>
    <t>DETERMINAZIONE N° 114 DEL 21/7/2021</t>
  </si>
  <si>
    <t>l'acquisto di una componente aggiuntiva per migliorare il funzionamento del  centralino detenuti</t>
  </si>
  <si>
    <t>DETERMINAZIONE N° 115 DEL 21/7/2021</t>
  </si>
  <si>
    <t>lavori aggiuntivi di manutenzione straordinaria delle attrezzature della lavanderia</t>
  </si>
  <si>
    <t>DETERMINAZIONE N° 116 DEL 21/7/2021</t>
  </si>
  <si>
    <t>intervento integrativo di adeguamento dell’impianto TV al nuovo standard DVB-T2</t>
  </si>
  <si>
    <t>DETERMINAZIONE N° 117 DEL 21/7/2021</t>
  </si>
  <si>
    <t>intervento di potenziamento dell’illuminazione esterna esistente di alcune aree</t>
  </si>
  <si>
    <t>DETERMINAZIONE N° 118 DEL 22/7/2021</t>
  </si>
  <si>
    <t>intervento di realizzazione dell’impianto di estrazione aria in armeria</t>
  </si>
  <si>
    <t>DETERMINAZIONE N° 119 DEL 22/7/2021</t>
  </si>
  <si>
    <t>impianto rilevazione incendio magazzino e casellario</t>
  </si>
  <si>
    <t>DETERMINAZIONE N° 120 DEL 23/7/2021</t>
  </si>
  <si>
    <t>ACQUISTO DI toner e timbri ufficio</t>
  </si>
  <si>
    <t>DETERMINAZIONE N° 121 DEL 23/7/2021</t>
  </si>
  <si>
    <t>intervento di sistemazione del campo da calcio per detenuti</t>
  </si>
  <si>
    <t>DETERMINAZIONE N° 122 DEL 23/7/2021</t>
  </si>
  <si>
    <t>acquisto e montaggio di 2 cancelli di sbarramento in detenzione</t>
  </si>
  <si>
    <t>DETERMINAZIONE N° 122a DEL 23/7/2021</t>
  </si>
  <si>
    <t>acquisto e montaggio di estintori</t>
  </si>
  <si>
    <t>DETERMINAZIONE N° 123 DEL 26/7/2021</t>
  </si>
  <si>
    <t>intervento elettrico urgente al cancello interno blocco</t>
  </si>
  <si>
    <t>DETERMINAZIONE N° 123a DEL 26/72021</t>
  </si>
  <si>
    <t>climatizzazione in varie aree dell’istituto</t>
  </si>
  <si>
    <t>DETERMINAZIONE N° 124 DEL 27/7/2021</t>
  </si>
  <si>
    <t>dell’acquisto e montaggio di sanitari e rubinetteria per i reparti detentivi</t>
  </si>
  <si>
    <t>DETERMINAZIONE N° 125 DEL 28/7/2021</t>
  </si>
  <si>
    <t>sostituzione del climatizzatore in portineria centrale</t>
  </si>
  <si>
    <t>DETERMINAZIONE N° 126 DEL 29/7/2021</t>
  </si>
  <si>
    <t>DETERMINAZIONE N° 127 DEL 29/7/2021</t>
  </si>
  <si>
    <t>acquisto di prodotti per il lavaggio in lavanderia centrale</t>
  </si>
  <si>
    <t>DETERMINAZIONE N° 128 DEL 29/7/2021</t>
  </si>
  <si>
    <t>ACQUISTO DI cartelle sospese per uffici</t>
  </si>
  <si>
    <t>DETERMINAZIONE N° 131 DEL 2/8/2021</t>
  </si>
  <si>
    <t>ACQUISTO DI ANTICORROSIVO E TRATTAMENTO INTERNO IN CENTRALE TERMICA</t>
  </si>
  <si>
    <t>DETERMINAZIONE N° 131a DEL 16/8/2021</t>
  </si>
  <si>
    <t>DETERMINAZIONE N° 132 DEL 16/8/2021</t>
  </si>
  <si>
    <t>DELL’ACQUISTO DI MATERIALE PER AGRICOLA</t>
  </si>
  <si>
    <t>DETERMINAZIONE N° 133 DEL 17/8/2021</t>
  </si>
  <si>
    <t>acquisto di 40 lucchetti per cassettiera armi</t>
  </si>
  <si>
    <t>DETERMINAZIONE N° 134 DEL 17/8/2021</t>
  </si>
  <si>
    <t xml:space="preserve">fornitura di 200 TV per camere detentive </t>
  </si>
  <si>
    <t>DETERMINAZIONE N° 134a DEL 17/8/2021</t>
  </si>
  <si>
    <t>lavori di impermeabilizzazione della fossa del montacarichi nel nuovo padiglione</t>
  </si>
  <si>
    <t>DETERMINAZIONE N° 134b DEL 17/8/2021</t>
  </si>
  <si>
    <t>acquisto di 20 sacchi di cemento</t>
  </si>
  <si>
    <t>DETERMINAZIONE N° 136 DEL 23/8/2021</t>
  </si>
  <si>
    <t>ACQUISTO DI 20 palloni da calcio per detenuti</t>
  </si>
  <si>
    <t>DETERMINAZIONE N° 137 DEL 23/8/2021</t>
  </si>
  <si>
    <t>DELL’ACQUISTO DI 3  tablet per ufficio conti correnti</t>
  </si>
  <si>
    <t>DETERMINAZIONE N° 138 DEL 23/8/2021</t>
  </si>
  <si>
    <t>certificazione biologica della produzione dell’azienda agricola</t>
  </si>
  <si>
    <t>DETERMINAZIONE N° 139 DEL 26/8/2021</t>
  </si>
  <si>
    <t>acquisto di 15 arnie per api</t>
  </si>
  <si>
    <t>DETERMINAZIONE N° 140 DEL 26/8/2021</t>
  </si>
  <si>
    <t xml:space="preserve">installazione di 1 climatizzatore nella casetta in legno </t>
  </si>
  <si>
    <t>DETERMINAZIONE N° 141 DEL 30/8/2021</t>
  </si>
  <si>
    <t xml:space="preserve">intervento elettrico urgente </t>
  </si>
  <si>
    <t>DETERMINAZIONE N° 141a  DEL 31/82021</t>
  </si>
  <si>
    <t>realizzazione di un aggiuntivo impianto di videosorveglianza nel vecchio padiglione</t>
  </si>
  <si>
    <t>DETERMINAZIONE N° 142 DEL 1/9/2021</t>
  </si>
  <si>
    <t>intervento urgente di spurgo</t>
  </si>
  <si>
    <t>DETERMINAZIONE N° 142a DEL 1/9/2021</t>
  </si>
  <si>
    <t>ACQUISTO DI 200 badge per accessi in Istituto</t>
  </si>
  <si>
    <t>DETERMINAZIONE N° 143 DEL 1/9/2021</t>
  </si>
  <si>
    <t>fornitura di 2 bobine per l’imbusto in lavanderia</t>
  </si>
  <si>
    <t>DETERMINAZIONE N° 144 DEL 3/9/2021</t>
  </si>
  <si>
    <t>intervento urgente di ripristino delle tubazioni del gas in cucina vecchio padiglione detentivo</t>
  </si>
  <si>
    <t>DETERMINAZIONE N° 145 DEL 6/9/2021</t>
  </si>
  <si>
    <t>acquisto di materiale accessorio per le aree attigue alla casetta in legno</t>
  </si>
  <si>
    <t>DETERMINAZIONE N° 146 DEL 6/9/2021</t>
  </si>
  <si>
    <t>intervento urgente di ripristino delle funzionalità del segnale TV nei reparti detentivi</t>
  </si>
  <si>
    <t>DETERMINAZIONE N° 147 DEL 6/9/2021</t>
  </si>
  <si>
    <t>ACQUISTO DI carta e cancelleria per scuole detenuti ed uffici</t>
  </si>
  <si>
    <t>DETERMINAZIONE N° 148 DEL 7/9/2021</t>
  </si>
  <si>
    <t>acquisto di materiale vario per la cucina detenuti del vecchio padiglione</t>
  </si>
  <si>
    <t>DETERMINAZIONE N° 149 DEL 13/9/2021</t>
  </si>
  <si>
    <t>carta per multifunzione</t>
  </si>
  <si>
    <t>DETERMINAZIONE N° 150 DEL 13/9/2021</t>
  </si>
  <si>
    <t>dell’installazione di un impianto di videosorveglianza al blocco ingresso istituto</t>
  </si>
  <si>
    <t>DETERMINAZIONE N° 151 DEL 17/9/2021</t>
  </si>
  <si>
    <t>DETERMINAZIONE N° 152 DEL 16/9/2021</t>
  </si>
  <si>
    <t>DETERMINAZIONE N° 153 DEL 16/9/2021</t>
  </si>
  <si>
    <t>aCQUISTO DI 5 etichette per etichettatrice della segreteria</t>
  </si>
  <si>
    <t>DETERMINAZIONE N° 154 DEL 16/9/2021</t>
  </si>
  <si>
    <t>intervento manutentivo su automezzo</t>
  </si>
  <si>
    <t>DETERMINAZIONE N° 155 DEL 16/9/2021</t>
  </si>
  <si>
    <t>’intervento manutentivo su automezzo</t>
  </si>
  <si>
    <t>DETERMINAZIONE N° 156 DEL 16/9/2021</t>
  </si>
  <si>
    <t>ACQUISTO DI PRODOTTI PER LA MANUTENZIONE AUTOMEZZI</t>
  </si>
  <si>
    <t>DETERMINAZIONE N° 157 DEL 16/9/2021</t>
  </si>
  <si>
    <t>recinzione del campo da calcio per detenuti</t>
  </si>
  <si>
    <t>DETERMINAZIONE N° 158 DEL 16/9/2021</t>
  </si>
  <si>
    <t>manutenzione di un automezzo</t>
  </si>
  <si>
    <t>DETERMINAZIONE N° 161 DEL 27/9/2021</t>
  </si>
  <si>
    <t>DETERMINAZIONE N° 162 DEL 28/9/2021</t>
  </si>
  <si>
    <t>corso di formazione per il personale adibito alla macchine radiogena controllo pacchi</t>
  </si>
  <si>
    <t>DETERMINAZIONE N° 163 DEL 28/9/2021</t>
  </si>
  <si>
    <t>DETERMINAZIONE N° 164 DEL 16/9/2021</t>
  </si>
  <si>
    <t>riparazione di 4 tablet in dotazione all'ufficio conti correnti</t>
  </si>
  <si>
    <t>DETERMINAZIONE N° 165 DEL 28/9/2021</t>
  </si>
  <si>
    <t>spese di trasporto a seguito dell'acquisto di 15 arnie per api</t>
  </si>
  <si>
    <t>DETERMINAZIONE N° 166 DEL 1/10/2021</t>
  </si>
  <si>
    <t>DETERMINAZIONE N° 168 DEL 5/102021</t>
  </si>
  <si>
    <t>DETERMINAZIONE N° 169 DEL 8/102021</t>
  </si>
  <si>
    <t>servizio di smaltimento del materiale fuori uso</t>
  </si>
  <si>
    <t>DETERMINAZIONE N° 170 DEL 12/102021</t>
  </si>
  <si>
    <t>implementazione della sala regia</t>
  </si>
  <si>
    <t>DETERMINAZIONE N° 171 DEL 12/10/2021</t>
  </si>
  <si>
    <t>fornitura di 1 cassettiera per armi</t>
  </si>
  <si>
    <t>DETERMINAZIONE N° 172 DEL 14/10/2021</t>
  </si>
  <si>
    <t>DETERMINAZIONE N° 173 DEL 14/10/2021</t>
  </si>
  <si>
    <t xml:space="preserve"> prodotti igienico sanitari per le pulizie in Istituto</t>
  </si>
  <si>
    <t>DETERMINAZIONE N° 174 DEL 18/10/2021</t>
  </si>
  <si>
    <t>2 termoscanner con rilevatore di green pass</t>
  </si>
  <si>
    <t>DETERMINAZIONE N° 175 DEL 19/10/2021</t>
  </si>
  <si>
    <t>10 lastre di policarbonato per la detenzione vecchio padiglione e materiale antinfortunistica</t>
  </si>
  <si>
    <t>DETERMINAZIONE N° 176 DEL 19/10/2021</t>
  </si>
  <si>
    <r>
      <t xml:space="preserve">2 schede Dahua per ’ </t>
    </r>
    <r>
      <rPr>
        <sz val="11.5"/>
        <color theme="1"/>
        <rFont val="Times New Roman"/>
        <family val="1"/>
      </rPr>
      <t>implementazione della sala regia</t>
    </r>
  </si>
  <si>
    <t>DETERMINAZIONE N° 177 DEL 20/10/2021</t>
  </si>
  <si>
    <t xml:space="preserve"> intervento urgente per la sostituzione di 2 pompe nelle serre del tenimento agricolo</t>
  </si>
  <si>
    <t>DETERMINAZIONE N° 178 DEL 21/10/2021</t>
  </si>
  <si>
    <t xml:space="preserve">elettrodomestici per la detenzione femminile </t>
  </si>
  <si>
    <t>DETERMINAZIONE N° 179 DEL 22/10/2021</t>
  </si>
  <si>
    <t xml:space="preserve">un intervento elettrico urgente </t>
  </si>
  <si>
    <t>DETERMINAZIONE N° 179a DEL 22/10/2021</t>
  </si>
  <si>
    <t>sanificazione degli ambienti anti COVID per il 2022</t>
  </si>
  <si>
    <t>DETERMINAZIONE N°  180  DEL 25/10/2021</t>
  </si>
  <si>
    <t>2 elettropistoni per automazione porte vecchio padiglione</t>
  </si>
  <si>
    <t>DETERMINAZIONE N° 181 DEL 26/10/2021</t>
  </si>
  <si>
    <t>incarico progetto Arteterapia</t>
  </si>
  <si>
    <t>DETERMINAZIONE N° 182 DEL 29/10/2021</t>
  </si>
  <si>
    <t xml:space="preserve">disinfestazione e derattizzazione </t>
  </si>
  <si>
    <t>DETERMINAZIONE N°  183  DEL 30/10/2021</t>
  </si>
  <si>
    <t>40 telefoni cordless per area detentiva pedagogica e scolastica</t>
  </si>
  <si>
    <t>DETERMINAZIONE N°  184  DEL 2/11/2021</t>
  </si>
  <si>
    <r>
      <t>cancelleria per le</t>
    </r>
    <r>
      <rPr>
        <sz val="12"/>
        <rFont val="Times New Roman"/>
        <family val="1"/>
      </rPr>
      <t xml:space="preserve"> per aree pedagogiche in detenzione</t>
    </r>
  </si>
  <si>
    <t>DETERMINAZIONE N°  185  DEL 2/11/2021</t>
  </si>
  <si>
    <t>prodotti per il lavaggio in lavanderia</t>
  </si>
  <si>
    <t>DETERMINAZIONE N° 186 DEL 2/11/2021</t>
  </si>
  <si>
    <t xml:space="preserve">manutenzione ordinaria su dispositivi antincendio </t>
  </si>
  <si>
    <t>DETERMINAZIONE N°  187  DEL 2/11/2021</t>
  </si>
  <si>
    <r>
      <t>10 bacheche da destinare le</t>
    </r>
    <r>
      <rPr>
        <sz val="12"/>
        <rFont val="Times New Roman"/>
        <family val="1"/>
      </rPr>
      <t xml:space="preserve"> per aree scolastiche  in detenzione</t>
    </r>
  </si>
  <si>
    <t>DETERMINAZIONE N°  188  DEL 5/11/2021</t>
  </si>
  <si>
    <r>
      <t>arredi vari per  le</t>
    </r>
    <r>
      <rPr>
        <sz val="12"/>
        <rFont val="Times New Roman"/>
        <family val="1"/>
      </rPr>
      <t xml:space="preserve"> per aree scolastiche  in detenzione</t>
    </r>
  </si>
  <si>
    <t>DETERMINAZIONE N°  189  DEL 5/11/2021</t>
  </si>
  <si>
    <t xml:space="preserve">fornitura e montaggio di 2 climatizzatori </t>
  </si>
  <si>
    <t>DETERMINAZIONE N°  190  DEL 5/11/2021</t>
  </si>
  <si>
    <t xml:space="preserve">servizio di biglietteria aerea </t>
  </si>
  <si>
    <t>DETERMINAZIONE N°  191  DEL 5/11/2021</t>
  </si>
  <si>
    <t>DETERMINAZIONE N° 192 DEL 5/11/2021</t>
  </si>
  <si>
    <t>DETERMINAZIONE N° 193 DEL 5/11/2021</t>
  </si>
  <si>
    <t>fornitura di 9 telefoni per le detenzioni</t>
  </si>
  <si>
    <t>DETERMINAZIONE N°  194  DEL 5/11/2021</t>
  </si>
  <si>
    <t>1 inferriata all’interno dell’area del tenimento agricolo</t>
  </si>
  <si>
    <t>DETERMINAZIONE N° 195 DEL 8/11/2021</t>
  </si>
  <si>
    <t xml:space="preserve">automazione dell’apertura dei cancelli della detenzione </t>
  </si>
  <si>
    <t>DETERMINAZIONE N° 196 DEL 8/11/2021</t>
  </si>
  <si>
    <t>1 pergola per il ricovero delle arnie</t>
  </si>
  <si>
    <t>DETERMINAZIONE N° 197 DEL 8/11/2021</t>
  </si>
  <si>
    <t>materiale per la verniciatura delle arnie</t>
  </si>
  <si>
    <t>DETERMINAZIONE N° 198 DEL 8/11/2021</t>
  </si>
  <si>
    <t>prodotti igienico sanitari per le pulizie in Istituto</t>
  </si>
  <si>
    <t>DETERMINAZIONE N° 199 DEL 10/11/2021</t>
  </si>
  <si>
    <t>additivo blu per automezzi del N.T.P.</t>
  </si>
  <si>
    <t>DETERMINAZIONE N° 200 DEL 10/11/2021</t>
  </si>
  <si>
    <t>prodotti per il tenimento agricolo</t>
  </si>
  <si>
    <t>DETERMINAZIONE N° 201 DEL 10/11/2021</t>
  </si>
  <si>
    <t>riparazione del decespugliatore del tenimento agricolo</t>
  </si>
  <si>
    <t>DETERMINAZIONE N° 202 DEL 10/11/2021</t>
  </si>
  <si>
    <t>DETERMINAZIONE N° 203 DEL 10/11/2021</t>
  </si>
  <si>
    <t>DETERMINAZIONE N° 204 DEL 10/112021</t>
  </si>
  <si>
    <t>DETERMINAZIONE N° 205 DEL 11/11/2021</t>
  </si>
  <si>
    <t>DETERMINAZIONE N° 206 DEL 11/11/2022</t>
  </si>
  <si>
    <t>sostituzione del circolatore acqua calda</t>
  </si>
  <si>
    <t>DETERMINAZIONE N° 207 DEL 11/11/2021</t>
  </si>
  <si>
    <t>DETERMINAZIONE N° 208 DEL 11/11/2021</t>
  </si>
  <si>
    <t>DETERMINAZIONE N° 209 DEL 11/11/2022</t>
  </si>
  <si>
    <t>2 metal detector per rilevamento SIM su cellulari in detenzione</t>
  </si>
  <si>
    <t>DETERMINAZIONE N° 210 DEL 11/11/2021</t>
  </si>
  <si>
    <t xml:space="preserve">1 manta ray </t>
  </si>
  <si>
    <t>DETERMINAZIONE N° 211 DEL 11/11/2021</t>
  </si>
  <si>
    <t xml:space="preserve">1 UPS per la sala regia </t>
  </si>
  <si>
    <t>DETERMINAZIONE N° 212 DEL 11/11/2021</t>
  </si>
  <si>
    <t xml:space="preserve">20 radiotrasmittenti ed 1 stazione fissa </t>
  </si>
  <si>
    <t>DETERMINAZIONE N° 213 DEL 11/11/2021</t>
  </si>
  <si>
    <t>DETERMINAZIONE N° 214 DEL 15/11/2021</t>
  </si>
  <si>
    <t>materiale informatico per NTP e altri uffici</t>
  </si>
  <si>
    <t>DETERMINAZIONE N° 215 DEL 16/11/2021</t>
  </si>
  <si>
    <t>DETERMINAZIONE N° 216 DEL 16/11/2021</t>
  </si>
  <si>
    <t>DETERMINAZIONE N° 217 DEL 16/11/2021</t>
  </si>
  <si>
    <t xml:space="preserve">manutenzione straordinaria del montacarichi </t>
  </si>
  <si>
    <t>DETERMINAZIONE N° 218 DEL 17/11/2021</t>
  </si>
  <si>
    <t xml:space="preserve">abbigliamento per la protezione individuale </t>
  </si>
  <si>
    <t>DETERMINAZIONE N° 219 DEL 22/11/2021</t>
  </si>
  <si>
    <t xml:space="preserve">manutenzione programmata sugli 8 ascensori </t>
  </si>
  <si>
    <t>DETERMINAZIONE N°  220  DEL 26/11/2021</t>
  </si>
  <si>
    <t xml:space="preserve">acquisto di vasetti per il confezionamento del miele </t>
  </si>
  <si>
    <t>DETERMINAZIONE N° 221 DEL 26/11/2021</t>
  </si>
  <si>
    <t>acquisto di cancelleria varia per scuola detenuti e uffici</t>
  </si>
  <si>
    <t>DETERMINAZIONE N° 222 DEL 26/11/2021</t>
  </si>
  <si>
    <t xml:space="preserve">manutenzione ordinaria e controlli periodici sugli impianti termico ed idraulico </t>
  </si>
  <si>
    <t>DETERMINAZIONE N° 223 DEL 26/11/2021</t>
  </si>
  <si>
    <t>personal computer e stampanti per la scuola detenuti</t>
  </si>
  <si>
    <t>DETERMINAZIONE N° 224 DEL 29/11/2021</t>
  </si>
  <si>
    <t>400 cards per le telefonate ed il sopravvitto dei detenuti</t>
  </si>
  <si>
    <t>DETERMINAZIONE N° 225 DEL 29/11/2021</t>
  </si>
  <si>
    <t>cancelleria varia per scuola detenuti e uffici</t>
  </si>
  <si>
    <t>DETERMINAZIONE N° 226 DEL 30/11/2021</t>
  </si>
  <si>
    <t>DETERMINAZIONE N° 227 DEL 30/11/2021</t>
  </si>
  <si>
    <t>DETERMINAZIONE N° 228 DEL 30/11/2021</t>
  </si>
  <si>
    <t>DETERMINAZIONE N° 229 DEL 30/11/2021</t>
  </si>
  <si>
    <t>DETERMINAZIONE N° 230 DEL 30/11/2021</t>
  </si>
  <si>
    <t>DETERMINAZIONE N° 231 DEL 30/11/2021</t>
  </si>
  <si>
    <t>acquisto di barattoli di colorante per la MOF</t>
  </si>
  <si>
    <t>DETERMINAZIONE N° 232 DEL 30/11/2021</t>
  </si>
  <si>
    <t>DETERMINAZIONE N° 233 DEL 30/11/2021</t>
  </si>
  <si>
    <t>DETERMINAZIONE N° 234 DEL 6/12/2021</t>
  </si>
  <si>
    <t>interventi manutentivi nel tenimento agricolo</t>
  </si>
  <si>
    <t>DETERMINAZIONE N° 235 DEL 10/12/2021</t>
  </si>
  <si>
    <t>DETERMINAZIONE N° 236 DEL 10/12/2021</t>
  </si>
  <si>
    <t xml:space="preserve">manutenzione ordinaria e controlli periodici sugli impianti elettrici </t>
  </si>
  <si>
    <t>DETERMINAZIONE N° 237 DEL 13/12/2021</t>
  </si>
  <si>
    <t>medicina del lavoro 2022</t>
  </si>
  <si>
    <t>DETERMINAZIONE N° 238 DEL 14/12/2021</t>
  </si>
  <si>
    <t>acquisto di materiale vario natalizio</t>
  </si>
  <si>
    <t>DETERMINAZIONE N° 239 DEL 15/12/2021</t>
  </si>
  <si>
    <t>TRASPORTO DETENUTO IN AMBULANZA</t>
  </si>
  <si>
    <t>DETERMINAZIONE N° 240 DEL 16/12/2021</t>
  </si>
  <si>
    <t>sviluppo del logo agricola</t>
  </si>
  <si>
    <t>DETERMINAZIONE N° 241 DEL 16/12/2021</t>
  </si>
  <si>
    <t>intervento elettrico urgente</t>
  </si>
  <si>
    <t>DETERMINAZIONE N° 242 DEL 16/12/2021</t>
  </si>
  <si>
    <t>DETERMINAZIONE N° 243 DEL 16/12/2021</t>
  </si>
  <si>
    <t>DETERMINAZIONE N° 244 DEL 16/12/2021</t>
  </si>
  <si>
    <t>DETERMINAZIONE N° 245 DEL 16/12/2021</t>
  </si>
  <si>
    <t xml:space="preserve">manutenzione su 2 essiccatoi in lavanderia </t>
  </si>
  <si>
    <t>DETERMINAZIONE N° 246 DEL 20/12/2021</t>
  </si>
  <si>
    <t>dosimetria del personale 2022</t>
  </si>
  <si>
    <t>DETERMINAZIONE N° 247 DEL 21/12/2021</t>
  </si>
  <si>
    <t>DETERMINAZIONE N° 248 DEL 21/12/2021</t>
  </si>
  <si>
    <t xml:space="preserve">prodotti per le attrezzature in uso nel tenimento </t>
  </si>
  <si>
    <t>DETERMINAZIONE N° 249 DEL 21/12/2021</t>
  </si>
  <si>
    <t>DETERMINAZIONE N° 250 DEL 21/12/2021</t>
  </si>
  <si>
    <t>materiale vario per la sala regia.</t>
  </si>
  <si>
    <t>DETERMINAZIONE N° 251 DEL 24/12/2021</t>
  </si>
  <si>
    <t>Istituti Penali Reggio Emilia</t>
  </si>
  <si>
    <t>FORNITURE</t>
  </si>
  <si>
    <t>ACQUISTO N.100 RISME DI CARTA</t>
  </si>
  <si>
    <t>CIG ZD73050117</t>
  </si>
  <si>
    <t>ACQUISTO N.100 RISME DI CARTA E MATERIALE DI CANCELLERIA</t>
  </si>
  <si>
    <t>CIG ZB930E6DC8</t>
  </si>
  <si>
    <t>ACQUISTO TAPPETINI ANTIBATTERICI E CALZARI</t>
  </si>
  <si>
    <t>CIG ZBC3130FFA</t>
  </si>
  <si>
    <t>NOLEGGIO FOTOCOPIATRICE UFFICIO PROTOCOLLO</t>
  </si>
  <si>
    <t>CIG ZF4314CA8E</t>
  </si>
  <si>
    <t>ACQUISTO N. 50 VISIERE PROTETTIVE</t>
  </si>
  <si>
    <t>CIG Z733123835</t>
  </si>
  <si>
    <t>ACQUISTO N.500 CUFFIE MONOUSO</t>
  </si>
  <si>
    <t>CIG Z2E31340F7</t>
  </si>
  <si>
    <t>ACQUISTO N.100 RISME CARTA E MATERIALE DI CANCELLERIA</t>
  </si>
  <si>
    <t>CIG Z7D3190B28</t>
  </si>
  <si>
    <t>ACQUISTO KIT FIRMA DIGITALE</t>
  </si>
  <si>
    <t>CIG Z77319F3DF</t>
  </si>
  <si>
    <t>ACQUISTO DPI</t>
  </si>
  <si>
    <t>CIG ZC2319DCF2</t>
  </si>
  <si>
    <t>ACQUISTO N.6 BATTERIE UTENSILI MOF</t>
  </si>
  <si>
    <t>CIG ZB83209BCC</t>
  </si>
  <si>
    <t>ACQUISTO MATERIALE DI CANCELLERIA</t>
  </si>
  <si>
    <t>CIG Z0F321701C</t>
  </si>
  <si>
    <t>ACQUISTO CARTA E MATERIALE DI CANCELLERIA</t>
  </si>
  <si>
    <t>ORDINE DIRETTO  N. 6280971 CIG ZE0328A1E0</t>
  </si>
  <si>
    <t>CIG ZB233314F1</t>
  </si>
  <si>
    <t>ORDINE N.6442874 DEL 04/11/21 CIG Z9D33BEE0C</t>
  </si>
  <si>
    <t>ACQUISTO N.50 RISME CARTA</t>
  </si>
  <si>
    <t>CIG Z7E348B657</t>
  </si>
  <si>
    <t>ACQUISTO MATERASSI PER DETENUTI</t>
  </si>
  <si>
    <t>RDO N. 2860542 DEL 14/09/21 CIG Z0832EB67D</t>
  </si>
  <si>
    <t>ACQUISTO TIMBRI</t>
  </si>
  <si>
    <t>PROT. 8779 DEL 04/10/21 CIG ZC63345510</t>
  </si>
  <si>
    <t>ACQUISTO ATTREZZATURE CUCINA DETENUTI</t>
  </si>
  <si>
    <t>PROT. 9619 DEL 19/10/21 CIG ZEE3385F74</t>
  </si>
  <si>
    <t>ACQUISTO TERMOSCANNER CON CONTROLLO GREEN PASS</t>
  </si>
  <si>
    <t>ORDINE N. 6419271 DEL 08/11/21 CIG ZAF33CA267</t>
  </si>
  <si>
    <t>ACQUISTO SISTEMA DI RILEVAZIONE PRESENZE</t>
  </si>
  <si>
    <t>RDO N. 2841661  DEL 27/09/21 CIG ZAD3288958</t>
  </si>
  <si>
    <t>ACQUISTO GENERI DI PULIZIA E MONOUSO</t>
  </si>
  <si>
    <t>TRATTATIVA DIRETTA N. 1832816 DEL 04/10/21 CIG ZC433181EB</t>
  </si>
  <si>
    <t>SERVIZIO</t>
  </si>
  <si>
    <t>PAGAMENTO CONTRIBUTO ANAC - AFFIDAMENTO SERVIZIO MOS</t>
  </si>
  <si>
    <t>RDO MEPA N.2249010 - 28/12/2021</t>
  </si>
  <si>
    <t>PAGAMENTO CONTRIBUTO ANAC - AFFIDAMENTO FORNITURA ATTREZZATURE CUCINA DETENUTI - RIPRISTINO IMPIANTO DI ANTISCAVALCAMENTO MURO DI CINTA</t>
  </si>
  <si>
    <t>RDO MEPA N. 2851322 - 2857606 - 28/12/2021</t>
  </si>
  <si>
    <t>PAGAMENTO CONTRIBUTO ANAC - AFFIDAMENTO INCARICO VALUTAZIONE VULNERABILITA' SISMICA</t>
  </si>
  <si>
    <t>RDO MEPA N. 2754584 - 28/12/2021</t>
  </si>
  <si>
    <t>ACQUISTO N.2 CALCIO BALILLA</t>
  </si>
  <si>
    <t>ORDINE N.6533586 DEL 17/12/21 CIG Z62345EAE5</t>
  </si>
  <si>
    <t>Istituti Penitenziari Parma</t>
  </si>
  <si>
    <t>RDO MEPA</t>
  </si>
  <si>
    <t>REALIZZAZIONE STAZIONE ECOLOGICA</t>
  </si>
  <si>
    <t>N 58 DEL 01/7/21</t>
  </si>
  <si>
    <t>AFFIDAMENTO DIRETTO FUORI MEPA</t>
  </si>
  <si>
    <t>RIPARAZIONE AUTOMEZZI</t>
  </si>
  <si>
    <t>N 59 DEL 12/7/21</t>
  </si>
  <si>
    <t>DORNITURA E POSA IN OPERA N 2 ASCENSORI</t>
  </si>
  <si>
    <t>N 60 DEL 12/7/21</t>
  </si>
  <si>
    <t>T.D. MEPA</t>
  </si>
  <si>
    <t>INTERVENTO DERATTIZZAZIONE STAORDINARIO</t>
  </si>
  <si>
    <t>N 63 DEL 09/7/21</t>
  </si>
  <si>
    <t>REALIZZAZIONE QUADRI ELETTRICI PER CLIMATIZZATORI REPARTI SAI E SAI41</t>
  </si>
  <si>
    <t>N  64 DEL 21/7/21</t>
  </si>
  <si>
    <t>FORNITURA MATERIALE EDILE</t>
  </si>
  <si>
    <t>N 65 DEL 26/7/21</t>
  </si>
  <si>
    <t>MANUTENZIONE ANNUALE IMPINATI TECNOLOGICI</t>
  </si>
  <si>
    <t>N 66 DEL 26/7/21</t>
  </si>
  <si>
    <t>FORNITURA SACCHETTI NEUTRI PER ALIMENTI</t>
  </si>
  <si>
    <t>N 67 DEL 02/8/21</t>
  </si>
  <si>
    <t xml:space="preserve">O.D.A. CONVENZIONE MEPA </t>
  </si>
  <si>
    <t>FORNITURA GAS ANNO 2021/22</t>
  </si>
  <si>
    <t>N 68 DEL 02/08/21</t>
  </si>
  <si>
    <t>FORNITURA E POSA SCAMBIATORE AS</t>
  </si>
  <si>
    <t>N 69 DEL 10/8/21</t>
  </si>
  <si>
    <t>O.D.A. MEPA</t>
  </si>
  <si>
    <t>FORNITURA BOBINE LANA ACCIAIO</t>
  </si>
  <si>
    <t>N 69BIS DEL 30/7/21</t>
  </si>
  <si>
    <t>FORNITURA MATERIALE PULIZIA MAGAZZINO GENERALE</t>
  </si>
  <si>
    <t>N 70 DEL 30/7/21</t>
  </si>
  <si>
    <t>RIPRISTINO SISTEMA ASCOLTO SALE COLLOQUI 41BIS</t>
  </si>
  <si>
    <t>N 71 DEL 07/9/21</t>
  </si>
  <si>
    <t>FORNITURA RICAMBI RUBINETTERIA ANTIVANDALO</t>
  </si>
  <si>
    <t>N 72 DEL 22/9/21</t>
  </si>
  <si>
    <t>RIFACIEMNTO FASCIO TUBIERO CALDAIA N 1</t>
  </si>
  <si>
    <t>N 74 DEL 27/9/21</t>
  </si>
  <si>
    <t>FORNITURA N 60 TV DA 20 POLLICI</t>
  </si>
  <si>
    <t>N 75 DEL 30/9/21</t>
  </si>
  <si>
    <t>FORNITURA N 300 TV DA 24 POLLICI</t>
  </si>
  <si>
    <t>N 76 DEL 30/9/21</t>
  </si>
  <si>
    <t>O.D.A MEPA</t>
  </si>
  <si>
    <t>FORNITURA BILANCIA E CANCELLERIA</t>
  </si>
  <si>
    <t>N 78 DEL 08/10/21</t>
  </si>
  <si>
    <t>RIPARAZIONE ADDOLCITORE A.S.</t>
  </si>
  <si>
    <t>N 79 DEL 11/10/21</t>
  </si>
  <si>
    <t>FORNITURA N 3 DEUMIDIFICATORI</t>
  </si>
  <si>
    <t>N 80 DEL 13/10/21</t>
  </si>
  <si>
    <t>RIPARAZIONE MACCHINA PACCHI RX</t>
  </si>
  <si>
    <t>N 81 DEL 18/11/21</t>
  </si>
  <si>
    <t>FORNITURA SWITCH PER SISTEMA TVCC</t>
  </si>
  <si>
    <t>N 81BIS DEL 14/10/21</t>
  </si>
  <si>
    <t>FORNITURA CARRELLI E RUOTE PER CARRELLI</t>
  </si>
  <si>
    <t>N 82 DEL 14/10/21</t>
  </si>
  <si>
    <t>FORNITURA N 6 APPARECCHIATIRE PER RILEVAZIONE CELLULARI</t>
  </si>
  <si>
    <t>N 83 DEL 15/10/21</t>
  </si>
  <si>
    <t>FORNITURA N 2 RILEVATORE FERRMAGNETICI PORTATILI</t>
  </si>
  <si>
    <t>N 84 DEL 15/10/21</t>
  </si>
  <si>
    <t>FORNITURA N 1 MACCHINA CONTROLLO PACCHI RX</t>
  </si>
  <si>
    <t>N 85 DEL 15/10/21</t>
  </si>
  <si>
    <t>RUBINETTERIA TEMPORIZZATA ANTIVANDALO</t>
  </si>
  <si>
    <t>N 86 DEL 17/10/21</t>
  </si>
  <si>
    <t>FORNITURA N 6 METAL DETECTOR MANUALI</t>
  </si>
  <si>
    <t>N 87 DEL 21/10/21</t>
  </si>
  <si>
    <t>RIPARAZIONE CUCINE</t>
  </si>
  <si>
    <t>N 88 DEL 26/10/21</t>
  </si>
  <si>
    <t>RIPARAZIONE UNITA' ERMETICA CUCINA CC</t>
  </si>
  <si>
    <t>N 89 DEL 28/10/21</t>
  </si>
  <si>
    <t>FORNITURA N 3 METAL DETECTOR A PASSAGGIO</t>
  </si>
  <si>
    <t>N 90 DEL 26/10/21</t>
  </si>
  <si>
    <t>FORNITURA N 2 ARMADI BLINBATI PER CUSTODIA ARMI</t>
  </si>
  <si>
    <t>N 91 DEL 26/10/21</t>
  </si>
  <si>
    <t>FORNITURA N 2 PC DESKTOP</t>
  </si>
  <si>
    <t>N 91BIS DEL 26/10/21</t>
  </si>
  <si>
    <t>FORNITURA N 4 TAVOLI IN ACCIAIO</t>
  </si>
  <si>
    <t>N 92 DEL 26/10/21</t>
  </si>
  <si>
    <t>FORNITURA N 3 LETTORI GREEN PASS</t>
  </si>
  <si>
    <t>N 92BIS DEL 26/10/21</t>
  </si>
  <si>
    <t>FORNITURA N 1 MACCHINA FOTOGRTAFICA</t>
  </si>
  <si>
    <t>N 93 DEL 29/10/21</t>
  </si>
  <si>
    <t>FORNITURA MATERIALE VARIO PER MAGAZZINO GENERALE</t>
  </si>
  <si>
    <t>N 93BIS DEL 02/11/21</t>
  </si>
  <si>
    <t>FORNITURA CARTA PER FOTOCOPIE</t>
  </si>
  <si>
    <t>N 94 DEL 30/11/21</t>
  </si>
  <si>
    <t>FORNITURA MATERIALE PULZIA MAGAZZINO GENERALE</t>
  </si>
  <si>
    <t>N 94BIS DEL 03/11/21</t>
  </si>
  <si>
    <t>FORNITURA E POSA INJ OPERA N 1 SCAMBIATORE VAPORE</t>
  </si>
  <si>
    <t>N 95 DEL 03/11/21</t>
  </si>
  <si>
    <t>N 95BIS DEL 03/11/21</t>
  </si>
  <si>
    <t>FORNITURA E INSTALLAZIONE TOTEM</t>
  </si>
  <si>
    <t>N 96 DEL 03/11/21</t>
  </si>
  <si>
    <t>N 96BIS DEL 05/11/21</t>
  </si>
  <si>
    <t>FORNITURA 25 SEDIE PER AULE SCOLASTICHE</t>
  </si>
  <si>
    <t>N 96TER DEL 05/11/21</t>
  </si>
  <si>
    <t>RIPARAZIONE BANCO SELF-SERVICE</t>
  </si>
  <si>
    <t>N 97 DEL 11/11/21</t>
  </si>
  <si>
    <t>N 97BIS DEL 11/11/21</t>
  </si>
  <si>
    <t>FORNITURA ARREDI PER UFFICIO</t>
  </si>
  <si>
    <t>N 98 DEL 15/11/21</t>
  </si>
  <si>
    <t>FORNITURA RUBINETTERIA TEMPORIZZATA</t>
  </si>
  <si>
    <t>N 98BIS DEL 26/11/21</t>
  </si>
  <si>
    <t>FORNITURA ABBIGLIAMENTO ANTINFORTUNISTICO</t>
  </si>
  <si>
    <t>N 99 DEL 15/11/21</t>
  </si>
  <si>
    <t>FORNITURA TIMBRI</t>
  </si>
  <si>
    <t>N 99BIS DEL 30/11/21</t>
  </si>
  <si>
    <t>FORNITURA NASTRO E CARTA DA IMBALLAGGIO</t>
  </si>
  <si>
    <t>N 100 DEL 15/11/21</t>
  </si>
  <si>
    <t>FORNITURA ARREDI AULE SCOLASTICHE</t>
  </si>
  <si>
    <t>N 100BIS DEL 15/11/21</t>
  </si>
  <si>
    <t>FORNITURA BUSTE BIANCHE PER LAB DNA</t>
  </si>
  <si>
    <t>N 101 DEL 15/11/21</t>
  </si>
  <si>
    <t>FORNITURA N 5 STAMPANTI</t>
  </si>
  <si>
    <t>N 101BIS DEL 15/11/21</t>
  </si>
  <si>
    <t>FORNITURA N 4 LIM E N 4 PROIETTORI</t>
  </si>
  <si>
    <t>N 101TER DEL 15/11/21</t>
  </si>
  <si>
    <t>FORNITURA TELECAMERE EAPPARECCHISTURE IMPINATO TVCC</t>
  </si>
  <si>
    <t>N 102 DEL 17/11/21</t>
  </si>
  <si>
    <t>N 102BIS DEL 17/11/21</t>
  </si>
  <si>
    <t>FORNITURA PC PER NON VEDENTI</t>
  </si>
  <si>
    <t>N 102TER DEL 17/11/21</t>
  </si>
  <si>
    <t>FORNITURA 80 MATERASSI PER DETENUTI</t>
  </si>
  <si>
    <t>N 103 DEL 23/11/21</t>
  </si>
  <si>
    <t>O.D.A.CONVENZIONE CONSIP</t>
  </si>
  <si>
    <t>FORNITURA ENERGIA ELETTRICA</t>
  </si>
  <si>
    <t>N 103BIS DEL 06/12/21</t>
  </si>
  <si>
    <t>FORNITURA N 25 SEDIE PER AULE SCOLASTICHE</t>
  </si>
  <si>
    <t>N 103TER DEL 07/12/21</t>
  </si>
  <si>
    <t xml:space="preserve">REALIZZAZIONE GIARDINO OER COLLOQUI DETENUTI ALL'APERTO </t>
  </si>
  <si>
    <t>N 104 DEL 07/12/21</t>
  </si>
  <si>
    <t>MANUTENZIONE IMPINATO ANTINCENDIO</t>
  </si>
  <si>
    <t>N 104BIS DEL 09/12/21</t>
  </si>
  <si>
    <t>FORNITURA N 2 SERVER</t>
  </si>
  <si>
    <t>N 104TER DEL 09/12/21</t>
  </si>
  <si>
    <t>CAMBIO GOMME AUTOMEZZI AMM.NE</t>
  </si>
  <si>
    <t>N 105 DEL 14/12/21</t>
  </si>
  <si>
    <t>MANUTENZIONE AUTOMEZZI AMM.NE</t>
  </si>
  <si>
    <t>N 106 BIS DEL 17/12/21</t>
  </si>
  <si>
    <t>Estremi fascicolo procedimentale
(data, prot, ufficio)</t>
  </si>
  <si>
    <t>Casa Circondariale Piacenza</t>
  </si>
  <si>
    <t>ODA N. 6254644</t>
  </si>
  <si>
    <t>Fornitura pittura per esterno</t>
  </si>
  <si>
    <t>TRATTATIVA DIRETTA N. 1756325</t>
  </si>
  <si>
    <t>Fornitura materiale igienico sanitario cucina detenuti VP</t>
  </si>
  <si>
    <t>ODA N. 6256037</t>
  </si>
  <si>
    <t>Fornitura di n. 1 dispositivo rilevatore telefoni cellulari</t>
  </si>
  <si>
    <t>ODA N. 6256538</t>
  </si>
  <si>
    <t>Fornitura di n. 1 cf di buste antieffrazione</t>
  </si>
  <si>
    <t>RDO N. 2822333</t>
  </si>
  <si>
    <t>Fornitura armadietti e cassette pronto soccorso e dispositivi medicazione</t>
  </si>
  <si>
    <t>AFFIDAMENTO IN ECONOMIA-AFFIDAMENTO DIRETTO</t>
  </si>
  <si>
    <t>Affidamento incarico professionale per Progetto di Riqualificazione ambienti e Arteterapia Sezione femminile"</t>
  </si>
  <si>
    <t xml:space="preserve">Fornitura di n. 3 confezioni spray di prodotti pulizia vetri automezzi </t>
  </si>
  <si>
    <t>RDO N. 2761644</t>
  </si>
  <si>
    <t>Riqualificazione lavatoi sez. VP</t>
  </si>
  <si>
    <t>Fornitura di n. 1 confezioni da 12lt di nero per pneumatici automezzi"</t>
  </si>
  <si>
    <t>TRATTATIVA DIRETTA N. 1763049</t>
  </si>
  <si>
    <t>Fornitura abbigliamento da lavoro</t>
  </si>
  <si>
    <t>Sostituzione alzacristalli sx e impianto intercooler su automezzo tg 607AE"</t>
  </si>
  <si>
    <t>Materiale Progetto Arteterapia Riqualificazione Sezione femminile</t>
  </si>
  <si>
    <t>TRATTATIVA DIRETTA N. 1768037</t>
  </si>
  <si>
    <t>Integrazione lavori di ripristino funzionalità  di n. 3 impianti elevatori VP</t>
  </si>
  <si>
    <t>Sostituzione batteria su automezzo tg 952AF</t>
  </si>
  <si>
    <t>Sostituzione scatola filtro gasolio su automezzo tg 210AF</t>
  </si>
  <si>
    <t>TRATTATIVA DIRETTA N. 1773588</t>
  </si>
  <si>
    <t>Fornitura e posa in opera imp. Elettrico nuovi locali impresa mantenimento</t>
  </si>
  <si>
    <t>ODA N. 6275478</t>
  </si>
  <si>
    <t>Fornitura n°3 ventilatori da soffito</t>
  </si>
  <si>
    <t>ODA N. 6278324</t>
  </si>
  <si>
    <t>ODA N. 6283926</t>
  </si>
  <si>
    <t>Fornitura n°5 toner compatibili</t>
  </si>
  <si>
    <t>TRATTATIVA DIRETTA N. 1778980</t>
  </si>
  <si>
    <t>Servizio di manutenzione estintori, idranti e impianti rilevatori fumi dal 01/08/2021 al 31/12/2021</t>
  </si>
  <si>
    <t>RDO N. 2595213</t>
  </si>
  <si>
    <t>Servizio di manutenzione estintori, idranti e impianti rilevatori fumi dal 01/01/2021 al 31/07/2021</t>
  </si>
  <si>
    <t>Manutenzione ordinaria trattori Gianni Ferrari e Benassi</t>
  </si>
  <si>
    <t>TRATTATIVA DIRETTA N. 1784493</t>
  </si>
  <si>
    <t>Fornitura materiale da ferramenta</t>
  </si>
  <si>
    <t>TRATTATIVA DIRETTA N. 1788543</t>
  </si>
  <si>
    <t>Fornitura materiale elettrico</t>
  </si>
  <si>
    <t>TRATTATIVA DIRETTA N. 1795011</t>
  </si>
  <si>
    <t>Fonitura n°40 ventilatori da tavolo</t>
  </si>
  <si>
    <t xml:space="preserve">TRATTATIVA DIRETTA N. 1799659 </t>
  </si>
  <si>
    <t>Fornitura attrezzi da ferramenta</t>
  </si>
  <si>
    <t>Fornitura di n. 50 badges</t>
  </si>
  <si>
    <t>Riparazione pneumatico su automezzo tg 171AG</t>
  </si>
  <si>
    <t>TRATTATIVA DIRETTA N. 1800650</t>
  </si>
  <si>
    <t>Fornitura materiale cucina detenuti VP Integrazione</t>
  </si>
  <si>
    <t>RDO N. 2595240</t>
  </si>
  <si>
    <t>Servizio di derattizzazione e disinfestazione periodo 01/01/21-31/08/21</t>
  </si>
  <si>
    <t>RDO N. 2841278</t>
  </si>
  <si>
    <t>Servizio di derattizzazione e disinfestazione periodo 01/09/21-31/08/22</t>
  </si>
  <si>
    <t>Sostituzione pompa acqua e flessibili cambio su automezzo tg 210AF</t>
  </si>
  <si>
    <t>ODA N. 6310038</t>
  </si>
  <si>
    <t>Fornitura materiale edile</t>
  </si>
  <si>
    <t>Ripristino funzionamento lampeggianti/sirena/luci celle su automezzo tg 607AE</t>
  </si>
  <si>
    <t>ODA N. 6318524</t>
  </si>
  <si>
    <t>Fornitura materiale idraulico</t>
  </si>
  <si>
    <t>Fornitura di vetri stratificati finestre sezioni detentive Vecchio Padiglione</t>
  </si>
  <si>
    <t>TRATTATIVA DIRETTA N. 1806239</t>
  </si>
  <si>
    <t>Riparazione attrezzature varie cucine detenuti</t>
  </si>
  <si>
    <t>ODA N. 6315364</t>
  </si>
  <si>
    <t>Fornitura di n. 40 specchi celle detenuti</t>
  </si>
  <si>
    <t>Tagliando ordinario su automezzo tg 171AG</t>
  </si>
  <si>
    <t>ODA N. 6324756</t>
  </si>
  <si>
    <t>Fornitura di n. 60 rotoli nastro carta progetto sez femminile</t>
  </si>
  <si>
    <t>Fornitura di n. 10 tappetini yoga corso training autogeno per detenuti</t>
  </si>
  <si>
    <t>TRATTATIVA DIRETTA N. 1814281</t>
  </si>
  <si>
    <t>Ripristino sistema gestione telefonate detenuti tra Istituti</t>
  </si>
  <si>
    <t>ODA N. 6329731</t>
  </si>
  <si>
    <t>Fornitura carta A3 e A4</t>
  </si>
  <si>
    <t>Foto per rinnovo tessere personale Polizia Penitenziaria</t>
  </si>
  <si>
    <t>ODA N. 6331371</t>
  </si>
  <si>
    <t>Fornitura di n. 1 NVR Sez. ROP</t>
  </si>
  <si>
    <t>N. 2 interventi di disinfestazione da parassita aree verdi Istituto</t>
  </si>
  <si>
    <t>TRATTATIVA DIRETTA N. 1817961</t>
  </si>
  <si>
    <t>Fornitura e posa in opera di n. 2 batterie da 120AH gruppo elettrogeno NP</t>
  </si>
  <si>
    <t>Intervento su impianto telefonate detenuti</t>
  </si>
  <si>
    <t>Riparazione ed equilibratura pneumatico posteriore dx su automezzo tg 335AE</t>
  </si>
  <si>
    <t>Inversione ed equilibratura pneumatici su automezzo tg 952AF</t>
  </si>
  <si>
    <t>Fornitura e montaggio pneumatici estivi su automezzo tg 335AE</t>
  </si>
  <si>
    <t>Fornitura e montaggio pneumatici estivi su automezzo tg 952AF</t>
  </si>
  <si>
    <t>Affilatura n. 12 coltelli cucina detenuti NP e VP</t>
  </si>
  <si>
    <t>TRATTATIVA DIRETTA N. 1820466</t>
  </si>
  <si>
    <t>Fornitura monoblocco da cm 90 ingresso camera disabili</t>
  </si>
  <si>
    <t>TRATTATIVA DIRETTA N. 1821773</t>
  </si>
  <si>
    <t>Interventi su imp. Elevatori matr PC 14/90-17/90-32/13</t>
  </si>
  <si>
    <t>ODA N. 6344352</t>
  </si>
  <si>
    <t>Fornitura di n. 1 gruppo di continuità centralino det.</t>
  </si>
  <si>
    <t>Tagliando ordinario completo su automezzo tg 492AF</t>
  </si>
  <si>
    <t>Tagliando ordinario su automezzo tg 952AF</t>
  </si>
  <si>
    <t>Spurgo fosse biologiche e pozzetti degrassatori</t>
  </si>
  <si>
    <t>Smaltimento rifiuti speciali</t>
  </si>
  <si>
    <t>ODA N. 6341189</t>
  </si>
  <si>
    <t>Fornitura di n. 5000 mascherine chirurgiche</t>
  </si>
  <si>
    <t>TRATTATIVA DIRETTA N. 1829859</t>
  </si>
  <si>
    <t>Fornitura materiale magazzino detenuti</t>
  </si>
  <si>
    <t>ODA N. 6391492</t>
  </si>
  <si>
    <t>Fornitura di n. 6 termosifoni da 8 elementi sez ROP</t>
  </si>
  <si>
    <t xml:space="preserve">Fornitura di materiale di consumi automezzi </t>
  </si>
  <si>
    <t>ODA N. 6370102</t>
  </si>
  <si>
    <t>Fornitura di n. 2000 camici monouso in TNT</t>
  </si>
  <si>
    <t>TRATTATIVA DIRETTA N. 1843222</t>
  </si>
  <si>
    <t>Fornitura materiale per sanificazione ambienti</t>
  </si>
  <si>
    <t>TRATTATIVA DIRETTA N. 1847632</t>
  </si>
  <si>
    <t>Fornitura di n. 2 telecamere ROP</t>
  </si>
  <si>
    <t>TRATTATIVA DIRETTA N. 1854258</t>
  </si>
  <si>
    <t>Fornitura e montaggio n. 2 rampe disabili Caserma Agenti e Direzione</t>
  </si>
  <si>
    <t>TRATTATIVA DIRETTA N. 1856136</t>
  </si>
  <si>
    <t>Ripristino funzionamento citofoni smistamento interrato centrale</t>
  </si>
  <si>
    <t>TRATTATIVA DIRETTA N. 1856140</t>
  </si>
  <si>
    <t>Ripristino illuminazione sez F e Femminile e sostituzione gruppo di continuità</t>
  </si>
  <si>
    <t>ODA N. 6407903</t>
  </si>
  <si>
    <t>Spurgo pozzetti degrassatori</t>
  </si>
  <si>
    <t>TRATTATIVA DIRETTA N. 1869890</t>
  </si>
  <si>
    <t xml:space="preserve">Fornitura materiale cucina detenuti VP </t>
  </si>
  <si>
    <t>TRATTATIVA DIRETTA N. 1873206</t>
  </si>
  <si>
    <t>Riparazione bollitore cucina detenuti VP</t>
  </si>
  <si>
    <t>TRATTATIVA DIRETTA N. 1873799</t>
  </si>
  <si>
    <t>Fornitura materiale igienico sanitario cucina detenuti NP</t>
  </si>
  <si>
    <t>TRATTATIVA DIRETTA N. 1878125</t>
  </si>
  <si>
    <t>Fornitura materiale per videosorveglianza</t>
  </si>
  <si>
    <t>TRATTATIVA DIRETTA N. 1881822</t>
  </si>
  <si>
    <t>Riparazione cappa aspirazione cucina detenuti VP</t>
  </si>
  <si>
    <t>ODA N. 6451317</t>
  </si>
  <si>
    <t>Fornitura di n. 42 tv color detenuti</t>
  </si>
  <si>
    <t>Fornitura materiale ferramenta MOF</t>
  </si>
  <si>
    <t>Fornitura di n. 3 lastre in policarbonato per pannelli divisori</t>
  </si>
  <si>
    <t>Fornitura e montaggio pneumatici invernali completi di cerchi e sensori su automezzo tg 036AH</t>
  </si>
  <si>
    <t>Fornitura di n. 3 falsi telai ristrutturazione locali laboratorio trasformazione prodotti ortofrutticoli</t>
  </si>
  <si>
    <t>TRATTATIVA DIRETTA N. 1901282</t>
  </si>
  <si>
    <t>Fornitura di n. 1 metal detector manuale</t>
  </si>
  <si>
    <t>TRATTATIVA DIRETTA N. 1904804</t>
  </si>
  <si>
    <t>Interventi tecnici su impianti elevatori matr. PC 14/90-15/90 come da prescrizione AUSL</t>
  </si>
  <si>
    <t xml:space="preserve">Fornitura di n. 6 confezioni di additivo liquido ADBlue automezzi </t>
  </si>
  <si>
    <t>ODA N. 6470733</t>
  </si>
  <si>
    <t>Fornitura di n. 2 armadi ad ante battenti aule</t>
  </si>
  <si>
    <t>TRATTATIVA DIRETTA N. 1909396</t>
  </si>
  <si>
    <t>Fornitura materiale cucine detenuti</t>
  </si>
  <si>
    <t>ODA N. 6476781</t>
  </si>
  <si>
    <t>Fornitura materiale locale armeria</t>
  </si>
  <si>
    <t>TRATTATIVA DIRETTA N. 1912355</t>
  </si>
  <si>
    <t>Interventi di riparazione guaina tetto area Matricola-NG e Liberandi VP</t>
  </si>
  <si>
    <t>TRATTATIVA DIRETTA N. 1914154</t>
  </si>
  <si>
    <t>Fornitura di n. 165 lastre materasso e n. 160 lastre guanciali per detenuti</t>
  </si>
  <si>
    <t>Riverniciatura tetto su automezzo tg 492AF</t>
  </si>
  <si>
    <t>Pulizia serbatoio su automezzo tg 492AF"</t>
  </si>
  <si>
    <t>Verifica biennale impianti elevatori VP – NP e caserma agenti</t>
  </si>
  <si>
    <t>ODA N. 6489782</t>
  </si>
  <si>
    <t>Fornitura di n. 34 sedie operative per uffici</t>
  </si>
  <si>
    <t>TRATTATIVA DIRETTA N. 1922105</t>
  </si>
  <si>
    <t>Fornitura di n. 1 codice penale e procedura penale</t>
  </si>
  <si>
    <t>ODA N. 6491684</t>
  </si>
  <si>
    <t>Fornitura di carta A4 e A3</t>
  </si>
  <si>
    <t>ODA N. 6496607</t>
  </si>
  <si>
    <t>Fornitura mascherine chirurgiche</t>
  </si>
  <si>
    <t>ODA N. 6496763</t>
  </si>
  <si>
    <t>Fornitura dispisitivi medici automezzi/uffici</t>
  </si>
  <si>
    <t>TRATTATIVA DIRETTA N. 1930977</t>
  </si>
  <si>
    <t>Riparazione attrezzature varie cucina detenuti NP</t>
  </si>
  <si>
    <t>ODA N. 6500940</t>
  </si>
  <si>
    <t>Fornitura materiale scuola edile</t>
  </si>
  <si>
    <t>ODA N. 6501023</t>
  </si>
  <si>
    <t>Fornitura materiale tinteggiatura da esterno</t>
  </si>
  <si>
    <t>Fornitura di n. 1 kit bandiere Italia-Europa da esterno</t>
  </si>
  <si>
    <t>TRATTATIVA DIRETTA N. 1935237</t>
  </si>
  <si>
    <t>Manutenzione impianto telefonico-sost. Alimentatore e n. 2 schede</t>
  </si>
  <si>
    <t>TRATTATIVA DIRETTA N. 1941635</t>
  </si>
  <si>
    <t>Interventi vari pozzo nero</t>
  </si>
  <si>
    <t>TRATTATIVA DIRETTA N. 1941646</t>
  </si>
  <si>
    <t>Riparazione di n. 2 pompe sommerse pozzo nero</t>
  </si>
  <si>
    <t>TRATTATIVA DIRETTA N. 1941670</t>
  </si>
  <si>
    <t>Ripristino linea riscaldamento alloggio demaniale di servizio Comandante</t>
  </si>
  <si>
    <t>ODA N. 6519574</t>
  </si>
  <si>
    <t>Fornitura materiale attività ricreative detenuti</t>
  </si>
  <si>
    <t>Controllo di affidabilità su automezzo tg 492AF</t>
  </si>
  <si>
    <t>ODA N. 6524664</t>
  </si>
  <si>
    <t>Fornitura materiale sala DNA e aula informatica</t>
  </si>
  <si>
    <t>Sostituzione radiatore e candelette su automezzo tg 616AE</t>
  </si>
  <si>
    <t>ODA N. 6528045</t>
  </si>
  <si>
    <t>Fornitura sale grosso marino</t>
  </si>
  <si>
    <t>ODA N. 6528071</t>
  </si>
  <si>
    <t>TRATTATIVA DIRETTA N. 1949825</t>
  </si>
  <si>
    <t xml:space="preserve">Manutenzione imp. Climatizzazione </t>
  </si>
  <si>
    <t>Smontaggio e rimontaggio gomme invernali su automezzi tg 335AE-171AG-952AF-492AF-025AG-562AF-607AE</t>
  </si>
  <si>
    <t>Fornitura e montaggio gomme invernali su automezzo tg 616AE</t>
  </si>
  <si>
    <t>ODA N. 6536241</t>
  </si>
  <si>
    <t>Fornitura arredi aule scolastiche</t>
  </si>
  <si>
    <t>Controllo di affidabilità su automezzo tg 210AF</t>
  </si>
  <si>
    <t>Fornitura di n. 1 serratura cancello esterno</t>
  </si>
  <si>
    <t>ODA N. 6546373</t>
  </si>
  <si>
    <t>Fornitura poltrone dirigenziali</t>
  </si>
  <si>
    <t>ODA N. 6553990</t>
  </si>
  <si>
    <t>Fornitura stampante e casse audio per pc</t>
  </si>
  <si>
    <t>Verifica biennale impianto messa a terra e dei dispositivi di protezione contro le scariche atmosferiche ai sensi del DPR 462/2001</t>
  </si>
  <si>
    <t>ODA N. 6559653</t>
  </si>
  <si>
    <t xml:space="preserve">Fornitura scopini wc </t>
  </si>
  <si>
    <t>ODA N. 6560242</t>
  </si>
  <si>
    <t>ODA N. 6548208</t>
  </si>
  <si>
    <t>N. 3 panchine da esterno</t>
  </si>
  <si>
    <t>ODA N. 6565216</t>
  </si>
  <si>
    <t>Fornitura mascherine FFP2</t>
  </si>
  <si>
    <t>ODA N. 6569543</t>
  </si>
  <si>
    <t>Fornitura materiale da esterno</t>
  </si>
  <si>
    <t>ODA N. 6569572</t>
  </si>
  <si>
    <t>Fornitura di pattumiere sezioni detentive</t>
  </si>
  <si>
    <t>ODA N. 3949240</t>
  </si>
  <si>
    <t>ADESIONE CONVENZIONE CONSIP NOLEGGIO FOTOCOPIATORI 27</t>
  </si>
  <si>
    <t>ODA N. 3949186</t>
  </si>
  <si>
    <t>ODA N. 3363725</t>
  </si>
  <si>
    <t>ADESIONE CONVENZIONE CONSIP NOLEGGIO FOTOCOPIATORI 26</t>
  </si>
  <si>
    <t>ODA N. 4984780</t>
  </si>
  <si>
    <t>ADESIONE CONVENZIONE CONSIP NOLEGGIO FOTOCOPIATORI 30</t>
  </si>
  <si>
    <t>ODA N. 4142835</t>
  </si>
  <si>
    <t>ODA N. 4466190</t>
  </si>
  <si>
    <t>ODA N. 1457970</t>
  </si>
  <si>
    <t>ADESIONE CONVENZIONE CONSIP PER TELEFONIA FISSA</t>
  </si>
  <si>
    <t>ODA N. 5520440</t>
  </si>
  <si>
    <t>ADESIONE CONVENZIONE CONSIP PER FORNITURA GAS DA GENNAIO 2021 A LUGLIO 2021</t>
  </si>
  <si>
    <t>ODA N. 6188613</t>
  </si>
  <si>
    <t>ADESIONE CONVENZIONE CONSIP PER FORNITURA GAS DA AGOSTO 2021 A DICEMBRE 2021</t>
  </si>
  <si>
    <t>ODA N. 5292388</t>
  </si>
  <si>
    <t>ADESIONE CONVENZIONE CONSIP PER FORNITURA ENERGIA ELETTRICA DA GENNAIO 2021 A FEBBRAIO 2021</t>
  </si>
  <si>
    <t>ODA N. 5930825</t>
  </si>
  <si>
    <t>ADESIONE CONVENZIONE CONSIP PER FORNITURA ENERGIA ELETTRICA DA MARZO 2021 A DICEMBRE 2021</t>
  </si>
  <si>
    <t>ODA N. 4755588</t>
  </si>
  <si>
    <t>ACCORDO QUADRO CONSIP FUEL CARD 1</t>
  </si>
  <si>
    <t>Spese postali anno 2021</t>
  </si>
  <si>
    <t>BIGLIETTI AEREI E TRENI TRADUZIONE DETENUTI</t>
  </si>
  <si>
    <t>RDO N. 2694577</t>
  </si>
  <si>
    <t>Conduzione e manutenzione centrale idrotermica</t>
  </si>
  <si>
    <t>Lavaggio biancheria da letto detenuti</t>
  </si>
  <si>
    <t>TRATTATIVA DIRETTA N. 1508561</t>
  </si>
  <si>
    <t>Servizio manutenzione impianti elevatori</t>
  </si>
  <si>
    <t>Casa Circondariale Ferrara</t>
  </si>
  <si>
    <t xml:space="preserve"> AFFIDAMENTO DIRETTO IN ADESIONE AD ACCORDO QUADRO/CONVENZIONE MEPA</t>
  </si>
  <si>
    <t>TD MEPA approvvigionamento di attrezzature e accessori per l’area verde colloqui detenuti all’esterno</t>
  </si>
  <si>
    <t>Prot.D. 1761224 del 02/07/2021 C.C. FERRARA</t>
  </si>
  <si>
    <t>CONTRATTI DI IMPORTO INFERIORE A € 40.000 AFFIDATI EX ART 36 D.L.vo n.50/2016</t>
  </si>
  <si>
    <t>Intervento soccorso automezzo in traduzione 07/07/2021</t>
  </si>
  <si>
    <t>Prot. 9070 del 08/07/2021 C.C. FERRARA</t>
  </si>
  <si>
    <t>TD MEPA servizio di lavaggio degli effetti letterecci  detenuti 2021-2024</t>
  </si>
  <si>
    <t>Prot.D. 1768702 del 13/07/2021 C.C. FERRARA</t>
  </si>
  <si>
    <t>Richiesta fornitura/montaggio pneumatici per automezzi Pol. Pen PP959AF - PP527AG - PP026AG - PP182AG - PP183AG - PP483AG</t>
  </si>
  <si>
    <t>Prot. 9230 del 13/07/2021 C.C. FERRARA</t>
  </si>
  <si>
    <t>Richiesta intervento automezzo con targa PP483AG</t>
  </si>
  <si>
    <t>Prot. 9231 del 13/07/2021 C.C. FERRARA</t>
  </si>
  <si>
    <t>Richiesta intervento automezzo targa PP067AE</t>
  </si>
  <si>
    <t>Prot. 9233 del 13/07/2021 C.C. FERRARA</t>
  </si>
  <si>
    <t>Richiesta intervento degli automezzi con targa, PP695AE, PP959AF, PP182AG e PP111AF</t>
  </si>
  <si>
    <t>Prot. 9232 del 13/07/2021 C.C. FERRARA</t>
  </si>
  <si>
    <t>Ripristino Automezzo targa  PP483AG</t>
  </si>
  <si>
    <t>Prot. 9229 del 13/07/2021 C.C. FERRARA</t>
  </si>
  <si>
    <t>Fornitura ADBLUE e liquidi per auto diesel NTP</t>
  </si>
  <si>
    <t>Prot. 9480 del 16/07/2021 C.C. FERRARA</t>
  </si>
  <si>
    <t>Richiesta fornitura materiale per ripristino danni e manutenzioni ordinarie Luglio 2021</t>
  </si>
  <si>
    <t>Prot. 9478 del 16/07/2021 C.C. FERRARA</t>
  </si>
  <si>
    <t>Richiesta di fornitura di chiavi tipo GARD Luglio 2021</t>
  </si>
  <si>
    <t>Prot. 9785 del 22/07/2021 C.C. FERRARA</t>
  </si>
  <si>
    <t>Richiesta riparazione n° 4 televisori detenuti e dichiarazione fuori uso per irreparabili</t>
  </si>
  <si>
    <t>Prot. 9935 del 27/07/2021 C.C. FERRARA</t>
  </si>
  <si>
    <t xml:space="preserve">Richiesta toner per fax cripto </t>
  </si>
  <si>
    <t>Prot. 9954 del 27/07/2021 C.C. FERRARA</t>
  </si>
  <si>
    <t>Richiesta ripristino dell’impianto TVCC della Casa Circondariale di Ferrara Agosto 2021</t>
  </si>
  <si>
    <t>Prot. 10204 del 03/08/2021 C.C. FERRARA</t>
  </si>
  <si>
    <t>OD MEPA  per la Fornitura di hardware per ripristino skype detenuti Agosto 2021</t>
  </si>
  <si>
    <t>Prot.D. 6301202 del 05/08/2021 C.C. FERRARA</t>
  </si>
  <si>
    <t>OD MEPA per la fornitura di carta A4 per le attività scolastiche della popolazione detenuta</t>
  </si>
  <si>
    <t>Prot.D. 6301212 del 05/08/2021 C.C. FERRARA</t>
  </si>
  <si>
    <t>OD MEPA Ripristino apparecchio sistema telefonate detenuti con ricondizionato comprensivo di ritiro dell'unità guasta Agosto 2021</t>
  </si>
  <si>
    <t>Prot.D. 6301153 del 05/08/2021 C.C. FERRARA</t>
  </si>
  <si>
    <t>CONFRONTO COMPETITIVO IN ADESIONE AD ACCORDO QUADRO/CONVENZIONE MEPA</t>
  </si>
  <si>
    <t>RDO MEPA materiale pulizia igienico sanitaria Agosto 2021</t>
  </si>
  <si>
    <t>Prot.D. 2852344 del 12/08/2021 C.C. FERRARA</t>
  </si>
  <si>
    <t>OD MEPA per strumentazione tecnico specialistica per interventi di ripristino in economia MOF Agosto 2021</t>
  </si>
  <si>
    <t>Prot.D. 6303623 del 09/08/2021 C.C. FERRARA</t>
  </si>
  <si>
    <t>Richiesta di materiale per ripristino danneggiamenti ad opera di detenuti e manutenzioni ordinarie della Casa Circondariale di Ferrara Agosto 2021</t>
  </si>
  <si>
    <t>Prot. 10324 del 05/08/2021 C.C. FERRARA</t>
  </si>
  <si>
    <t>Richiesta di materiale per ripristino passeggi a seguito interventi spostamento TVCC Agosto 2021</t>
  </si>
  <si>
    <t>Prot. 10325 del 05/08/2021 C.C. FERRARA</t>
  </si>
  <si>
    <t>OD MEPA Ripristino apparecchio sistema telefonate detenuti con ricondizionato comprensivo di ritiro dell'unità guasta Agosto 2021 (secondo telefono danneggiato nel mese)</t>
  </si>
  <si>
    <t>Prot.D. 6312613 del 24/08/2021 C.C. FERRARA</t>
  </si>
  <si>
    <t>Richiesta intervento degli automezzi con targa, PP700AF, PP026AG, PP762AG e PP787AG</t>
  </si>
  <si>
    <t>Prot. 10950 del 24/08/2021 C.C. FERRARA</t>
  </si>
  <si>
    <t>RDO per fornitura cancelleria per le attività scolastiche della popolazione detenuta Settembre 2021</t>
  </si>
  <si>
    <t>Prot.D. 2857093 del 26/08/2021 C.C. FERRARA</t>
  </si>
  <si>
    <t>OD MEPA per calci balilla e tavolo da ping pong completi per popolazione detenuta</t>
  </si>
  <si>
    <t>Prot.D. 6327080 del 06/09/2021 C.C. FERRARA</t>
  </si>
  <si>
    <t>Richiesta intervento autoambulanza per traduzione detenuto Settembre 2021</t>
  </si>
  <si>
    <t>Prot. 11395 del 03/09/2021 C.C. FERRARA</t>
  </si>
  <si>
    <t>Richiesta di biglietti Aerei per traduzione detenuto  07/09/2021</t>
  </si>
  <si>
    <t>Prot. 11565 del 08/09/2021 C.C. FERRARA</t>
  </si>
  <si>
    <t>richiesta bombole azoto necessario all’impianto di riscaldamento Settembre 2021</t>
  </si>
  <si>
    <t>Prot. 11613 del 09/09/2021 C.C. FERRARA</t>
  </si>
  <si>
    <t>Richiesta intervento manutenzione gruppo elettrogeno (motore IVECO)</t>
  </si>
  <si>
    <t>Prot. 11814 del 14/09/2021 C.C. FERRARA</t>
  </si>
  <si>
    <t>Richiesta di biglietti Aerei per traduzione detenuto  18/09/2021</t>
  </si>
  <si>
    <t>Prot. 12429 del 27/09/2021 C.C. FERRARA</t>
  </si>
  <si>
    <t>Richiesta fornitura materiale per scatolatura videocamere e manutenzioni ordinarie della Casa Circondariale di Ferrara Ottobre 2021</t>
  </si>
  <si>
    <t>Prot. 12427 del 27/09/2021 C.C. FERRARA</t>
  </si>
  <si>
    <t>Ripristino Automezzo targa  PP067AE</t>
  </si>
  <si>
    <t>Prot. 12428 del 27/09/2021 C.C. FERRARA</t>
  </si>
  <si>
    <t>OD MEPA acquisto di Termo scanner facciali per la rilevazione della temperatura corporea dei familiari che accedono all’interno della Casa Circondariale di Ferrara per colloqui</t>
  </si>
  <si>
    <t>Prot.D. 6387230 del 08/10/2021 C.C. FERRARA</t>
  </si>
  <si>
    <t>OD MEPA l’acquisto di un sistema di cordless che sia integrabile nel sistema di gestione delle telefonate con tessera attualmente in uso c/o Casa Circondariale di Ferrara</t>
  </si>
  <si>
    <t>Prot.D. 6372441 del 30/09/2021 C.C. FERRARA</t>
  </si>
  <si>
    <t>RDO MEPA sostituzione attrezzature obsolete cucina detenuti Casa Circondariale di Ferrara</t>
  </si>
  <si>
    <t>Prot.D. 2885869 del 15/10/2021 C.C. FERRARA</t>
  </si>
  <si>
    <t>OD MEPA fornitura acquisto di nuove card telefoniche per sistema di gestione delle telefonate attualmente in uso c/o Casa Circondariale di Ferrara</t>
  </si>
  <si>
    <t>Prot.D. 6372833 del 30/09/2021 C.C. FERRARA</t>
  </si>
  <si>
    <t>Richiesta di biglietti Aerei per traduzione detenuto  29/09/2021</t>
  </si>
  <si>
    <t>Prot. 12658 del 30/09/2021 C.C. FERRARA</t>
  </si>
  <si>
    <t>Richiesta intervento pneumatici protetti automezzo targa PP122AF</t>
  </si>
  <si>
    <t>Prot. 12659 del 30/09/2021 C.C. FERRARA</t>
  </si>
  <si>
    <t>OD MEPA  per la Fornitura di hardware per  implementare e ripristinare le postazioni Skype colloqui detenuti  Ottobre 2021</t>
  </si>
  <si>
    <t>Prot.D. 6400652 del 14/10/2021 C.C. FERRARA</t>
  </si>
  <si>
    <t>TD Mepa Richiesta di D.P.I. disinfettanti Ottobre 2021</t>
  </si>
  <si>
    <t>Prot.D. 1857767 del 07/10/2021 C.C. FERRARA</t>
  </si>
  <si>
    <t>TD Mepa Richiesta materiale per igiene personale e sanificazione sezioni detentive Ottobre 2021</t>
  </si>
  <si>
    <t>Prot.D. 1857783 del 07/10/2021 C.C. FERRARA</t>
  </si>
  <si>
    <t>RDO MEPA materiale pulizia igienico sanitaria Ottobre 2021</t>
  </si>
  <si>
    <t>Prot.D. 2880218 del 07/10/2021 C.C. FERRARA</t>
  </si>
  <si>
    <t>Fornitura e posa in opera di lettori green pass con realizzazione impianti di collegamento</t>
  </si>
  <si>
    <t>Prot. 13018 del 08/10/2021 C.C. FERRARA</t>
  </si>
  <si>
    <t>Richiesta fornitura materiale per  manutenzioni ordinarie della Casa Circondariale di Ferrara Ottobre 2021</t>
  </si>
  <si>
    <t>Prot. 13017 del 08/10/2021 C.C. FERRARA</t>
  </si>
  <si>
    <t xml:space="preserve">Richiesta intervento manutenzione/riparazione centralino PROMELIT PROGETTO 128 di Questa Casa Circondariale </t>
  </si>
  <si>
    <t>Prot. 13640 del 19/10/2021 C.C. FERRARA</t>
  </si>
  <si>
    <t>teleassistenza per Ripristino sistema telefonate detenuti</t>
  </si>
  <si>
    <t>Prot. 13639 del 19/10/2021 C.C. FERRARA</t>
  </si>
  <si>
    <t>Rigenerazione chiavi automezzi locale NTP CCFERRARA</t>
  </si>
  <si>
    <t>Prot. 14161 del 28/10/2021 C.C. FERRARA</t>
  </si>
  <si>
    <t>Convenzione CONSIP multifunzione 1 LOTTO2  CCFERRARA</t>
  </si>
  <si>
    <t>Prot.D. 14864 del 09/11/2021 C.C. FERRARA</t>
  </si>
  <si>
    <t>Convenzione CONSIP multifunzione 1 LOTTO4 CCFERRARA</t>
  </si>
  <si>
    <t>Richiesta intervento autoambulanza per trasporto detenuto Novembre 2021</t>
  </si>
  <si>
    <t>Prot. 14933 del 10/11/2021 C.C. FERRARA</t>
  </si>
  <si>
    <t>Richiesta fornitura materiale per  manutenzioni ordinarie della Casa Circondariale di Ferrara Novembre 2021</t>
  </si>
  <si>
    <t>Prot. 15254 del 17/11/2021 C.C. FERRARA</t>
  </si>
  <si>
    <t>Richiesta materiale per messa in sicurezza accesso campo sportivo detenuti</t>
  </si>
  <si>
    <t>Prot. 15255 del 17/11/2021 C.C. FERRARA</t>
  </si>
  <si>
    <t>Prot. 15335 del 18/11/2021 C.C. FERRARA</t>
  </si>
  <si>
    <t>TD Mepa Richiesta di D.P.I. disinfettanti Dicembre 2021</t>
  </si>
  <si>
    <t>Prot.D. 1933489 del 26/11/2021 C.C. FERRARA</t>
  </si>
  <si>
    <t>TD Mepa Richiesta materiale per igiene personale e sanificazione sezioni detentive Dicembre 2021</t>
  </si>
  <si>
    <t>Prot.D. 1933973 del 26/11/2021 C.C. FERRARA</t>
  </si>
  <si>
    <t>TD Mepa Richiesta  materiale pulizia e consumabili igienico sanitari Dicembre 2021</t>
  </si>
  <si>
    <t>Prot.D. 1934084 del 26/11/2021 C.C. FERRARA</t>
  </si>
  <si>
    <t>Richiesta di materiale per ripristino danneggiamenti e manutenzioni ordinarie della Casa Circondariale di Ferrara Dic 2021</t>
  </si>
  <si>
    <t>Prot. 15876 del 30/11/2021 C.C. FERRARA</t>
  </si>
  <si>
    <t>Prot.D. 6523360 del 07/12/2021 C.C. FERRARA</t>
  </si>
  <si>
    <t>OD MEPA per la fornitura di carta A4 per le attività scolastiche della popolazione detenuta DIC 2021</t>
  </si>
  <si>
    <t>Prot.D. 6518318 del 06/12/2021 C.C. FERRARA</t>
  </si>
  <si>
    <t>Richiesta intervento degli automezzi con targa PP700AF, PP527AG, PP483AG, PP695AE e PP183AG</t>
  </si>
  <si>
    <t>Prot. 16430 del 10/12/2021 C.C. FERRARA</t>
  </si>
  <si>
    <t>Richiesta intervento pneumatici automezzo targa PP067AE</t>
  </si>
  <si>
    <t>Prot. 16428 del 10/12/2021 C.C. FERRARA</t>
  </si>
  <si>
    <t>Richiesta materiale per manutenzione automezzi Dicembre 2021</t>
  </si>
  <si>
    <t>Prot. 16429 del 10/12/2021 C.C. FERRARA</t>
  </si>
  <si>
    <t>Richiesta intervento automezzo targa PP067AE Dic 2021</t>
  </si>
  <si>
    <t>Prot. 16748 del 16/12/2021 C.C. FERRARA</t>
  </si>
  <si>
    <t>Richiesta intervento pneumatici pneumatici automezzi targa PP111AF-PP183AG-PP182AG-PP959AF</t>
  </si>
  <si>
    <t>Prot. 16747 del 16/12/2021 C.C. FERRARA</t>
  </si>
  <si>
    <t>Consip Energia elettrica 18 Lotto 6</t>
  </si>
  <si>
    <t>Prot.D. 6576111 del 31/12/2021 C.C. FERRARA</t>
  </si>
  <si>
    <t>CONSIP ACCORDO QUADRO N° 2  FUEL CARD PER LE PUBBLICHE AMMINISTRAZIONI CCFERRARA</t>
  </si>
  <si>
    <t>Prot.D. 6576356 del 31/12/2021 C.C. FERRARA</t>
  </si>
  <si>
    <t xml:space="preserve">fornitura </t>
  </si>
  <si>
    <t>materiale azienda agricola</t>
  </si>
  <si>
    <t xml:space="preserve">5/7-3    </t>
  </si>
  <si>
    <t>lavoro</t>
  </si>
  <si>
    <t xml:space="preserve">interventi su fiat scudo </t>
  </si>
  <si>
    <t>5/7-4</t>
  </si>
  <si>
    <t xml:space="preserve">fornitura 1000 lit per carburante </t>
  </si>
  <si>
    <t>12/7-1</t>
  </si>
  <si>
    <t xml:space="preserve">rimozione pali luce </t>
  </si>
  <si>
    <t>15/7-1</t>
  </si>
  <si>
    <t>materiale agricolo ricci</t>
  </si>
  <si>
    <t>16/7-1</t>
  </si>
  <si>
    <t>20/07-1</t>
  </si>
  <si>
    <t>20/07-2</t>
  </si>
  <si>
    <t>interventi vari impianto elettrico</t>
  </si>
  <si>
    <t>20/07-3</t>
  </si>
  <si>
    <t>servizio</t>
  </si>
  <si>
    <t>manutenzione ordinaria imp. videosorveglianza</t>
  </si>
  <si>
    <t>21/07-1</t>
  </si>
  <si>
    <t>MATERIALE IGIENICO</t>
  </si>
  <si>
    <t>28/07-1</t>
  </si>
  <si>
    <t>28/07-2</t>
  </si>
  <si>
    <t>CANCELLERIA</t>
  </si>
  <si>
    <t>28/07-3</t>
  </si>
  <si>
    <t>SERVOSCALA</t>
  </si>
  <si>
    <t>28/07-4</t>
  </si>
  <si>
    <t>impianto d'antenna</t>
  </si>
  <si>
    <t>02/08-1</t>
  </si>
  <si>
    <t>materiale agricola</t>
  </si>
  <si>
    <t>02/08-2</t>
  </si>
  <si>
    <t>lavoro rispristino stacchi dorsale antiincendio</t>
  </si>
  <si>
    <t>02/08-3</t>
  </si>
  <si>
    <t>disinfestazione antilarvale zanzare 28.07 e 5.08</t>
  </si>
  <si>
    <t>03/08-1</t>
  </si>
  <si>
    <t xml:space="preserve">riparazione apparecc. Ragiogena </t>
  </si>
  <si>
    <t>04/08-1</t>
  </si>
  <si>
    <t>GRUPPI DI MUNGITURA</t>
  </si>
  <si>
    <t>10/08-1</t>
  </si>
  <si>
    <t>3 DECESPUGLIATORI</t>
  </si>
  <si>
    <t>10/08-2</t>
  </si>
  <si>
    <t>PERIZIA GIURATA VIGNETO</t>
  </si>
  <si>
    <t>10/08-3</t>
  </si>
  <si>
    <t>RIPARAZIONE APPARECCHIATURA RADIOGENA</t>
  </si>
  <si>
    <t>11/08-1</t>
  </si>
  <si>
    <t>acquisto materiale azienda AGRICOLA</t>
  </si>
  <si>
    <t>20/08-1</t>
  </si>
  <si>
    <t>acquisto armadio per armi 108 box</t>
  </si>
  <si>
    <t>02/09-1</t>
  </si>
  <si>
    <t>acquisto armadio rastrelliera fucili + 12 box pistole</t>
  </si>
  <si>
    <t>02/09-2</t>
  </si>
  <si>
    <t>acquisto armadio portachiavi</t>
  </si>
  <si>
    <t>02/09-3</t>
  </si>
  <si>
    <t>affidamento impianto elettrico a.t., uffici, caserme, teatro, falegnameria, lavanderia</t>
  </si>
  <si>
    <t>07/09-1</t>
  </si>
  <si>
    <t>materiale saloni barberia</t>
  </si>
  <si>
    <t>09/09-1</t>
  </si>
  <si>
    <t>barberia</t>
  </si>
  <si>
    <t>FOTOTESSERA PER PERSONALE</t>
  </si>
  <si>
    <t>09/09-2</t>
  </si>
  <si>
    <t>4000 chirurgiche</t>
  </si>
  <si>
    <t>09/09-3</t>
  </si>
  <si>
    <t xml:space="preserve">corso pittura </t>
  </si>
  <si>
    <t>09/09-4</t>
  </si>
  <si>
    <t xml:space="preserve">FRIGORIFERO MENSA </t>
  </si>
  <si>
    <t>10/09-1</t>
  </si>
  <si>
    <t>mestoli</t>
  </si>
  <si>
    <t>10/09-2</t>
  </si>
  <si>
    <t xml:space="preserve">carburante </t>
  </si>
  <si>
    <t>13/9-1</t>
  </si>
  <si>
    <t xml:space="preserve">PIANTINE MIANI </t>
  </si>
  <si>
    <t>15/09-1</t>
  </si>
  <si>
    <t xml:space="preserve">intervento centralino </t>
  </si>
  <si>
    <t>15/09/-2</t>
  </si>
  <si>
    <t xml:space="preserve">carrello mat igienico </t>
  </si>
  <si>
    <t>16/09-1</t>
  </si>
  <si>
    <t>materiale az. Agricola geo c.</t>
  </si>
  <si>
    <t>16/09-2</t>
  </si>
  <si>
    <t>acquisto materiale bagno per disabili</t>
  </si>
  <si>
    <t>17/9-1</t>
  </si>
  <si>
    <t>PASTI FREDDI VEICOLATI PER DETENUTI</t>
  </si>
  <si>
    <t>21/9-1</t>
  </si>
  <si>
    <t>disinfezione virucida</t>
  </si>
  <si>
    <t>21/9-2</t>
  </si>
  <si>
    <t>24/9-1</t>
  </si>
  <si>
    <t>24/9-2</t>
  </si>
  <si>
    <t>cancelleria scuola detenuti</t>
  </si>
  <si>
    <t>24/9-3</t>
  </si>
  <si>
    <t>28/9-1</t>
  </si>
  <si>
    <t>CONDIZIONATORE PORTINERIA</t>
  </si>
  <si>
    <t>28/09-2</t>
  </si>
  <si>
    <t>condizionatore ufficio servizi</t>
  </si>
  <si>
    <t>28/9-3</t>
  </si>
  <si>
    <t>ACQUISTO PIATTI DI PLASTICA</t>
  </si>
  <si>
    <t>29/09-1</t>
  </si>
  <si>
    <t>convenzione greentour</t>
  </si>
  <si>
    <t>29/09-2</t>
  </si>
  <si>
    <t>IGIENIZZANTE</t>
  </si>
  <si>
    <t>29/9-3</t>
  </si>
  <si>
    <t>acquisto materiale mof</t>
  </si>
  <si>
    <t>30/09-1</t>
  </si>
  <si>
    <t>MATERIEALE A CONSUMO MOF</t>
  </si>
  <si>
    <t>04/10-1</t>
  </si>
  <si>
    <t xml:space="preserve">MATERIALE AZ. AGRICOLA </t>
  </si>
  <si>
    <t>06/10/-1</t>
  </si>
  <si>
    <t xml:space="preserve">MATERIEL AZ AGRICOLA OTTOBRE </t>
  </si>
  <si>
    <t>06/10-2</t>
  </si>
  <si>
    <t>INTERVENTO IMPIANTO ELETTRICO MENSA</t>
  </si>
  <si>
    <t>07/10-1</t>
  </si>
  <si>
    <t>MANUTEN STRAORD IMPIANTO ILLUMINAZIONE INTERNO</t>
  </si>
  <si>
    <t>8/10-1</t>
  </si>
  <si>
    <t>pentolame mensa</t>
  </si>
  <si>
    <t>10/10/-1</t>
  </si>
  <si>
    <t xml:space="preserve">AGGIORNAMENTO CENTRALINO </t>
  </si>
  <si>
    <t>10/10-2</t>
  </si>
  <si>
    <t>cancelleria ragioneria</t>
  </si>
  <si>
    <t>11/10-1</t>
  </si>
  <si>
    <t>calcolatrici da tavolo</t>
  </si>
  <si>
    <t>11/10-2</t>
  </si>
  <si>
    <t>TONER SORVEGLIANZA</t>
  </si>
  <si>
    <t>11/10-3</t>
  </si>
  <si>
    <t>INTERVENTI CALADAIA</t>
  </si>
  <si>
    <t>12/10-1</t>
  </si>
  <si>
    <t>12/10/-2</t>
  </si>
  <si>
    <t>verifica messa a terra</t>
  </si>
  <si>
    <t>12/10-3</t>
  </si>
  <si>
    <t>calzature antares</t>
  </si>
  <si>
    <t>12/10-4</t>
  </si>
  <si>
    <t>VIDEOSORVEGLIANZA PALESTRA DVECCHIO PADIGLIONE</t>
  </si>
  <si>
    <t>14/10-1</t>
  </si>
  <si>
    <t>VIDEOSORVEGLIANZA ARMERIA</t>
  </si>
  <si>
    <t>14/10-2</t>
  </si>
  <si>
    <t>condizionatore palestra agenti</t>
  </si>
  <si>
    <t>15/10-1</t>
  </si>
  <si>
    <t>impianto rilevazione intercettazione droni</t>
  </si>
  <si>
    <t>15/10/-2</t>
  </si>
  <si>
    <t xml:space="preserve">manutenz straord impianto depurazione </t>
  </si>
  <si>
    <t>18/10-1</t>
  </si>
  <si>
    <t>rifacimento manto stradale</t>
  </si>
  <si>
    <t>20/10-1</t>
  </si>
  <si>
    <t>massetto stalla</t>
  </si>
  <si>
    <t>22/10-1</t>
  </si>
  <si>
    <t>PATTON</t>
  </si>
  <si>
    <t>22/10-2</t>
  </si>
  <si>
    <t>cinghia</t>
  </si>
  <si>
    <t>25/10-1</t>
  </si>
  <si>
    <t>impianto elettrico montascale direzione</t>
  </si>
  <si>
    <t>25/10-2</t>
  </si>
  <si>
    <t>25/10-3</t>
  </si>
  <si>
    <t>veicolo elettrico</t>
  </si>
  <si>
    <t>28/10-1</t>
  </si>
  <si>
    <t>29/10-1</t>
  </si>
  <si>
    <t>MATERIALE MOF</t>
  </si>
  <si>
    <t>29/10-2</t>
  </si>
  <si>
    <t>29/10-3</t>
  </si>
  <si>
    <t>giochi per colloqui</t>
  </si>
  <si>
    <t>29/10-4</t>
  </si>
  <si>
    <t>armadietto palestra</t>
  </si>
  <si>
    <t>29/10-5</t>
  </si>
  <si>
    <t>CONDIZIONATORI</t>
  </si>
  <si>
    <t>1/11-1</t>
  </si>
  <si>
    <t>1/11-2</t>
  </si>
  <si>
    <t>condizionatori uff colloqui</t>
  </si>
  <si>
    <t>3/11-1</t>
  </si>
  <si>
    <t>MATERIALE PER PULIZIE</t>
  </si>
  <si>
    <t>4/11-1</t>
  </si>
  <si>
    <t>ACQUISTO CARRELLI</t>
  </si>
  <si>
    <t>4/11-2</t>
  </si>
  <si>
    <t>mobili barberia</t>
  </si>
  <si>
    <t>4/11-3</t>
  </si>
  <si>
    <t>riparazione soffiatore</t>
  </si>
  <si>
    <t>05/11-1</t>
  </si>
  <si>
    <t>condizionatori</t>
  </si>
  <si>
    <t>05/11-2</t>
  </si>
  <si>
    <t xml:space="preserve">N 1 SERVOSCALE PER AMMINISTRAZIONE </t>
  </si>
  <si>
    <t>08/11-1</t>
  </si>
  <si>
    <t>disinfestazione virucida</t>
  </si>
  <si>
    <t>08/11-2</t>
  </si>
  <si>
    <t>segnaletica</t>
  </si>
  <si>
    <t>09/11-1</t>
  </si>
  <si>
    <t>IMPIANTO ELETTRICO PORTINERIA</t>
  </si>
  <si>
    <t>10/11-1</t>
  </si>
  <si>
    <t>IMPIANTO ELETTRICO STALLA MUNGITURA</t>
  </si>
  <si>
    <t>10/11-2</t>
  </si>
  <si>
    <t>CANCELLERIA MATRICOLA</t>
  </si>
  <si>
    <t>10/11-3</t>
  </si>
  <si>
    <t>pistone cancello reparti detentivi</t>
  </si>
  <si>
    <t>12/11-1</t>
  </si>
  <si>
    <t>infissi bagno disabili direzione</t>
  </si>
  <si>
    <t>12/11-2</t>
  </si>
  <si>
    <t>infissi bagni caserma</t>
  </si>
  <si>
    <t>12/11-3</t>
  </si>
  <si>
    <t>rifac. Manto stradale esterno</t>
  </si>
  <si>
    <t>15/11-1</t>
  </si>
  <si>
    <t>carrelli multiuso per pulizia</t>
  </si>
  <si>
    <t>15/11-2</t>
  </si>
  <si>
    <t>materassi e guanciali</t>
  </si>
  <si>
    <t>16/11-1</t>
  </si>
  <si>
    <t>materiale mof per LAB. SMIELATURA</t>
  </si>
  <si>
    <t>16/11-2</t>
  </si>
  <si>
    <t>16/11-3</t>
  </si>
  <si>
    <t xml:space="preserve">MATERIALE PER RIPARAZI TRATTORE </t>
  </si>
  <si>
    <t>16/11-4</t>
  </si>
  <si>
    <t xml:space="preserve">RIF. MANTO STRADALE INTERNO </t>
  </si>
  <si>
    <t>17/11-1</t>
  </si>
  <si>
    <t xml:space="preserve">mascherine chirurgiche + ffp2+ guanti </t>
  </si>
  <si>
    <t>17/11-2</t>
  </si>
  <si>
    <t>carrello termico + gastronorm</t>
  </si>
  <si>
    <t>18/11-1</t>
  </si>
  <si>
    <t>RIMORCHIO AZIENDALE</t>
  </si>
  <si>
    <t>18/11-2</t>
  </si>
  <si>
    <t>smalto ad acqua</t>
  </si>
  <si>
    <t>19/11-1</t>
  </si>
  <si>
    <t>19/11-2</t>
  </si>
  <si>
    <t>SOSTITUZIONE TELECAMERE GUASTE</t>
  </si>
  <si>
    <t>22/11-1</t>
  </si>
  <si>
    <t>lavello lab. Smielature</t>
  </si>
  <si>
    <t>23/11-1</t>
  </si>
  <si>
    <t>24/11-1</t>
  </si>
  <si>
    <t>muletto</t>
  </si>
  <si>
    <t>24/11-2</t>
  </si>
  <si>
    <t>scaffalature metalliche sopravitto</t>
  </si>
  <si>
    <t>25/11-2</t>
  </si>
  <si>
    <t>MATERIALE CANCELLERIA11/21</t>
  </si>
  <si>
    <t>25/11-3</t>
  </si>
  <si>
    <t>armadi ragioneria</t>
  </si>
  <si>
    <t>27/11-1</t>
  </si>
  <si>
    <t>TAVOLI COLLOQUI</t>
  </si>
  <si>
    <t>29/11-1</t>
  </si>
  <si>
    <t>GHIAIA PARCHEGGIO</t>
  </si>
  <si>
    <t>30/11-1</t>
  </si>
  <si>
    <t>01/12-1</t>
  </si>
  <si>
    <t>trasfarmozione uve</t>
  </si>
  <si>
    <t>12/12-2</t>
  </si>
  <si>
    <t xml:space="preserve">tende uffici palazzina direzione dx </t>
  </si>
  <si>
    <t>02/12-1</t>
  </si>
  <si>
    <t>manutenzione annuale impianto termoidraulico</t>
  </si>
  <si>
    <t>3/12-1</t>
  </si>
  <si>
    <t xml:space="preserve">tagliando subaru </t>
  </si>
  <si>
    <t>09/12-1</t>
  </si>
  <si>
    <t>manutenzione ordinaria scudo</t>
  </si>
  <si>
    <t>09/12-2</t>
  </si>
  <si>
    <t xml:space="preserve">MANUTEN. E RISPARAZIONE SCUDO </t>
  </si>
  <si>
    <t>09/12-3</t>
  </si>
  <si>
    <t>SEMINA</t>
  </si>
  <si>
    <t>09/12-4</t>
  </si>
  <si>
    <t xml:space="preserve">impianto elettrico montascale </t>
  </si>
  <si>
    <t>16/12-1</t>
  </si>
  <si>
    <t>20/12-1</t>
  </si>
  <si>
    <t xml:space="preserve">materiale igienico sanitario </t>
  </si>
  <si>
    <t>21/12-1</t>
  </si>
  <si>
    <t>eco buster disinfestazione virucida</t>
  </si>
  <si>
    <t>21/12-2</t>
  </si>
  <si>
    <t>21/12-3</t>
  </si>
  <si>
    <t>Casa Reclusione Castelfranco Emilia</t>
  </si>
  <si>
    <t>Casa Circondariale Ravenna</t>
  </si>
  <si>
    <t>Decreto approvazione</t>
  </si>
  <si>
    <t>INTERVENTO TECNICO SU IMPIANTO TELEFONICO DETENUTI</t>
  </si>
  <si>
    <t>nr.  72 16/07/2021 Area Contabile</t>
  </si>
  <si>
    <t>INSTALLAZIONE MONTASCALE PIANO RIALZATO PORTINERIA COLLOQUI</t>
  </si>
  <si>
    <t>nr.  73 16/07/2021 Area Contabile</t>
  </si>
  <si>
    <t>m.o.f. modulo aggiuntivo decespugliaotre a scoppio</t>
  </si>
  <si>
    <t>nr.  74 29/07/2021 Area Contabile</t>
  </si>
  <si>
    <t>ACQUISIZIONE DPI LAVORATORI</t>
  </si>
  <si>
    <t>nr.  75 04/08/2021 Area Contabile</t>
  </si>
  <si>
    <t>FORNITURA ACQUA POTABILE</t>
  </si>
  <si>
    <t>nr.  76 04/08/2021 Area Contabile</t>
  </si>
  <si>
    <t xml:space="preserve">Manutenzione impianti elettrici </t>
  </si>
  <si>
    <t>nr.  77 08/09/2021 Area Contabile</t>
  </si>
  <si>
    <t xml:space="preserve">materiale igienico e casermaggio </t>
  </si>
  <si>
    <t>nr.  78 16/09/2021 Area Contabile</t>
  </si>
  <si>
    <t xml:space="preserve">servizi ambientali </t>
  </si>
  <si>
    <t>nr.  79 16/09/2021 Area Contabile</t>
  </si>
  <si>
    <t xml:space="preserve">convenzione consip noleggio fotocopiatore </t>
  </si>
  <si>
    <t>nr.  80 16/09/2021 Area Contabile</t>
  </si>
  <si>
    <t>arredi aule scolsatiche</t>
  </si>
  <si>
    <t>nr.  81 16/09/2021 Area Contabile</t>
  </si>
  <si>
    <t>acquisto materiale igienico e disinfettante</t>
  </si>
  <si>
    <t>nr.  82 24/09/2021 Area Contabile</t>
  </si>
  <si>
    <t>acq materiale per cucina</t>
  </si>
  <si>
    <t>nr.  83 29/09/2021 Area Contabile</t>
  </si>
  <si>
    <t>progettazione e implementazine impianto elettrico per installazione montascale a piattaforma</t>
  </si>
  <si>
    <t>nr.  84 01/10/2021 Area Contabile</t>
  </si>
  <si>
    <t>acquisot toner</t>
  </si>
  <si>
    <t>nr.  85 04/10/2021 Area Contabile</t>
  </si>
  <si>
    <t>verifica biennale impianto messa terra</t>
  </si>
  <si>
    <t>nr.  86 14/10/2021 Area Contabile</t>
  </si>
  <si>
    <t>riparazione stampante aule didattica</t>
  </si>
  <si>
    <t>nr.  87 15/10/2021 Area Contabile</t>
  </si>
  <si>
    <t>riparazione porta automatica ingresso</t>
  </si>
  <si>
    <t>nr.  88 15/10/2021 Area Contabile</t>
  </si>
  <si>
    <t>stampa tavole piano sicurezza</t>
  </si>
  <si>
    <t>nr.  89 15/10/2021 Area Contabile</t>
  </si>
  <si>
    <t>acq materiale sanificazione celle detenuti</t>
  </si>
  <si>
    <t>nr.  90 18/10/2021 Area Contabile</t>
  </si>
  <si>
    <t>materiale mof</t>
  </si>
  <si>
    <t>nr.  91 18/10/2021 Area Contabile</t>
  </si>
  <si>
    <t>cancello in acciaio per sala attività trattamentali detenuti</t>
  </si>
  <si>
    <t>nr.  92 18/10/2021 Area Contabile</t>
  </si>
  <si>
    <t>acquisto carta per servizio sopravvitto detenuti</t>
  </si>
  <si>
    <t>nr.  93 18/10/2021 Area Contabile</t>
  </si>
  <si>
    <t>Verifica periodica radioprotezione</t>
  </si>
  <si>
    <t>nr.  94 19/10/2021 Area Contabile</t>
  </si>
  <si>
    <t>acquisto strumentazione controllo green pass</t>
  </si>
  <si>
    <t>nr.  95 20/10/2021 Area Contabile</t>
  </si>
  <si>
    <t>acquisto materiale aule didattiche</t>
  </si>
  <si>
    <t>nr.  96 20/10/2021 Area Contabile</t>
  </si>
  <si>
    <t>acq. strumentazione per colloqui detenuti</t>
  </si>
  <si>
    <t>nr.  97 20/10/2021 Area Contabile</t>
  </si>
  <si>
    <t>mostra fotografica progetto dante entra in carcere</t>
  </si>
  <si>
    <t>nr.  98 29/10/2021 Area Contabile</t>
  </si>
  <si>
    <t>acquisto attrezzatura cucina per attività trattamentali</t>
  </si>
  <si>
    <t>nr.  99 03/11/2021 Area Contabile</t>
  </si>
  <si>
    <t>acq. arredi pr attività trattamentali</t>
  </si>
  <si>
    <t>nr.  100 03/11/2021 Area Contabile</t>
  </si>
  <si>
    <t>acquisto arredi attività trattamentali</t>
  </si>
  <si>
    <t>nr.  101 03/11/2021 Area Contabile</t>
  </si>
  <si>
    <t>acq. guanti misure prevenzione emergenza covid 19</t>
  </si>
  <si>
    <t>nr.  102 03/11/2021 Area Contabile</t>
  </si>
  <si>
    <t>acq.materiale igienico detenuti</t>
  </si>
  <si>
    <t>nr.  103 05/11/2021 Area Contabile</t>
  </si>
  <si>
    <t>nr.  104 05/11/2021 Area Contabile</t>
  </si>
  <si>
    <t>controllo valvole mezzo pol.pen. E manutenzione</t>
  </si>
  <si>
    <t>nr.  105 09/11/2021 Area Contabile</t>
  </si>
  <si>
    <t xml:space="preserve">prodotti igiene e pulizia detenuti </t>
  </si>
  <si>
    <t>nr.  106 11/11/2021 Area Contabile</t>
  </si>
  <si>
    <t xml:space="preserve">mat. informatico per attività didattiche </t>
  </si>
  <si>
    <t>nr.  107 11/11/2021 Area Contabile</t>
  </si>
  <si>
    <t xml:space="preserve">Armadi per aule didattiche </t>
  </si>
  <si>
    <t>nr.  108 11/11/2021 Area Contabile</t>
  </si>
  <si>
    <t>materirassi conformi norme igieniche per detenuti</t>
  </si>
  <si>
    <t>nr.  109 11/11/2021 Area Contabile</t>
  </si>
  <si>
    <t>impianto teletaxe detenuti</t>
  </si>
  <si>
    <t>nr.  110 11/11/2021 Area Contabile</t>
  </si>
  <si>
    <t xml:space="preserve">armadio blindato per attrezzatura mof </t>
  </si>
  <si>
    <t>nr.  111 11/11/2021 Area Contabile</t>
  </si>
  <si>
    <t>ripristino sicurezza banchine fronte istituto</t>
  </si>
  <si>
    <t>nr.  112 11/11/2021 Area Contabile</t>
  </si>
  <si>
    <t>Sostituzione apriscagtole cucina detenuti</t>
  </si>
  <si>
    <t>nr.  113 11/11/2021 Area Contabile</t>
  </si>
  <si>
    <t>conduzione impianto controllo marcatempo</t>
  </si>
  <si>
    <t>nr.  114 15/11/2021 Area Contabile</t>
  </si>
  <si>
    <t xml:space="preserve">dotazioni riattivazione mensa personale </t>
  </si>
  <si>
    <t>nr.  115 15/11/2021 Area Contabile</t>
  </si>
  <si>
    <t xml:space="preserve">vasellame e stoviglie riattivazione mensa del personale </t>
  </si>
  <si>
    <t>nr.  116 15/11/2021 Area Contabile</t>
  </si>
  <si>
    <t xml:space="preserve">arredi riattivazione mensa del personale </t>
  </si>
  <si>
    <t>nr.  117 15/11/2021 Area Contabile</t>
  </si>
  <si>
    <t xml:space="preserve">fornitura vetri stratificati postazione sezione detenuti </t>
  </si>
  <si>
    <t>nr.  118 15/11/2021 Area Contabile</t>
  </si>
  <si>
    <t xml:space="preserve">CONVENZIONE GAS NATURALE 18 MESI </t>
  </si>
  <si>
    <t>nr.  119 15/11/2021 Area Contabile</t>
  </si>
  <si>
    <t>bromospray per disinfezione emergenza covid - 19</t>
  </si>
  <si>
    <t>nr.  120 17/11/2021 Area Contabile</t>
  </si>
  <si>
    <t>accessori automezzsi servizio</t>
  </si>
  <si>
    <t>nr.  121 18/11/2021 Area Contabile</t>
  </si>
  <si>
    <t>conduzione impianto fumi antincendio</t>
  </si>
  <si>
    <t>nr.  122 18/11/2021 Area Contabile</t>
  </si>
  <si>
    <t>implemetazione impianto videosorveglianza</t>
  </si>
  <si>
    <t>nr.  123 25/11/2021 Area Contabile</t>
  </si>
  <si>
    <t>sanificazione ambienti detentivi</t>
  </si>
  <si>
    <t>nr.  124 30/11/2021 Area Contabile</t>
  </si>
  <si>
    <t>ACQUISTO CALZARI PREVENZIONE COVID 19</t>
  </si>
  <si>
    <t>nr.  125 09/12/2021 Area Contabile</t>
  </si>
  <si>
    <t>ACQUISTO ATTREZZATURA BARBERIA DETENUTI</t>
  </si>
  <si>
    <t>nr.  126 09/12/2021 Area Contabile</t>
  </si>
  <si>
    <t>ACQUISTO MATERIALE IGIENICO EMERGENZA COVID-19</t>
  </si>
  <si>
    <t>nr.  127 10/12/2021 Area Contabile</t>
  </si>
  <si>
    <t>nr.  128 10/12/2021 Area Contabile</t>
  </si>
  <si>
    <t>Casa Circondariale Rimini</t>
  </si>
  <si>
    <t>DETERMINA 65</t>
  </si>
  <si>
    <t>Manutenzione tagliando fiat talento pp 484 ag</t>
  </si>
  <si>
    <t>RDO</t>
  </si>
  <si>
    <t>prodotti igienici mese di luglio 2021</t>
  </si>
  <si>
    <t>ORDINE DIRETTO</t>
  </si>
  <si>
    <t>Acquisto televisori detenuti n. 10</t>
  </si>
  <si>
    <t>DETERMINA 66</t>
  </si>
  <si>
    <t>SPOSTAMENTO CONDIZIONATORI GARITTE</t>
  </si>
  <si>
    <t>DETERMINA 67</t>
  </si>
  <si>
    <t>Materiale idraulico detenuti luglio 2021</t>
  </si>
  <si>
    <t>DETERMINA 68</t>
  </si>
  <si>
    <t>materiale edile anelli luglio 2021</t>
  </si>
  <si>
    <t>DETERMINA 69</t>
  </si>
  <si>
    <t>condizionatore dna</t>
  </si>
  <si>
    <t>DETERMINA 70</t>
  </si>
  <si>
    <t>CONDIZIONATORI MATRICOLA E COMANDO</t>
  </si>
  <si>
    <t>DETERMINA 73</t>
  </si>
  <si>
    <t>Fornitura materiale ferramenta luglio 2021</t>
  </si>
  <si>
    <t>MATERIALI SPORTIVI DETENUTI</t>
  </si>
  <si>
    <t>DETERMINA 74</t>
  </si>
  <si>
    <t>Lavaggio automezzi luglio 2021</t>
  </si>
  <si>
    <t>Acquisto n.3 TV detenuti</t>
  </si>
  <si>
    <t>DETERMINA 75</t>
  </si>
  <si>
    <t>Materiale idraulico agosto 2021</t>
  </si>
  <si>
    <t>DETERMINA 76</t>
  </si>
  <si>
    <t>Acquisto biglietti aerei trasferimento detenuto</t>
  </si>
  <si>
    <t>DETERMINA 78</t>
  </si>
  <si>
    <t>Fornitura materiale vario ferramenta mese di agosto 2021</t>
  </si>
  <si>
    <t>TRATTATIVA DIRETTA</t>
  </si>
  <si>
    <t>Riparazioni n.2 perdite acqua condotta Istituto Ditta Cocer</t>
  </si>
  <si>
    <t>DETERMINA 79</t>
  </si>
  <si>
    <t>Riparazione Fiat ducato PP121AF aria condizionata</t>
  </si>
  <si>
    <t>Convenzione Fast web</t>
  </si>
  <si>
    <t>DETERMINA 80</t>
  </si>
  <si>
    <t>Riparazione iveco pp 068</t>
  </si>
  <si>
    <t>DETERMINA 81</t>
  </si>
  <si>
    <t>Acquisto cartucce toner stampante a colori Dirigente</t>
  </si>
  <si>
    <t>DETERMINA 82</t>
  </si>
  <si>
    <t>Acquisto materiale idraulico detenuti sett 2021</t>
  </si>
  <si>
    <t>DETERMINA 83</t>
  </si>
  <si>
    <t>ACQUITO BADGE MARCATEMPO</t>
  </si>
  <si>
    <t>ACQUISTO TONER MATRICOLA</t>
  </si>
  <si>
    <t>DETERMINA 84</t>
  </si>
  <si>
    <t>ricerca perdita acqua</t>
  </si>
  <si>
    <t>DETERMINA 85</t>
  </si>
  <si>
    <t xml:space="preserve"> RIPRISTINO VIDEOSORVEGLIANZA INTERNA ISTITUTO</t>
  </si>
  <si>
    <t>DETERMINA 86</t>
  </si>
  <si>
    <t>Fornitura materiale ferramenta settembre 2021</t>
  </si>
  <si>
    <t>DETERMINA 87</t>
  </si>
  <si>
    <t>Fornitura materiale idraulico settembre 2021</t>
  </si>
  <si>
    <t>DETERMINA 88</t>
  </si>
  <si>
    <t>Acquisto biglietti aerei trasferimento detenuto settembre 2021</t>
  </si>
  <si>
    <t>DETERMINA 89</t>
  </si>
  <si>
    <t>ACQUISTO ARMADIO PISTOLE</t>
  </si>
  <si>
    <t>DETERMINA 90</t>
  </si>
  <si>
    <t>Lavaggi automezzi sett 2021</t>
  </si>
  <si>
    <t>DETERMINA 91</t>
  </si>
  <si>
    <t>Riparazione Fiat scudo PP846AF - Land Rover ZA638PL</t>
  </si>
  <si>
    <t>Acquisto n. 13 tv detenuti</t>
  </si>
  <si>
    <t>Acquisto carta A4 uffici</t>
  </si>
  <si>
    <t>DETERMINA 92</t>
  </si>
  <si>
    <t>Materiale idraulico ott 2021 ( 01/10-15/10)</t>
  </si>
  <si>
    <t>DETERMINA 93</t>
  </si>
  <si>
    <t>Covergenza gomme Fiat scudo 846 AF</t>
  </si>
  <si>
    <t>DETERMINA 94</t>
  </si>
  <si>
    <t>Materiale edile ott 2021</t>
  </si>
  <si>
    <t>DETERMINA 95</t>
  </si>
  <si>
    <t>impianto antifurto armeria blocco</t>
  </si>
  <si>
    <t>DETERMINA 96</t>
  </si>
  <si>
    <t>IMPIANTO NUOVO DIGITALE TERRESTRE</t>
  </si>
  <si>
    <t>DETERMINA 97</t>
  </si>
  <si>
    <t>Cassone zincato area detentiva</t>
  </si>
  <si>
    <t>Prodotti monouso polo formativo</t>
  </si>
  <si>
    <t>DETERMINA 98</t>
  </si>
  <si>
    <t>Acquisto gomme Fiat Talento</t>
  </si>
  <si>
    <t>DETERMINA 99</t>
  </si>
  <si>
    <t>Intervento Fiat PP121 + affidabilità</t>
  </si>
  <si>
    <t>DETERMINA 100</t>
  </si>
  <si>
    <t>Materiale idraulico ottobre 2021</t>
  </si>
  <si>
    <t>deumidificatore armeria</t>
  </si>
  <si>
    <t>DETERMINA 101</t>
  </si>
  <si>
    <t>Controllo affidabilita Giulietta Alfa Romeo 960</t>
  </si>
  <si>
    <t>DETERMINA 102</t>
  </si>
  <si>
    <t>Materiale ferramenta ottobre 2021</t>
  </si>
  <si>
    <t>DETERMINA 103</t>
  </si>
  <si>
    <t xml:space="preserve">TV SEAT </t>
  </si>
  <si>
    <t>DETERMINA 104</t>
  </si>
  <si>
    <t>INVERSIONE CALDO FREDDO CALDAIE</t>
  </si>
  <si>
    <t>DETERMINA 106</t>
  </si>
  <si>
    <t>Pulizia vasca mensa agenti, infermeria e vasca cucina</t>
  </si>
  <si>
    <t>DETERMINA 107</t>
  </si>
  <si>
    <t>Materiale  pulizie e igiene ambienti</t>
  </si>
  <si>
    <t>DETERMINA 108</t>
  </si>
  <si>
    <t>Materiale idraulico detenuti nov 2021(01/11-15/11)</t>
  </si>
  <si>
    <t>DETERMINA 109</t>
  </si>
  <si>
    <t>Materiale e manutenzione aree verdi Istituto</t>
  </si>
  <si>
    <t>DETERMINA 110</t>
  </si>
  <si>
    <t>Materiale cancelleria uff educatori per detenuti</t>
  </si>
  <si>
    <t>DETERMINA 111</t>
  </si>
  <si>
    <t>Materiale idraulico detenuti nov 2021(16/11-30/11)</t>
  </si>
  <si>
    <t>DETERMINA 112</t>
  </si>
  <si>
    <t>Sostituzione n.2 pompe tunnel sotterraneo Istituto piu raccordi</t>
  </si>
  <si>
    <t>DETERMINA 113</t>
  </si>
  <si>
    <t>Acquisto sale depurazione Istituto</t>
  </si>
  <si>
    <t>DETERMINA 114</t>
  </si>
  <si>
    <t>Aspirazione acqua tunnel Istituto</t>
  </si>
  <si>
    <t>DETERMINA 115</t>
  </si>
  <si>
    <t>Puilizia n.2 vasche IMOF 5 sez, 4 sez.</t>
  </si>
  <si>
    <t>DETERMINA 116</t>
  </si>
  <si>
    <t>Materiale DNA matricola</t>
  </si>
  <si>
    <t>DETERMINA 117</t>
  </si>
  <si>
    <t>Cassette pistole armeria</t>
  </si>
  <si>
    <t>PALLONI DETENUTI</t>
  </si>
  <si>
    <t>PORTE CALCETTO ANDROMEDA</t>
  </si>
  <si>
    <t>MASCHERINE CHIRURGICHE</t>
  </si>
  <si>
    <t>CONVENZIONE SHARP</t>
  </si>
  <si>
    <t>DETERMINA 118</t>
  </si>
  <si>
    <t>Pulizia canale scolo acque piovane rimozione terra e arbusti</t>
  </si>
  <si>
    <t>DETERMINA 119</t>
  </si>
  <si>
    <t>Corso di formazione personale addetto macchina a raggi X</t>
  </si>
  <si>
    <t>DETERMINA 120</t>
  </si>
  <si>
    <t>Riparazione caldaia Direzione pompe boiler</t>
  </si>
  <si>
    <t>DETERMINA 121</t>
  </si>
  <si>
    <t>Sostituzione pompa caldaia detenuti impianto di riscaldamento</t>
  </si>
  <si>
    <t>DETERMINA 122</t>
  </si>
  <si>
    <t>Materiale cancelleria uffici</t>
  </si>
  <si>
    <t>DETERMINA 123</t>
  </si>
  <si>
    <t>Fornitura materiale ferramenta nov 2021</t>
  </si>
  <si>
    <t>DETERMINA 124</t>
  </si>
  <si>
    <t>Controllo apparati raggi X cabine elettriche, RAK</t>
  </si>
  <si>
    <t>DETERMINA 125</t>
  </si>
  <si>
    <t>Sostituzione boiler scambiatore a piastre esterno SEATT</t>
  </si>
  <si>
    <t>DETERMINA 126</t>
  </si>
  <si>
    <t>Lavaggio automezzi NTP nov 2021</t>
  </si>
  <si>
    <t>DETERMINA 127</t>
  </si>
  <si>
    <t>LIOBRI AREA EDUCATIVA</t>
  </si>
  <si>
    <t>DETERMINA 128</t>
  </si>
  <si>
    <t>SOSTITUZIONE MOTORE CANCELLO</t>
  </si>
  <si>
    <t>DETERMINA 129</t>
  </si>
  <si>
    <t>Tubi PVC n.2, raccordo , saldatore a gas e ricambi e tappo PVC</t>
  </si>
  <si>
    <t>DETERMINA 130</t>
  </si>
  <si>
    <t>Acquisti giochi aree verdi colloqui detenuti</t>
  </si>
  <si>
    <t>DETERMINA 131</t>
  </si>
  <si>
    <t xml:space="preserve">Materiale idraulico detenuti dic2021 </t>
  </si>
  <si>
    <t>DETERMINA 132</t>
  </si>
  <si>
    <t xml:space="preserve">Materiale idraulico detenuti nov2021 </t>
  </si>
  <si>
    <t>DETERMINA 133</t>
  </si>
  <si>
    <t>MANUTENZIONI IMPIANTI ELETTRICI SETT-DICEMBRE 2021</t>
  </si>
  <si>
    <t>DETERMINA 134</t>
  </si>
  <si>
    <t>Fornitura materiale ferramenta dicembre 2021</t>
  </si>
  <si>
    <t>Casa Circondariale Pesaro</t>
  </si>
  <si>
    <t>Affidamento ai sensi dell'art.36 c.2 l.a D.lgs 50/2016</t>
  </si>
  <si>
    <t>Spese soccorso in autostrada mezzo in avaria Fiat Marea</t>
  </si>
  <si>
    <t>Determina n. 103 del 01/07/2021</t>
  </si>
  <si>
    <t>Acquisto materiale per manutenzione ordinaria</t>
  </si>
  <si>
    <t>Determina n. 104 del 06/07/2021</t>
  </si>
  <si>
    <t>Acquisto TV per celle detentive</t>
  </si>
  <si>
    <t>Determina n. 105 del 07/07/2021</t>
  </si>
  <si>
    <t>Fornitura gas naturale</t>
  </si>
  <si>
    <t>Determina n. 106 del 01/09/2021</t>
  </si>
  <si>
    <t>Riparazione cassa audio Sala Teatro</t>
  </si>
  <si>
    <t>Determina n. 107 del 13/07/2021</t>
  </si>
  <si>
    <t>Acquisto toner e cartucce</t>
  </si>
  <si>
    <t>Determina n. 108 14/07/2021</t>
  </si>
  <si>
    <t>Lavori sul mezzo FIAT BRAVO PP 700 AE</t>
  </si>
  <si>
    <t>Determina n. 109 del 17/07/2021</t>
  </si>
  <si>
    <t>Acquisto essiccatoio</t>
  </si>
  <si>
    <t>Determina n. 110 del 20/07/2021</t>
  </si>
  <si>
    <t>Determina n. 111 del 21/07/2021</t>
  </si>
  <si>
    <t>Acquisto attrezzatura per lavanderia</t>
  </si>
  <si>
    <t>Determina n. 112 del 21/07/2021</t>
  </si>
  <si>
    <t>Acquisto blocca porte usb e adesivi di sicurezza per tv</t>
  </si>
  <si>
    <t>Determina n. 113 del 21/07/2021</t>
  </si>
  <si>
    <t>Lavori sul mezzo IVECO DAILY targato PP 759 AD</t>
  </si>
  <si>
    <t>Determina n. 114 del 21/07/2021</t>
  </si>
  <si>
    <t>Acquisto apriscatole da banco per cucina detenuti</t>
  </si>
  <si>
    <t>Determina n. 115 del 22/07/2021</t>
  </si>
  <si>
    <t>Acquisto cancelleria</t>
  </si>
  <si>
    <t>Determina n. 116 del 22/07/2021</t>
  </si>
  <si>
    <t>Acquisto materiale per ArteTerapia</t>
  </si>
  <si>
    <t>Determina n. 117 del 22/07/2021</t>
  </si>
  <si>
    <t xml:space="preserve">Acquisto materiale </t>
  </si>
  <si>
    <t>Determina n. 118 del 23/07/2021</t>
  </si>
  <si>
    <t xml:space="preserve">Acquisto materiale per pulizia automezzi </t>
  </si>
  <si>
    <t>Determina n. 119 del 24/07/2021</t>
  </si>
  <si>
    <t xml:space="preserve">Acquisto fotoconduttore per stampante ufficio colloqui </t>
  </si>
  <si>
    <t>Determina n. 120 del 29/07/2021</t>
  </si>
  <si>
    <t>Acquisto spray per vespe</t>
  </si>
  <si>
    <t>Determina n. 121 del 29/07/2021</t>
  </si>
  <si>
    <t>Intervento su linea telefonica</t>
  </si>
  <si>
    <t>Determina n. 122 del 29/07/2021</t>
  </si>
  <si>
    <t>Sostituzione pettine tritacarne cucina detenuti</t>
  </si>
  <si>
    <t>Determina n. 124 del 10/08/2021</t>
  </si>
  <si>
    <t>Acquisto additivo ADBLUE</t>
  </si>
  <si>
    <t>Determina n. 125 del 18/08/2021</t>
  </si>
  <si>
    <t>Materiale MOF per tinteggiatura</t>
  </si>
  <si>
    <t>Determina n. 127 del 19/08/2021</t>
  </si>
  <si>
    <t>Acquisto materiale per cucina detenuti</t>
  </si>
  <si>
    <t>610,20</t>
  </si>
  <si>
    <t>Determina n. 128 del 20/08/2021</t>
  </si>
  <si>
    <t>Acquisto carta A4</t>
  </si>
  <si>
    <t>Determina n. 129 del 20/08/2021</t>
  </si>
  <si>
    <t>Acquisto materiale MOF</t>
  </si>
  <si>
    <t>Determina n. 130 del 24/08/2021</t>
  </si>
  <si>
    <t>Acquisto materiale MOF (Silicone e vernice)</t>
  </si>
  <si>
    <t>Determina n. 131 del 02/09/2021</t>
  </si>
  <si>
    <t>Acquisto dotazioni informatiche per uffici (nas e hard disk)</t>
  </si>
  <si>
    <t>Determina n. 132 del 06/09/2021</t>
  </si>
  <si>
    <t>Acquisto PC per uffici</t>
  </si>
  <si>
    <t>Determina n. 133 del 06/09/2021</t>
  </si>
  <si>
    <t>Ricovero presso officina privata mezzo non marciante PP 652 AD</t>
  </si>
  <si>
    <t>Determina n. 134 del 06/09/2021</t>
  </si>
  <si>
    <t>Acquisto fotoconduttore per stampante ufficio sopravvitto</t>
  </si>
  <si>
    <t>Determina n. 135 del 09/09/2021</t>
  </si>
  <si>
    <t>Aggiornamento centralino detenuti</t>
  </si>
  <si>
    <t>Determina n. 136 del 09/09/2021</t>
  </si>
  <si>
    <t>Determina n. 137 del 10/09/2021</t>
  </si>
  <si>
    <t>Acquisto specchi per celle</t>
  </si>
  <si>
    <t>Determina n. 138 del 14/09/2021</t>
  </si>
  <si>
    <t xml:space="preserve">Lavori su carrello trasporto moto </t>
  </si>
  <si>
    <t>Determina n. 139 del 14/09/2021</t>
  </si>
  <si>
    <t>Risanamento superfici pareti esterne caserma agenti</t>
  </si>
  <si>
    <t>Determina n. 140 del 15/09/2021</t>
  </si>
  <si>
    <t>Ripristino impianto videosorveglianza interna</t>
  </si>
  <si>
    <t>Determina n. 141 del 15/09/2021</t>
  </si>
  <si>
    <t>Determina n. 142 16/09/2021</t>
  </si>
  <si>
    <t>Determina n. 143 del 02/10/2021</t>
  </si>
  <si>
    <t>Determina n. 144 del 02/10/2021</t>
  </si>
  <si>
    <t>Acquisto telefono detenuti</t>
  </si>
  <si>
    <t>Determina n. 145 del 04/10/2021</t>
  </si>
  <si>
    <t>Lavori sul mezzo IVECO PP 598 AE</t>
  </si>
  <si>
    <t>Determina n. 146 del 07/10/2021</t>
  </si>
  <si>
    <t>Determina n. 147 del 09/10/2021</t>
  </si>
  <si>
    <t>Manutenzione semestrale presidi antincendio</t>
  </si>
  <si>
    <t>Determina n. 148 del 11/10/2021</t>
  </si>
  <si>
    <t>Materiale per la riparazione delle docce nelle sezioni maschili</t>
  </si>
  <si>
    <t>Determina n. 149 del 18/10/2021</t>
  </si>
  <si>
    <t>lavori su FIAT DUCATO COMBI PP 475 AD</t>
  </si>
  <si>
    <t>Determina n. 150 del 22/10/2021</t>
  </si>
  <si>
    <t>Acquisto torcia per saldatrice</t>
  </si>
  <si>
    <t>Determina n. 151 del 25/10/2021</t>
  </si>
  <si>
    <t>Revisione FORD TRANSIT EG425BB</t>
  </si>
  <si>
    <t>Determina n. 152 del 27/10/2021</t>
  </si>
  <si>
    <t>materiale per corsi scolastici</t>
  </si>
  <si>
    <t>Determina n. 154 del 28/10/2021</t>
  </si>
  <si>
    <t xml:space="preserve">Acquisto cancelleria </t>
  </si>
  <si>
    <t>Determina n. 155 del 29/10/2021</t>
  </si>
  <si>
    <t>Lavori su FIAT SCUDO 764 AF</t>
  </si>
  <si>
    <t>Determina n. 156 del 02/11/2021</t>
  </si>
  <si>
    <t>Lavori sull'impianto elettrico e sui sistemi di automazione</t>
  </si>
  <si>
    <t>Determina n. 157 del 02/11/2021</t>
  </si>
  <si>
    <t>Acquisto materiali per mantenere efficienti gli immobili</t>
  </si>
  <si>
    <t>Determina n. 158 del 05/11/2021</t>
  </si>
  <si>
    <t>Lavori si Iveco 552 AD</t>
  </si>
  <si>
    <t>Determina n. 159 del 08/11/2021</t>
  </si>
  <si>
    <t>Acquisto materiale cucina detenuti</t>
  </si>
  <si>
    <t>Determina n. 160 del 08/11/2021</t>
  </si>
  <si>
    <t>Determina n. 161 del 10/11/2021</t>
  </si>
  <si>
    <t xml:space="preserve">Consulenza sull'abbattimento delle barriere architettoniche </t>
  </si>
  <si>
    <t>Determina n. 162 del 10/11/2021</t>
  </si>
  <si>
    <t>Determina n. 163 del 23/11/2021</t>
  </si>
  <si>
    <t>Acquisto flessibili per miscelatori</t>
  </si>
  <si>
    <t>Determina n. 164 del 23/11/2021</t>
  </si>
  <si>
    <t>Lavori su mezzo 789 AG</t>
  </si>
  <si>
    <t>Determina n. 165 del 23/11/2021</t>
  </si>
  <si>
    <t>Determina n. 166 del 23/11/2021</t>
  </si>
  <si>
    <t>Determina n. 167 del 23/11/2021</t>
  </si>
  <si>
    <t>Accettazione preventivo per forniture stagionali da talea</t>
  </si>
  <si>
    <t>Determina n. 168 del 24/11/2021</t>
  </si>
  <si>
    <t>ACQUISTI PRESI ANTI COVID (MASCHERINE E GUANTI)</t>
  </si>
  <si>
    <t>Determina n. 169 del 26/11/2021</t>
  </si>
  <si>
    <t>ACQUISTI PRESI ANTI COVID DISINFETTANTI</t>
  </si>
  <si>
    <t>Determina n. 170 del 26/11/2021</t>
  </si>
  <si>
    <t>Acquisto materiale pulizia automezzi</t>
  </si>
  <si>
    <t>Determina n. 171 del 29/11/2021</t>
  </si>
  <si>
    <t>Acquisto lastre materassi, lastre guanciali e materassi ortopedici per detenuti</t>
  </si>
  <si>
    <t>Determina n. 172 del 29/11/2021</t>
  </si>
  <si>
    <t>Acquisto carta e verifica banconote</t>
  </si>
  <si>
    <t>Determina n. 173 del 29/11/2021</t>
  </si>
  <si>
    <t>Intervento su centralino</t>
  </si>
  <si>
    <t>Determina n. 174 del 01/12/2021</t>
  </si>
  <si>
    <t>Acquisto telefoni detenuti</t>
  </si>
  <si>
    <t>Determina n. 175 del 01/12/2021</t>
  </si>
  <si>
    <t>Lavori sul mezzo PP 552 AD</t>
  </si>
  <si>
    <t>Determina n. 176 del 03/12/2021</t>
  </si>
  <si>
    <t>Determina n. 177 del 04/12/2021</t>
  </si>
  <si>
    <t>Acquisto telecomandi universali per TV celle detentive</t>
  </si>
  <si>
    <t>Determina n. 178 del 04/12/2021</t>
  </si>
  <si>
    <t>Acquisto attrezzature per attività sportive e ricreative</t>
  </si>
  <si>
    <t>Determina n. 179 del 06/12/2021</t>
  </si>
  <si>
    <t>lavori sul mezzo JEEP RENEGADE 789 AG</t>
  </si>
  <si>
    <t>Determina n. 180 del 15/12/2021</t>
  </si>
  <si>
    <t>Acquisto serratura block house</t>
  </si>
  <si>
    <t>Determina n. 181 del 15/12/2021</t>
  </si>
  <si>
    <t>Acquisti presidi anti covid</t>
  </si>
  <si>
    <t>Determina n. 182 del 16/12/2021</t>
  </si>
  <si>
    <t>Cambio pneumatici</t>
  </si>
  <si>
    <t>Determina n. 183 del 17/12/2021</t>
  </si>
  <si>
    <t>Interventi straordinari sull'impianto elettrico -gruppi elettrogeni e cabina di media tensione-</t>
  </si>
  <si>
    <t>Determina n. 184 del 18/12/2021</t>
  </si>
  <si>
    <t>Lavori deposito armeria</t>
  </si>
  <si>
    <t>Determina n. 185 del 20/12/2021</t>
  </si>
  <si>
    <t>Acquisto arredi corsi scolastici e di formazione</t>
  </si>
  <si>
    <t>Determina n. 186 del 20/12/2021</t>
  </si>
  <si>
    <t xml:space="preserve">Materiale ed attrezzature per le attività agricole </t>
  </si>
  <si>
    <t>Determina n. 187 del 28/12/2021</t>
  </si>
  <si>
    <t>Lavori sul mezzi FIAT SCUDO PP 764 AF, FIAT BRAVO PP 700 AE</t>
  </si>
  <si>
    <t>Determina n. 188 del 28/12/2021</t>
  </si>
  <si>
    <t>lavori su FIAT TALENTO COMBI PP 674 AG</t>
  </si>
  <si>
    <t>Determina n. 189 del 28/12/2021</t>
  </si>
  <si>
    <t>Acquisto materiale per serra agricola</t>
  </si>
  <si>
    <t>Determina n. 190 del 29/12/2021</t>
  </si>
  <si>
    <t>Acquisto dispositivo per verifica automatica green pass</t>
  </si>
  <si>
    <t>Determina n. 191 del 29/12/2021</t>
  </si>
  <si>
    <t>Casa Reclusione Fossombrone</t>
  </si>
  <si>
    <t>02-PROCEDURA RISTRETTA</t>
  </si>
  <si>
    <t>RIFACIMENTO IMPIANTO ELETTRICO BAR</t>
  </si>
  <si>
    <t>2021-07-05 - 100 - RAG</t>
  </si>
  <si>
    <t>AMPLIAMENTO CENTRALINO DETENUTI</t>
  </si>
  <si>
    <t>2021-07-05 - 101 - RAG</t>
  </si>
  <si>
    <t>ACQ,MATERIALI PULIZIA</t>
  </si>
  <si>
    <t>2021-05-24 - 102 - RAG</t>
  </si>
  <si>
    <t>ACQ.MENSOLE PER CELLE</t>
  </si>
  <si>
    <t>2021-05-24 - 103 - RAG</t>
  </si>
  <si>
    <t>SOCCORSO STRADALE SCUDO PP.495 AF</t>
  </si>
  <si>
    <t>2021-07-07 - 104 - RAG</t>
  </si>
  <si>
    <t>26-AFFIDAMENTO DIRETTO IN ADESIONE AD ACCORDO QUADRO/CONVENZIONE</t>
  </si>
  <si>
    <t>FORNITURA GAS ANNO 2021</t>
  </si>
  <si>
    <t>2021-07-06 - 105 - RAG</t>
  </si>
  <si>
    <t>ACQ.ATTREZZATURE CUCINE</t>
  </si>
  <si>
    <t>2021-07-16 - 106 - RAG</t>
  </si>
  <si>
    <t>ACQ.SMARTPHONE PER COLLOQUI</t>
  </si>
  <si>
    <t>2021-07-26 - 107 - RAG</t>
  </si>
  <si>
    <t>PULIZIA E SANIFICAZ.CONDIZ.</t>
  </si>
  <si>
    <t>2021-08-06 - 108 - RAG</t>
  </si>
  <si>
    <t>ACQ.MATERIALE PLASTICA EMERGENZA</t>
  </si>
  <si>
    <t>2021-08-10 - 109 - RAG</t>
  </si>
  <si>
    <t>ACQ.NUOVO TV DETENUTI</t>
  </si>
  <si>
    <t>2021-09-07 - 110 - RAG</t>
  </si>
  <si>
    <t>ACQ.MATERIALI MURATORI</t>
  </si>
  <si>
    <t>2021-12-06 - 111 - RAG</t>
  </si>
  <si>
    <t>LAVORI ANCORAGGIO LETTI</t>
  </si>
  <si>
    <t>2021-09-14 - 112 - RAG</t>
  </si>
  <si>
    <t>ACQ.MATERIALE MOF</t>
  </si>
  <si>
    <t>2021-09-14 - 113 - RAG</t>
  </si>
  <si>
    <t>ACQ.CARTA PER UFFICI</t>
  </si>
  <si>
    <t>2021-09-28 - 114 - RAG</t>
  </si>
  <si>
    <t>ACQ.GRUPPO CONTINUITA'</t>
  </si>
  <si>
    <t>2021-09-28 - 115 - RAG</t>
  </si>
  <si>
    <t>RIPARAZIONE LAVATRICE INDUSTRIALE</t>
  </si>
  <si>
    <t>2021-10-07 - 116 - RAG</t>
  </si>
  <si>
    <t>ACQ.MATERIALI MAGAZZINO DETENUTI</t>
  </si>
  <si>
    <t>2021-10-12 - 117 - RAG</t>
  </si>
  <si>
    <t>ACQ.MATERIALI PULIZIA</t>
  </si>
  <si>
    <t>2021-10-12 - 118 - RAG</t>
  </si>
  <si>
    <t>TAGLIANDO AUTOMEZZO</t>
  </si>
  <si>
    <t>2021-10-27 - 119 - RAG</t>
  </si>
  <si>
    <t>ACQ.FERRAMENTA ANCORAGGIO MOBILI</t>
  </si>
  <si>
    <t>2021-11-17 - 120 - RAG</t>
  </si>
  <si>
    <t>ACQ. SMARTPHONE E TABLET PER COLLOQUI DETENUTI</t>
  </si>
  <si>
    <t>2021-11-17 - 121 - RAG</t>
  </si>
  <si>
    <t>ACQ.MATERIALE DIDATTICO</t>
  </si>
  <si>
    <t>2021-11-24 - 122 - RAG</t>
  </si>
  <si>
    <t>ACQUISTO TVC DETENUTI</t>
  </si>
  <si>
    <t>2021-11-29 - 123 - RAG</t>
  </si>
  <si>
    <t>RIP.BRUCIATORE RIELLO</t>
  </si>
  <si>
    <t>2021-11-29 - 124 - RAG</t>
  </si>
  <si>
    <t>2021-11-29 - 125 - RAG</t>
  </si>
  <si>
    <t>04-PROCEDURA NEGOZIATA SENZA PREVIA PUBBLICAZIONE DEL BANDO</t>
  </si>
  <si>
    <t>RIPRISTINO E POTENZIAMENTO IMPIANTO VIDEOSORVEGLIANZA AREA SANITARIA</t>
  </si>
  <si>
    <t>2021-11-17 - 126 - RAG</t>
  </si>
  <si>
    <t>ACQ.MATERIALE MAGAZZINO STRAORDINARIO</t>
  </si>
  <si>
    <t>2021-12-06 - 127 - RAG</t>
  </si>
  <si>
    <t>RIP.CARROZZERIA LANCIA DELTA</t>
  </si>
  <si>
    <t>2021-12-13 - 128 - RAG</t>
  </si>
  <si>
    <t>COLLAUDO IMP.IDRICO ANTINC.</t>
  </si>
  <si>
    <t>2021-12-17 - 129 - RAG</t>
  </si>
  <si>
    <t>LAVORI IMPERMEABILIZZAZIONE PERTINENZE</t>
  </si>
  <si>
    <t>2021-12-17 - 130 - RAG</t>
  </si>
  <si>
    <t>ACQ. CARTA</t>
  </si>
  <si>
    <t>2021-12-21 - 131 - RAG</t>
  </si>
  <si>
    <t>AFFIDAMENTO DIRETTO</t>
  </si>
  <si>
    <t>TRATTATIVA DIRETTA DPI AZIENDA AGRICOLA</t>
  </si>
  <si>
    <t>14/07/2021, 21171, II.PP.ANCONA</t>
  </si>
  <si>
    <t>MATERIALE INFORMATICO ATTIVITA' TRATTAMENTALI</t>
  </si>
  <si>
    <t>12/07/2021, 20953, II.PP.ANCONA</t>
  </si>
  <si>
    <t>ELETTROINSETTICIDA A NEON CASEIFICIO BARCAGLIONE</t>
  </si>
  <si>
    <t>13/07/2021, 21075, II.PP.ANCONA</t>
  </si>
  <si>
    <t>RIPARAZIONE MOTOCOLTIVATORE BARCAGLIONE</t>
  </si>
  <si>
    <t>14/07/2021, 21242, II.PP.ANCONA</t>
  </si>
  <si>
    <t>PORTA ARMERIA MONTACUTO E SERRATURE PORTE VARI LOCALI BARCAGLIONE</t>
  </si>
  <si>
    <t>14/07/2021, 21244, II.PP.ANCONA</t>
  </si>
  <si>
    <t>MANUTENZIONE FRENI IVECO PP551AD</t>
  </si>
  <si>
    <t>16/07/2021, 21366, II.PP.ANCONA</t>
  </si>
  <si>
    <t>RIPARAZIONE FRIGO SEZIONE</t>
  </si>
  <si>
    <t>16/07/2021, 21463, II.PP.ANCONA</t>
  </si>
  <si>
    <t>SOSTITUZIONE GOMME IVECO DAILY PP551AD</t>
  </si>
  <si>
    <t>16/07/2021, 21367, II.PP.ANCONA</t>
  </si>
  <si>
    <t>SOCCORSO IN A1 FURGONE IVECO PP551AD</t>
  </si>
  <si>
    <t>19/07/2021, 21623, II.PP.ANCONA</t>
  </si>
  <si>
    <t>PROCEDURA NEGOZIATA PER AFFIDAMENTI SOTTO SOGLIA</t>
  </si>
  <si>
    <t>CARTA A4 80G BIANCA-IN RISME</t>
  </si>
  <si>
    <t>20/07/2021, 2841745, II.PP.ANCONA</t>
  </si>
  <si>
    <t>FORNITURA E POSA DI PERGOLATI IN LEGNO E TAVOLI CR BARCAGLIONE</t>
  </si>
  <si>
    <t>22/07/2021, 2842568, II.PP.ANCONA</t>
  </si>
  <si>
    <t>SEDIE TAVOLI E VENTILATORI PER LOCALI DETENTIVI</t>
  </si>
  <si>
    <t>23/07/2021, 21905, II.PP.ANCONA</t>
  </si>
  <si>
    <t>CONDIZIONATORI UFF.COLLOQUI-CENTRALINO</t>
  </si>
  <si>
    <t>06/08/2021, 23161, II.PP.ANCONA</t>
  </si>
  <si>
    <t>PRODOTTO PER TRATTAMENTO MOSCA DELL'OLIVO</t>
  </si>
  <si>
    <t>06/08/2021, 23154, II.PP.ANCONA</t>
  </si>
  <si>
    <t>INTERVENTO URGENTE PER RIATTIVAZIONE AERATORE - IMPIANTO DEPURATORE</t>
  </si>
  <si>
    <t>06/08/2021, 23153, II.PP.ANCONA</t>
  </si>
  <si>
    <t>IMPIANTO ASCENSORE - LAVORI IN EMERGENZA CAMBIO FUSIBILI</t>
  </si>
  <si>
    <t>11/08/2021, 23469, II.PP.ANCONA</t>
  </si>
  <si>
    <t>PANNELLO DIVISORIO PP391AE</t>
  </si>
  <si>
    <t>11/08/2021, 23492, II.PP.ANCONA</t>
  </si>
  <si>
    <t>MANUTENZIONE FIAT BRAVA PP129AD-AVVIAMENTO E CROCIERE GIUNTO INTERNO</t>
  </si>
  <si>
    <t>11/08/2021, 23491, II.PP.ANCONA</t>
  </si>
  <si>
    <t>RIPARAZIONE GUASTI IMPIANTI ELETTRICI PRESSO CC - CR</t>
  </si>
  <si>
    <t>11/08/2021, 23470, II.PP.ANCONA</t>
  </si>
  <si>
    <t>TRASPORTO DETENUTI CROCE GIALLA</t>
  </si>
  <si>
    <t>11/08/2021, 23493, II.PP.ANCONA</t>
  </si>
  <si>
    <t>MANUTENZIONE FIAT SCUDO PP494AF</t>
  </si>
  <si>
    <t>16/08/2021, 23751, II.PP.ANCONA</t>
  </si>
  <si>
    <t>ARTICOLI SPORTIVI PER CALCIO E TENNIS</t>
  </si>
  <si>
    <t>23/08/2021, 24134, II.PP.ANCONA</t>
  </si>
  <si>
    <t>GIOCHI DA TAVOLO E ARTICOLI VARI AREA TRATTAMENTALE</t>
  </si>
  <si>
    <t>23/08/2021, 24135, II.PP.ANCONA</t>
  </si>
  <si>
    <t>PANNI E DETERGENTI PER OVILE BARCAGLIONE</t>
  </si>
  <si>
    <t>23/08/2021, 24136, II.PP.ANCONA</t>
  </si>
  <si>
    <t>GOMME FIAT DUCATO PP391AE</t>
  </si>
  <si>
    <t>26/08/2021, 24443, II.PP.ANCONA</t>
  </si>
  <si>
    <t>GOMME INVERNALI FIAT SCUDO PP332AF</t>
  </si>
  <si>
    <t>27/08/2021, 24522, II.PP.ANCONA</t>
  </si>
  <si>
    <t>MANUTENZIONE COMPRESSORE GX</t>
  </si>
  <si>
    <t>27/08/2021, 24520, II.PP.ANCONA</t>
  </si>
  <si>
    <t>BUSTE PER MACCHINA SOTTOVUOTO PER CASEIFICIO</t>
  </si>
  <si>
    <t>27/08/2021, 24521, II.PP.ANCONA</t>
  </si>
  <si>
    <t>RIFACIMENTO BAGNO PER DISABILI BARCAGLIONE</t>
  </si>
  <si>
    <t>09/09/2021, 25693, II.PP.ANCONA</t>
  </si>
  <si>
    <t>DISCHI SSD PER ATTIVITA' TRATTAMENTALI</t>
  </si>
  <si>
    <t>10/09/2021, 25899, II.PP.ANCONA</t>
  </si>
  <si>
    <t>PNEUMATICI LANCIA DELTA PP581AF</t>
  </si>
  <si>
    <t>10/09/2021, 25900, II.PP.ANCONA</t>
  </si>
  <si>
    <t>RIPARAZIONE ATTREZZATURE MANUTENZIONE VERDE</t>
  </si>
  <si>
    <t>14/09/2021, 26292, II.PP.ANCONA</t>
  </si>
  <si>
    <t>ATTREZZATURA PER CUCINA DETENUTI MONTACUTO</t>
  </si>
  <si>
    <t>15/09/2021, 26363, II.PP.ANCONA</t>
  </si>
  <si>
    <t>BATTERIA IVECO PP758AD</t>
  </si>
  <si>
    <t>17/09/2021, 26569, II.PP.ANCONA</t>
  </si>
  <si>
    <t>BATTERIA CITROEN XSARA PP878AF</t>
  </si>
  <si>
    <t>17/09/2021, 26568, II.PP.ANCONA</t>
  </si>
  <si>
    <t>TRASPORTO OVINO MASCHIO PER PROGETTO CASEIFICIO</t>
  </si>
  <si>
    <t>20/09/2021, 26905, II.PP.ANCONA</t>
  </si>
  <si>
    <t>MANUTENZIONE IVECO PP758AD</t>
  </si>
  <si>
    <t>20/09/2021, 26903, II.PP.ANCONA</t>
  </si>
  <si>
    <t>MANUTENZIONE IMPIANTI VIDEOSORVEGLIANZA MONTACUTO</t>
  </si>
  <si>
    <t>21/09/2021, 26960, II.PP.ANCONA</t>
  </si>
  <si>
    <t>RIPRISTINO IMPIANTO VIDEOSORVEGLIANZA CR BARCAGLIONE</t>
  </si>
  <si>
    <t>21/09/2021, 27007, II.PP.ANCONA</t>
  </si>
  <si>
    <t>GIOCHI A MOLLA AREE VERDI MONT. E BARC.</t>
  </si>
  <si>
    <t>24/09/2021, 27934, II.PP.ANCONA</t>
  </si>
  <si>
    <t>INTERVENTO DI SOSTITUZIONE CAVO E RIPARAZIONE INTERNO TELEFONICO 501</t>
  </si>
  <si>
    <t>27/09/2021, 27548, II.PP.ANCONA</t>
  </si>
  <si>
    <t>RETE ELETTROSALDATA PER OVILE CR BARCAGLIONE</t>
  </si>
  <si>
    <t>30/09/2021, 28098, II.PP.ANCONA</t>
  </si>
  <si>
    <t>RIPRISTINO IMPIANTI ILLUMINAZIONE PRESSO LE DUE SEDI</t>
  </si>
  <si>
    <t>30/09/2021, 28103, II.PP.ANCONA</t>
  </si>
  <si>
    <t>RDO TAPPETINI PALESTRA DETENUTI</t>
  </si>
  <si>
    <t>01/10/2021, 2873739, II.PP.ANCONA</t>
  </si>
  <si>
    <t>MANUTENZIONE IMP. TELEFONICI CC - CR</t>
  </si>
  <si>
    <t>04/10/2021, 28403, II.PP.ANCONA</t>
  </si>
  <si>
    <t>FOTO TESSERE PERSONALE POL.PEN.</t>
  </si>
  <si>
    <t>04/10/2021, 28402, II.PP.ANCONA</t>
  </si>
  <si>
    <t>RIPARAZIONE ASSORBIMENTO BATTERIA RENAULT MEGANE PP746AF CR</t>
  </si>
  <si>
    <t>04/10/2021, 28401, II.PP.ANCONA</t>
  </si>
  <si>
    <t>RDO CANCELLERIA AREA TRATTAMENTALE 2021</t>
  </si>
  <si>
    <t>06/10/2021, 2878116, II.PP.ANCONA</t>
  </si>
  <si>
    <t>MATERIALE MOF -AZ. AGRICOLA CR</t>
  </si>
  <si>
    <t>06/10/2021, 28656, II.PP.ANCONA</t>
  </si>
  <si>
    <t>MATERIALE MOF CC E CR</t>
  </si>
  <si>
    <t>06/10/2021, 28657, II.PP.ANCONA</t>
  </si>
  <si>
    <t>TONER PER AREA TRATTAMENTALE</t>
  </si>
  <si>
    <t>06/10/2021, 28756, II.PP.ANCONA</t>
  </si>
  <si>
    <t>SEDIE AREA TRATTAMENTALE</t>
  </si>
  <si>
    <t>06/10/2021, 28755, II.PP.ANCONA</t>
  </si>
  <si>
    <t>RIPARAZIONE CANCELLO INGRESSO PRINCIPALE- SEDE DI MONTACUTO</t>
  </si>
  <si>
    <t>07/10/2021, 28849, II.PP.ANCONA</t>
  </si>
  <si>
    <t>MATERIALE PREVENZIONE COVID</t>
  </si>
  <si>
    <t>07/10/2021, 28978, II.PP.ANCONA</t>
  </si>
  <si>
    <t>FORNITURA ENERGIA ELETTRICA CASA RECLUSIONE ANCONA</t>
  </si>
  <si>
    <t>12/10/2021, 29367, II.PP.ANCONA</t>
  </si>
  <si>
    <t>FORNITURA GAS CASA CIRCONDARIALE ANCONA</t>
  </si>
  <si>
    <t>12/10/2021, 29397, II.PP.ANCONA</t>
  </si>
  <si>
    <t>FORNITURA GAS CASA RECLUSIONE ANCONA</t>
  </si>
  <si>
    <t>12/10/2021, 29398, II.PP.ANCONA</t>
  </si>
  <si>
    <t>SOSTITUZIONE MOTORE CARRAIA MONTACUTO</t>
  </si>
  <si>
    <t>14/10/2021, 29876, II.PP.ANCONA</t>
  </si>
  <si>
    <t>ASSISTENZA SISTEMA TELEFONATE BARCAGLIONE</t>
  </si>
  <si>
    <t>14/10/2021, 29887, II.PP.ANCONA</t>
  </si>
  <si>
    <t>RIATTIVAZIONE LINEE FOGNARIE MONTACUTO</t>
  </si>
  <si>
    <t>18/10/2021, 30221, II.PP.ANCONA</t>
  </si>
  <si>
    <t>RIPRISTINO ALIMENTATORE PC</t>
  </si>
  <si>
    <t>18/10/2021, 30222, II.PP.ANCONA</t>
  </si>
  <si>
    <t>RDO CUOCIPASTA PER CUCINA DETENUTI CR</t>
  </si>
  <si>
    <t>19/10/2021, 2873947, II.PP.ANCONA</t>
  </si>
  <si>
    <t>MMAN. IMPIANTO TERMICO CR-POMPA RICIRCOLO</t>
  </si>
  <si>
    <t>19/10/2021, 30351, II.PP.ANCONA</t>
  </si>
  <si>
    <t>BATTERIA FIAT SCUDO PP332AF</t>
  </si>
  <si>
    <t>19/10/2021, 30352, II.PP.ANCONA</t>
  </si>
  <si>
    <t>MATERIALE IGIENE E PULIZIA OTTOBRE</t>
  </si>
  <si>
    <t>20/10/2021, 2881199, II.PP.ANCONA</t>
  </si>
  <si>
    <t>SMARTPHONE PER VERIFICA GREEN PASS</t>
  </si>
  <si>
    <t>21/10/2021, 30579, II.PP.ANCONA</t>
  </si>
  <si>
    <t>MAN. IMPIANTO IDRICO CC-SOSTITUZIONE VALVOLE INTERCETTAZIONE</t>
  </si>
  <si>
    <t>21/10/2021, 30578, II.PP.ANCONA</t>
  </si>
  <si>
    <t>INTERVENTI DISINFESTAZIONE ZANZARE CC</t>
  </si>
  <si>
    <t>21/10/2021, 30577, II.PP.ANCONA</t>
  </si>
  <si>
    <t>SMALTIMENTO MATERASSI GUANCIALI CR</t>
  </si>
  <si>
    <t>21/10/2021, 30576, II.PP.ANCONA</t>
  </si>
  <si>
    <t>IMP.FRENANTE E TAGLIANDO IVECO PP938AD</t>
  </si>
  <si>
    <t>28/10/2021, 31521, II.PP.ANCONA</t>
  </si>
  <si>
    <t>MATERIALE PER TINTEGGIATURA CR BARCAGLIONE</t>
  </si>
  <si>
    <t>29/10/2021, 2891476, II.PP.ANCONA</t>
  </si>
  <si>
    <t>TONER SALA DNA</t>
  </si>
  <si>
    <t>31/10/2021, 31997, II.PP.ANCONA</t>
  </si>
  <si>
    <t>STRUMENTI PER APICOLTURA CR BARCAGLIONE</t>
  </si>
  <si>
    <t>05/11/2021, 32306, II.PP.ANCONA</t>
  </si>
  <si>
    <t>SCAFFALATURA LEGNO PER STAGIONATURA MINICASEIFICIO CR BARCAGLIONE</t>
  </si>
  <si>
    <t>05/11/2021, 32305, II.PP.ANCONA</t>
  </si>
  <si>
    <t>CONTROLLO APPARECCHIATURE RX SEDI MONTACUTO E BARCAGLIONE</t>
  </si>
  <si>
    <t>05/11/2021, 32304, II.PP.ANCONA</t>
  </si>
  <si>
    <t>PENETROMETRO/DINAMOMETRO PER OLIVE CR BARCAGLIONE</t>
  </si>
  <si>
    <t>08/11/2021, 32474, II.PP.ANCONA</t>
  </si>
  <si>
    <t>ESERCIZIO E MANUTENZIONE IMPIANTI TERMICI SEDE MONTACUTO</t>
  </si>
  <si>
    <t>09/11/2021, 2898189, II.PP.ANCONA</t>
  </si>
  <si>
    <t>MANUTENZIONE IVECO TRASPORTO MATERIALE PP551AD</t>
  </si>
  <si>
    <t>09/11/2021, 32663, II.PP.ANCONA</t>
  </si>
  <si>
    <t>INTERVENTI MANUT. STRAORD. IMPIANTI  IDRAULICI MONTACUTO</t>
  </si>
  <si>
    <t>09/11/2021, 32662, II.PP.ANCONA</t>
  </si>
  <si>
    <t>RIPARAZIONE CUOCIPASTA CR BARCAGLIONE</t>
  </si>
  <si>
    <t>09/11/2021, 32661, II.PP.ANCONA</t>
  </si>
  <si>
    <t>RECUPERO CARRO ATTREZZI FIAT DUCATO PP030AH</t>
  </si>
  <si>
    <t>11/11/2021, 32983, II.PP.ANCONA</t>
  </si>
  <si>
    <t>REVISIONE ESTINTORI II SEMESTRE 2021 - CC E CR</t>
  </si>
  <si>
    <t>11/11/2021, 32986, II.PP.ANCONA</t>
  </si>
  <si>
    <t>CONTROLLO AFFIDABILITA' CITROEN XSARA PICASSO PP878AF</t>
  </si>
  <si>
    <t>11/11/2021, 32989,  II.PP.ANCONA</t>
  </si>
  <si>
    <t>MATERIALE CONFEZIONAMENTO OLIO E MANGIME PECORE</t>
  </si>
  <si>
    <t>12/11/2021, 33188,  II.PP.ANCONA</t>
  </si>
  <si>
    <t>ETICHETTE PER CONFEZIONAMENTO OLIO</t>
  </si>
  <si>
    <t>12/11/2021, 33189,  II.PP.ANCONA</t>
  </si>
  <si>
    <t>FORNITURA CENTRALE TV DIGITALE TERRESTRE</t>
  </si>
  <si>
    <t>12/11/2021, 33187, II.PP.ANCONA</t>
  </si>
  <si>
    <t>SERVIZIO DI VERIFICA DELLA VULNERABILITA' SISMICA DELL'IMMOBILE DENOMINATO CASA CIRCONDARIALE ANCONA</t>
  </si>
  <si>
    <t>15/11/2021, 2825710, II.PP.ANCONA</t>
  </si>
  <si>
    <t>DISCHI SSD PER PC AREA TRATTAMENTALE</t>
  </si>
  <si>
    <t>16/11/2021, 33581, II.PP.ANCONA</t>
  </si>
  <si>
    <t>BATTERIA RENAUL MEGANE PP746AF</t>
  </si>
  <si>
    <t>16/11/2021, 33580, II.PP.ANCONA</t>
  </si>
  <si>
    <t>FORNITURA MATERIALE IGIENE E PULIZIA NOVEMBRE</t>
  </si>
  <si>
    <t xml:space="preserve">17/11/2021, 33885, II.PP.ANCONA </t>
  </si>
  <si>
    <t>MATERIALE PREVENZIONE COVID NOVEMBRE</t>
  </si>
  <si>
    <t>17/11/2021, 33884, II.PP.ANCONA</t>
  </si>
  <si>
    <t>SISTEMAZIONE SMOTTAMENTO TERRENO PROGETTO FATTORIA MONTACUTO</t>
  </si>
  <si>
    <t>17/11/2021, 33745,  II.PP.ANCONA</t>
  </si>
  <si>
    <t>SMALTIMENTO TONER ESAUSTI CC E CR</t>
  </si>
  <si>
    <t>17/11/2021, 33743,  II.PP.ANCONA</t>
  </si>
  <si>
    <t>BUONI CARBURANTE GASOLIO</t>
  </si>
  <si>
    <t>17/11/2021, 33811,  II.PP.ANCONA</t>
  </si>
  <si>
    <t>RDO CARTA A4 AREA TRATTAMENTALE</t>
  </si>
  <si>
    <t>18/11/2021, 2905619, II.PP.ANCONA</t>
  </si>
  <si>
    <t>MAN.AUTOMEZZI - CUSCINETTO FIAT DUCATO PP391AE</t>
  </si>
  <si>
    <t>18/11/2021, 33921, II.PP.ANCONA</t>
  </si>
  <si>
    <t>MAN.AUTOMEZZI-FURGONE CC ASCOLI PP392AE</t>
  </si>
  <si>
    <t>18/11/2021, 33920, II.PP.ANCONA</t>
  </si>
  <si>
    <t>FORNITURA E MONTAGGIO PNEUMATICI FIAT BRAVO PP765AE</t>
  </si>
  <si>
    <t>18/11/2021, 33922, II.PP.ANCONA</t>
  </si>
  <si>
    <t>BATTERIA FIAT DUCATO PP391AE</t>
  </si>
  <si>
    <t>18/11/2021, 33923, II.PP.ANCONA</t>
  </si>
  <si>
    <t>GOMME FIAT PANDA PP086AH</t>
  </si>
  <si>
    <t>18/11/2021, 33924, II.PP.ANCONA</t>
  </si>
  <si>
    <t>MATERIALE DI EDILIZIA PER RIPARAZIONE CELLE</t>
  </si>
  <si>
    <t>18/11/2021, 33926, II.PP.ANCONA</t>
  </si>
  <si>
    <t>MANUTENZIONE ORDINARIA IMPIANTO DEPURATORE 2021</t>
  </si>
  <si>
    <t>19/11/2021, 2902464, II.PP.ANCONA</t>
  </si>
  <si>
    <t>CONGELATORE A POZZETTO</t>
  </si>
  <si>
    <t>22/11/2021, 34182, II.PP.ANCONA</t>
  </si>
  <si>
    <t>FORNITURA E POSA DI UPS</t>
  </si>
  <si>
    <t>22/11/2021, 34183,  II.PP.ANCONA</t>
  </si>
  <si>
    <t>SCAFFALATURA SOPRAVVITTO E VITTO</t>
  </si>
  <si>
    <t>24/11/2021, 34442,  II.PP.ANCONA</t>
  </si>
  <si>
    <t>MATERIALE DI CONSUMO PER RICAMBI AUTO</t>
  </si>
  <si>
    <t>24/11/2021, 34501, II.PP.ANCONA</t>
  </si>
  <si>
    <t>RIPARAZIONE BAGNO STANZA 17 CASERMA</t>
  </si>
  <si>
    <t>26/11/2021, 34796,  II.PP.ANCONA</t>
  </si>
  <si>
    <t>MANUTENZIONE IMPIANTI ELETTRICI CC E CR</t>
  </si>
  <si>
    <t>26/11/2021, 34962,  II.PP.ANCONA</t>
  </si>
  <si>
    <t>RIPARAZIONE APPARECCHIATURE DANEGGIATE CELLA DET. 3 PIANO</t>
  </si>
  <si>
    <t>26/11/2021, 34761,  II.PP.ANCONA</t>
  </si>
  <si>
    <t>MANUTENZIONE IMP.IDRAULICO CR</t>
  </si>
  <si>
    <t>26/11/2021, 34763,  II.PP.ANCONA</t>
  </si>
  <si>
    <t>STAMPA ROLL UP COMPLETO PER ATTIVITA' FATTORIA CR BARCAGLIONE</t>
  </si>
  <si>
    <t>26/11/2021, 34766, II.PP.ANCONA</t>
  </si>
  <si>
    <t>PNEUMATICI FIAT SCUDO PP494AF</t>
  </si>
  <si>
    <t>29/11/2021, 35009, II.PP.ANCONA</t>
  </si>
  <si>
    <t>MANUTENZIONE ESTINTORI POLVERE CR BARCAGLIONE</t>
  </si>
  <si>
    <t>02/12/2021, 35356, II.PP.ANCONA</t>
  </si>
  <si>
    <t>CANCELLERIA ATTIVITA' SCOLASTICHE CC MONTACUTO</t>
  </si>
  <si>
    <t>02/12/2021, 35320, II.PP.ANCONA</t>
  </si>
  <si>
    <t>CONDIZIONATORE II.PP.ANCONA</t>
  </si>
  <si>
    <t>02/12/2021, 35318, II.PP.ANCONA</t>
  </si>
  <si>
    <t>MATERIALE MOF NOVEMBRE 2021 CC E CR</t>
  </si>
  <si>
    <t>02/12/2021, 35319, II.PP.ANCONA</t>
  </si>
  <si>
    <t>DIZIONARI ATTIVITA' SCOLASTICHE DETENUTI</t>
  </si>
  <si>
    <t>09/12/2021, 36016,  II.PP.ANCONA</t>
  </si>
  <si>
    <t>PRODOTTI PULIZIA E IGIENE CASEIFICIO E OVINI</t>
  </si>
  <si>
    <t>14/12/2021, 36411, II.PP.ANCONA</t>
  </si>
  <si>
    <t>PC DESKTOP E MATERIALE PER ATTIVITA' TRATTAMENTALI</t>
  </si>
  <si>
    <t>16/12/2021, 2927164, II.PP.ANCONA</t>
  </si>
  <si>
    <t>SISTEMAZIONE 2 CELLE FRIGORIFERO PER STAGIONATURA FORMAGGI CR BARCAGLIONE</t>
  </si>
  <si>
    <t>16/12/2021, 2927007, II.PP.ANCONA</t>
  </si>
  <si>
    <t>OLIO PER RABBOCCHI MOTORE AUTO</t>
  </si>
  <si>
    <t>20/12/2021, 37111, II.PP.ANCONA</t>
  </si>
  <si>
    <t>MATERIALE INFORMATICO AULE SCOLASTICHE</t>
  </si>
  <si>
    <t>29/12/2021, 37945, II.PP.ANCONA</t>
  </si>
  <si>
    <t>ATTREZZATURE E MATERIALE AGRICOLI CR BARCAGLIONE</t>
  </si>
  <si>
    <t>31/12/2021, 38147, II.PP.ANCONA</t>
  </si>
  <si>
    <t>INTERVENTO TELEFONO PORTINERIA CR BARCAGLIONE</t>
  </si>
  <si>
    <t>31/12/2021, 38145, II.PP.ANCONA</t>
  </si>
  <si>
    <t>Istituti Penitenziari Ancona</t>
  </si>
  <si>
    <t>Casa Reclusione Fermo</t>
  </si>
  <si>
    <t>Determina</t>
  </si>
  <si>
    <t>N. 24 Televisori Prison Mode</t>
  </si>
  <si>
    <t>15.09.2021</t>
  </si>
  <si>
    <t>N. 2 Monitor TV Sala Regia</t>
  </si>
  <si>
    <t>Modulo validazione Green Pass per i lavoratori dipendenti</t>
  </si>
  <si>
    <t>28.12.2021</t>
  </si>
  <si>
    <t>Lavori di rifacimento impermeabilizzazione tetto sala socialità</t>
  </si>
  <si>
    <t>24.09.2021</t>
  </si>
  <si>
    <t>Carburanti luglio 2021</t>
  </si>
  <si>
    <t>31.07.2021</t>
  </si>
  <si>
    <t>Biglietti traduzione aerea</t>
  </si>
  <si>
    <t>18.08.2021</t>
  </si>
  <si>
    <t>Carburante agosto 2021</t>
  </si>
  <si>
    <t>31.08.2021</t>
  </si>
  <si>
    <t>Trasporto sanitario in data 11.09.2021</t>
  </si>
  <si>
    <t>13.09.2021</t>
  </si>
  <si>
    <t>Carburante ottobre 2021</t>
  </si>
  <si>
    <t>31.10.2021</t>
  </si>
  <si>
    <t>Carburante novembre 2021</t>
  </si>
  <si>
    <t>30.11.2021</t>
  </si>
  <si>
    <t>Compenso ex art. 80 per reati violenti  e reati contro le donne</t>
  </si>
  <si>
    <t>20.12.2021</t>
  </si>
  <si>
    <t>Acquisto materiale di pulizia</t>
  </si>
  <si>
    <t>Acquisto attrezzature per cucina</t>
  </si>
  <si>
    <t>23.08.2021</t>
  </si>
  <si>
    <t>Materiale igienico per COVID 19</t>
  </si>
  <si>
    <t>20.11.2021</t>
  </si>
  <si>
    <t>Servizio barberia detenuti dal 18.07.2021 al 18.10.2021</t>
  </si>
  <si>
    <t>07.11.2021</t>
  </si>
  <si>
    <t>Acquisto materiale igienico spray - sapone -igienizzante</t>
  </si>
  <si>
    <t>02.12.2021</t>
  </si>
  <si>
    <t>Piatti - scodelle - Forchette cucchiaio per detenuti</t>
  </si>
  <si>
    <t>22.11.2021</t>
  </si>
  <si>
    <t>Materiale igienico e di pulizia</t>
  </si>
  <si>
    <t>17.12.2021</t>
  </si>
  <si>
    <t xml:space="preserve">Guanti - Grembiuli - Mani gel </t>
  </si>
  <si>
    <t>21.12.2021</t>
  </si>
  <si>
    <t>Carta igienica - bobina -sacchetti - dispenser - spugna mani gel</t>
  </si>
  <si>
    <t>23.12.2021</t>
  </si>
  <si>
    <t>Materiale igienico</t>
  </si>
  <si>
    <t>Servizio di sanificazione e derattizzazione</t>
  </si>
  <si>
    <t>Oneri postali II semestre 2021</t>
  </si>
  <si>
    <t>06.12.2021</t>
  </si>
  <si>
    <t>Foto tessere Polizia penitenziaria</t>
  </si>
  <si>
    <t>27.09.2021</t>
  </si>
  <si>
    <t>Canone noleggio fotocopiatrice 01.07.2021 30.09.2021</t>
  </si>
  <si>
    <t>30.09.2021</t>
  </si>
  <si>
    <t>15.11.2021</t>
  </si>
  <si>
    <t>Utenza elettrica Giugno 2021</t>
  </si>
  <si>
    <t>07.07.2021</t>
  </si>
  <si>
    <t>Utenza telefonia fissa Periodo dal 01.07.2021 al 31.08.2021</t>
  </si>
  <si>
    <t>Utenza elettrica Periodo dal 01.08.2021 al 31.08.2021</t>
  </si>
  <si>
    <t>07.09.2021</t>
  </si>
  <si>
    <t>Utenza elettrica Periodo dal 01.09.2021 al 30.09.2021</t>
  </si>
  <si>
    <t>06.10.2021</t>
  </si>
  <si>
    <t>Utenza idrica Periodo dal 18.02.2021 al 16.06.2021</t>
  </si>
  <si>
    <t>10.07.2021</t>
  </si>
  <si>
    <t>Utenza gas periodo aprile - maggio - giugno 2021</t>
  </si>
  <si>
    <t>22.07.2021</t>
  </si>
  <si>
    <t>Utenza idrica Periodo dal 16.06.2021 al 09.09.2021</t>
  </si>
  <si>
    <t>20.09.2021</t>
  </si>
  <si>
    <t>Manutenzione impianto termico periodo 01.05.2021 - 31.08.2021</t>
  </si>
  <si>
    <t>11.08.2021</t>
  </si>
  <si>
    <t>Utenza idrica Acconto dal 09.09.2021 al 08.10.2021</t>
  </si>
  <si>
    <t>20.10.2021</t>
  </si>
  <si>
    <t>Utenza cucina gas 01.07.2021 - 30.09.2021</t>
  </si>
  <si>
    <t>21.10.2021</t>
  </si>
  <si>
    <t>Utenza gas riscaldamento 01.07.2021 - 30.09.2021</t>
  </si>
  <si>
    <t>Utenza telefonia fissa Canone periodo dal 01.09.2021 al 31.10.2021</t>
  </si>
  <si>
    <t>Utenza energia elettrica ottobre 2021</t>
  </si>
  <si>
    <t>10.11.2021</t>
  </si>
  <si>
    <t>Utenza idrica Acconto periodo dal 08.10.2021 al 08.11.2021</t>
  </si>
  <si>
    <t>Revisione autorespiratore</t>
  </si>
  <si>
    <t>07.12.2021</t>
  </si>
  <si>
    <t>Utenza elettrica novembre 2021</t>
  </si>
  <si>
    <t>Carte da gioco - Giochi da tavolo</t>
  </si>
  <si>
    <t>Acquisto materiale informatico Toner -  Batteria - Drum</t>
  </si>
  <si>
    <t>10.12.2021</t>
  </si>
  <si>
    <t>Televisore Philips 24 per aula didattica</t>
  </si>
  <si>
    <t>13.12.2021</t>
  </si>
  <si>
    <t>Kit materiale hardware aula didattica</t>
  </si>
  <si>
    <t>Webcam microfono - Kit casse acustiche - Multifunzione EPSON</t>
  </si>
  <si>
    <t>15.12.2021</t>
  </si>
  <si>
    <t>Materiale informatico - Toner</t>
  </si>
  <si>
    <t>Hard disk-Pen Drive-Tastiera-Altoparlanti-Webcam</t>
  </si>
  <si>
    <t>Intervento spostamento postazione centtralino ipovedente</t>
  </si>
  <si>
    <t>02.07.2021</t>
  </si>
  <si>
    <t>Verifica estintori semestrale</t>
  </si>
  <si>
    <t>13.08.2021</t>
  </si>
  <si>
    <t>Interventi idraulici del 15.06.2021 e del 23.06.2021</t>
  </si>
  <si>
    <t>16.07.2021</t>
  </si>
  <si>
    <t>Interventi impianto elettrico</t>
  </si>
  <si>
    <t>Lavori elettrici effettuati in data 13.07.2021 e 21.06.2021 e 28.07.2021</t>
  </si>
  <si>
    <t>Intervento impianto idrico e sanitario del 15.07.2021</t>
  </si>
  <si>
    <t>Manutenzione lavanderia</t>
  </si>
  <si>
    <t>31.03.2021</t>
  </si>
  <si>
    <t>Materiale M.O.F.</t>
  </si>
  <si>
    <t>29.09.2021</t>
  </si>
  <si>
    <t>Riparazione sistemi di sicurezza e videosorveglianza</t>
  </si>
  <si>
    <t>01.10.2021</t>
  </si>
  <si>
    <t>Manodopera per sostituzione serrature -Montaggio smontaggio</t>
  </si>
  <si>
    <t>Sostituzione serrature e prove funzionamento</t>
  </si>
  <si>
    <t>Materiale MOF</t>
  </si>
  <si>
    <t>30.10.2021</t>
  </si>
  <si>
    <t>Riparazione accesso sezione - Scheda elettronica e Motore Came A3024N</t>
  </si>
  <si>
    <t xml:space="preserve">Manutenzione straordinaria gruppo elettrogeno </t>
  </si>
  <si>
    <t>Sostituzione batteria di avviamento gruppo elettrogeno</t>
  </si>
  <si>
    <t>Manutenzione centrale antincendio</t>
  </si>
  <si>
    <t>14.12.2021</t>
  </si>
  <si>
    <t>Serrature smontaggio - rimontaggio prove funzionamento</t>
  </si>
  <si>
    <t>Serrature blindo sezioni detentive</t>
  </si>
  <si>
    <t>29.10.2021</t>
  </si>
  <si>
    <t>Sostituzione vaso cella 16-cassetta scarico wc-galleggiante-cannuccia</t>
  </si>
  <si>
    <t>Bravo 766AE - Filtro aria condizionata-olio-filtro nafta-olio motore</t>
  </si>
  <si>
    <t>03.09.2021</t>
  </si>
  <si>
    <t>Grande Punto 190AG  Filtro aria condizionata-olio-filtro nafta-olio motore</t>
  </si>
  <si>
    <t>Brava 128 AD Lampada W5W  - olio motore</t>
  </si>
  <si>
    <t>Ducato 605AD Gruppo distribuzione cinghia</t>
  </si>
  <si>
    <t xml:space="preserve"> Filtro olio - Lubrificante - Tappo Targa 793AG</t>
  </si>
  <si>
    <t>29.11.2021</t>
  </si>
  <si>
    <t>Batteria - Olio motore - Pattini anteriori</t>
  </si>
  <si>
    <t>22.12.2021</t>
  </si>
  <si>
    <t>Casa Circondariale Ascoli Piceno</t>
  </si>
  <si>
    <t>Affidamento Diretto</t>
  </si>
  <si>
    <t>Fornitura Materiale Idraulico</t>
  </si>
  <si>
    <t>79/2021 01/07/2021</t>
  </si>
  <si>
    <t>Ricarica A.C PP760AD</t>
  </si>
  <si>
    <t>ODL 03/07/2021</t>
  </si>
  <si>
    <t>Fornitura Vetri</t>
  </si>
  <si>
    <t>80/2021  05/07/2021</t>
  </si>
  <si>
    <t>81/2021 06/07/2021</t>
  </si>
  <si>
    <t>Fornitura Materiale Edile</t>
  </si>
  <si>
    <t>82/2021 08/07/2021</t>
  </si>
  <si>
    <t xml:space="preserve">Fornitura Materiale Edile </t>
  </si>
  <si>
    <t>83/2021 08/07/2021</t>
  </si>
  <si>
    <t>Acquisto Carta per ufficio</t>
  </si>
  <si>
    <t>84/2021 08/07/2021</t>
  </si>
  <si>
    <t>Trattativa Diretta</t>
  </si>
  <si>
    <t>Revisione PP417AG</t>
  </si>
  <si>
    <t>ODL 10/07/2021</t>
  </si>
  <si>
    <t>Ripristino linea alimentazione elttr. Semilibertà</t>
  </si>
  <si>
    <t>85/2021 12/07/2021</t>
  </si>
  <si>
    <t>Fornitura e posa in opera n.3 monitor sala regia</t>
  </si>
  <si>
    <t>86/2021 13/07/2021</t>
  </si>
  <si>
    <t>Fornitura materiale edile/idraulico Mof</t>
  </si>
  <si>
    <t>87/2021 14/07/2021</t>
  </si>
  <si>
    <t>Revisione Bracci Apertura cancelli</t>
  </si>
  <si>
    <t>88/2021 26/07/2021</t>
  </si>
  <si>
    <t>Fornitura copia chiave cassetta armi</t>
  </si>
  <si>
    <t>Annullata</t>
  </si>
  <si>
    <t>90/2021 05/08/2021</t>
  </si>
  <si>
    <t>Acquisto n.163 Tv led 24 pollici</t>
  </si>
  <si>
    <t>91/2021 13/08/2021</t>
  </si>
  <si>
    <t>Acquisto Toner vari per ufficio</t>
  </si>
  <si>
    <t>92/2021 17/08/2021</t>
  </si>
  <si>
    <t>Revisione PP198AG</t>
  </si>
  <si>
    <t>ODL 23/08/2021</t>
  </si>
  <si>
    <t>Revisione PP965AF</t>
  </si>
  <si>
    <t>Revisione PP719AC</t>
  </si>
  <si>
    <t>Revisione PP027AG</t>
  </si>
  <si>
    <t>Acquisto n.40 miscelatori</t>
  </si>
  <si>
    <t>94/2021 01/09/2021</t>
  </si>
  <si>
    <t>Acquisto mat. Idraulico</t>
  </si>
  <si>
    <t>95/2021 03/09/2021</t>
  </si>
  <si>
    <t>Sostituzione Frizione PP219AD</t>
  </si>
  <si>
    <t>ODL 06/09/2021</t>
  </si>
  <si>
    <t xml:space="preserve">Acquisto Vetri per stanze </t>
  </si>
  <si>
    <t>96/2021 06/09/2021</t>
  </si>
  <si>
    <t>Acquisto Vernici per lavori Mof</t>
  </si>
  <si>
    <t>97/2021 06/09/2021</t>
  </si>
  <si>
    <t>Acquisto Mat.edile per Ristrut. Stanze</t>
  </si>
  <si>
    <t xml:space="preserve">98/2021 06/09/2021 </t>
  </si>
  <si>
    <t>Fornitura e posa serrature di sicurezza</t>
  </si>
  <si>
    <t>99/2021 27/09/2021</t>
  </si>
  <si>
    <t>Fornitura e sost. Pneumatici PP417AG</t>
  </si>
  <si>
    <t>ODL 01/10/2021</t>
  </si>
  <si>
    <t>Freni PP417AG</t>
  </si>
  <si>
    <t>100/2021 1/10/2021</t>
  </si>
  <si>
    <t>Servizio Fototessera agenti</t>
  </si>
  <si>
    <t>101/2021 05/10/2021</t>
  </si>
  <si>
    <t>Acquisto mat. Pulizia</t>
  </si>
  <si>
    <t>102/2021 08/10/2021</t>
  </si>
  <si>
    <t>Acquisto Mat.edile per costr. Box Telefono det. (AS)</t>
  </si>
  <si>
    <t>103/2021 08/10/2021</t>
  </si>
  <si>
    <t>Acquisto kit firma digitale</t>
  </si>
  <si>
    <t>104/2021 13/09/2021</t>
  </si>
  <si>
    <t>Acquisto Cancelleria per detenuti</t>
  </si>
  <si>
    <t>105/2021 15/09/2021</t>
  </si>
  <si>
    <t>Revisione PP512AF</t>
  </si>
  <si>
    <t>ODL 14/10/2021</t>
  </si>
  <si>
    <t>Revisione PP516AE</t>
  </si>
  <si>
    <t>Riparazione Metal Detector</t>
  </si>
  <si>
    <t>106/2021 14/10/2021</t>
  </si>
  <si>
    <t>Soccorso Stradale PP760AD</t>
  </si>
  <si>
    <t>ODL 29/10/2021</t>
  </si>
  <si>
    <t>Revisione PP131AD</t>
  </si>
  <si>
    <t>Tovaglie in Plastica</t>
  </si>
  <si>
    <t>107/2021 29/10/2021</t>
  </si>
  <si>
    <t>Intervento di ripristino telecamere</t>
  </si>
  <si>
    <t>108/2021 29/10/2021</t>
  </si>
  <si>
    <t>Acquisto Chiavi per Manette</t>
  </si>
  <si>
    <t>109/2021 3/11/2021</t>
  </si>
  <si>
    <t>Acquisto Mat. Per Pulizia</t>
  </si>
  <si>
    <t>110/2021 05/11/2021</t>
  </si>
  <si>
    <t>Aff. Servizio ritiro e smaltimento Toner</t>
  </si>
  <si>
    <t>111/2021 05/11/2021</t>
  </si>
  <si>
    <t>Acquisto tavoli e sedie per detenuti</t>
  </si>
  <si>
    <t>112/2021 16/09/2021</t>
  </si>
  <si>
    <t>Ritiro e Smaltimento Toner esausti</t>
  </si>
  <si>
    <t>113/2021 05/11/2021</t>
  </si>
  <si>
    <t>Acquisto n.2 Tablet</t>
  </si>
  <si>
    <t>114/2021 25/10/2021</t>
  </si>
  <si>
    <t>Acquisto elettroserratura Entrata Famiglie</t>
  </si>
  <si>
    <t>115/2021 12/11/2021</t>
  </si>
  <si>
    <t>Acquisto Faldoni per archivio</t>
  </si>
  <si>
    <t>116/2021 12/11/2021</t>
  </si>
  <si>
    <t>Sostituzione Pneumatici PP198AG</t>
  </si>
  <si>
    <t>ODL 15/11/2021</t>
  </si>
  <si>
    <t>Sostituzione Pneumatici PP719AF</t>
  </si>
  <si>
    <t>ODL 15/11/201</t>
  </si>
  <si>
    <t>Acquisto Materiali edili ed elettrici per lavori Mof</t>
  </si>
  <si>
    <t>117/2021 15/11/2021</t>
  </si>
  <si>
    <t>Oda Ordine di Acquisto</t>
  </si>
  <si>
    <t>Acquisto sacchi biancheria</t>
  </si>
  <si>
    <t>118/2021 18/11/2021</t>
  </si>
  <si>
    <t>Revisione+Batteria PP392AE</t>
  </si>
  <si>
    <t>ODL 19/11/2021</t>
  </si>
  <si>
    <t>Revisione PP559AG</t>
  </si>
  <si>
    <t>Intervento di Sanificazione Covid-19</t>
  </si>
  <si>
    <t>119/2021 22/11/2021</t>
  </si>
  <si>
    <t>Acquisto Materiale Pulizia per cucina</t>
  </si>
  <si>
    <t>120/2021 22/11/2021</t>
  </si>
  <si>
    <t>Fornitura materiale edile per Mof</t>
  </si>
  <si>
    <t>121/2021 22/11/2021</t>
  </si>
  <si>
    <t>122/2021 23/11/2021</t>
  </si>
  <si>
    <t>Acquisto Toner per ufficio</t>
  </si>
  <si>
    <t>123/2021 24/11/2021</t>
  </si>
  <si>
    <t>Integrazione Toner per ufficio</t>
  </si>
  <si>
    <t>124/2021 24/11/2021</t>
  </si>
  <si>
    <t>125/2021 30/11/2021</t>
  </si>
  <si>
    <t>Acquisto attrezzi per palestra det.</t>
  </si>
  <si>
    <t>126/2021 30/11/2021</t>
  </si>
  <si>
    <t>Acquisto scarpe antinfortunistica</t>
  </si>
  <si>
    <t>127/2021 30/11/2021</t>
  </si>
  <si>
    <t>Acquisto carta A3-A4</t>
  </si>
  <si>
    <t>128/2021 01/12/2021</t>
  </si>
  <si>
    <t>Acquisto congelatore sez. giudiziaria</t>
  </si>
  <si>
    <t>129/2021 01/12/2021</t>
  </si>
  <si>
    <t>Sostituzione elettrodi su bruciatore caldaia</t>
  </si>
  <si>
    <t>130/2021 02/12/2021</t>
  </si>
  <si>
    <t>Ricondizionamento Telefoni</t>
  </si>
  <si>
    <t>131/2021 03/12/2021</t>
  </si>
  <si>
    <t>Acquisto Posate, Piatti e bicchieri detenuti</t>
  </si>
  <si>
    <t>132/2021 06/12/2021</t>
  </si>
  <si>
    <t>Acquisto Tute Tnt (covid 19)</t>
  </si>
  <si>
    <t>133/2021 07/12/2021</t>
  </si>
  <si>
    <t>Acquisto mat. Edile e vernici per Mof</t>
  </si>
  <si>
    <t>134/2021 07/12/2021</t>
  </si>
  <si>
    <t>Acquisto 2° congelatore sez. giudiziaria</t>
  </si>
  <si>
    <t>135/2021 09/12/2021</t>
  </si>
  <si>
    <t>Intervento tecnico per audiometro intramurale</t>
  </si>
  <si>
    <t>136/2021 10/12/2021</t>
  </si>
  <si>
    <t>Acquisto arredi x ufficio</t>
  </si>
  <si>
    <t>137/2021 09/12/2021</t>
  </si>
  <si>
    <t>Acquisto cinghia per compressore</t>
  </si>
  <si>
    <t>138/2021 13/12/2021</t>
  </si>
  <si>
    <t>Acquisto Cavo telefonico (40mt) colloqui</t>
  </si>
  <si>
    <t xml:space="preserve">139/2021 13/12/2021 </t>
  </si>
  <si>
    <t>Acquisto materiale igienico sanit.</t>
  </si>
  <si>
    <t>140/2021 13/12/2021</t>
  </si>
  <si>
    <t>141/2021 13/12/2021</t>
  </si>
  <si>
    <t>Acquisto e sost. Gruppo pompante compres.</t>
  </si>
  <si>
    <t>142/2021 15/12/2021</t>
  </si>
  <si>
    <t>Intervento sanificazione covid-19</t>
  </si>
  <si>
    <t>143/2021 15/12/2021</t>
  </si>
  <si>
    <t>144/2021 16/12/2021</t>
  </si>
  <si>
    <t>Acquisto n.4 palloni da calcio</t>
  </si>
  <si>
    <t>145/2021 21/12/2021</t>
  </si>
  <si>
    <t>146/2021 21/12/2021</t>
  </si>
  <si>
    <t>Riparazione e revisione circolatore ISGEV</t>
  </si>
  <si>
    <t>147/2021 21/12/2021</t>
  </si>
  <si>
    <t>Richiesta intervento tecnico</t>
  </si>
  <si>
    <t>148/2021 17/12/2021</t>
  </si>
  <si>
    <t>Acquisto carta per ufficio</t>
  </si>
  <si>
    <t>149/2021 10/12/2021</t>
  </si>
  <si>
    <t>Sost. Batteria impianto antincendio semilibertà+ ripristino impianto elettrico sala colloqui</t>
  </si>
  <si>
    <t>150/2021 16/12/2021</t>
  </si>
  <si>
    <t>151/2021 23/12/2021</t>
  </si>
  <si>
    <t>Fornitura Vernici</t>
  </si>
  <si>
    <t>152/2021 23/12/2021</t>
  </si>
  <si>
    <t>Fornitura Mat. Edile</t>
  </si>
  <si>
    <t>153/2021 23/12/2021</t>
  </si>
  <si>
    <t>Acquisto Vetri per finestra</t>
  </si>
  <si>
    <t>154/2021 17/12/2021</t>
  </si>
  <si>
    <t>ACQUISTO DI batterie e carica batterie per apparecchiatura di rilevamento cellulari</t>
  </si>
  <si>
    <t xml:space="preserve"> Provveditorato Emilia Romagna e Marche -Bologna</t>
  </si>
  <si>
    <t>Dati aggiornati al secondo semestre 2021</t>
  </si>
  <si>
    <t xml:space="preserve">    </t>
  </si>
  <si>
    <t>Provveditorato Emilia Romagna e Marche di Bologna- Sede</t>
  </si>
  <si>
    <t>Convenzione consip buoni pasto  9 - lotto 6 - Emilia Romagna.Ordine diretto d'acquisto</t>
  </si>
  <si>
    <t xml:space="preserve">n. 23950  bpe Personale Emilia R. </t>
  </si>
  <si>
    <t>Prot. 08/09/2021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</si>
</sst>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  <numFmt numFmtId="165" formatCode="&quot;€&quot;\ #,##0.0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Verdana"/>
      <family val="2"/>
    </font>
    <font>
      <sz val="12"/>
      <name val="Times New Roman"/>
      <family val="1"/>
    </font>
    <font>
      <sz val="11.5"/>
      <color theme="1"/>
      <name val="Times New Roman"/>
      <family val="1"/>
    </font>
    <font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14" fontId="11" fillId="0" borderId="1" xfId="0" applyNumberFormat="1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4" fontId="3" fillId="0" borderId="1" xfId="4" applyFont="1" applyBorder="1" applyAlignment="1">
      <alignment horizontal="center" vertical="center"/>
    </xf>
    <xf numFmtId="14" fontId="3" fillId="0" borderId="1" xfId="0" applyNumberFormat="1" applyFont="1" applyFill="1" applyBorder="1" applyAlignment="1">
      <alignment vertical="center"/>
    </xf>
    <xf numFmtId="49" fontId="6" fillId="0" borderId="1" xfId="1" applyNumberFormat="1" applyFont="1" applyFill="1" applyBorder="1" applyAlignment="1" applyProtection="1">
      <alignment horizontal="left" vertical="center" wrapText="1"/>
    </xf>
    <xf numFmtId="44" fontId="3" fillId="0" borderId="1" xfId="2" applyFont="1" applyFill="1" applyBorder="1" applyAlignment="1" applyProtection="1">
      <alignment vertical="center"/>
      <protection locked="0"/>
    </xf>
    <xf numFmtId="14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 wrapText="1"/>
    </xf>
    <xf numFmtId="44" fontId="0" fillId="0" borderId="1" xfId="2" applyFont="1" applyFill="1" applyBorder="1" applyAlignment="1" applyProtection="1">
      <alignment vertical="center"/>
      <protection locked="0"/>
    </xf>
    <xf numFmtId="49" fontId="0" fillId="0" borderId="1" xfId="0" applyNumberFormat="1" applyFill="1" applyBorder="1" applyAlignment="1">
      <alignment vertical="center" wrapText="1"/>
    </xf>
    <xf numFmtId="44" fontId="4" fillId="0" borderId="1" xfId="2" applyFont="1" applyFill="1" applyBorder="1" applyAlignment="1" applyProtection="1">
      <alignment vertical="center"/>
      <protection locked="0"/>
    </xf>
    <xf numFmtId="49" fontId="4" fillId="0" borderId="1" xfId="0" applyNumberFormat="1" applyFont="1" applyFill="1" applyBorder="1" applyAlignment="1">
      <alignment vertical="center" wrapText="1"/>
    </xf>
    <xf numFmtId="44" fontId="4" fillId="0" borderId="1" xfId="2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vertical="center" wrapText="1"/>
    </xf>
    <xf numFmtId="44" fontId="7" fillId="0" borderId="1" xfId="2" applyFont="1" applyFill="1" applyBorder="1" applyAlignment="1" applyProtection="1">
      <alignment vertical="center"/>
      <protection locked="0"/>
    </xf>
    <xf numFmtId="14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49" fontId="7" fillId="0" borderId="1" xfId="0" applyNumberFormat="1" applyFont="1" applyFill="1" applyBorder="1" applyAlignment="1">
      <alignment horizontal="left" vertical="center" wrapText="1"/>
    </xf>
    <xf numFmtId="44" fontId="6" fillId="0" borderId="1" xfId="2" applyFont="1" applyFill="1" applyBorder="1" applyAlignment="1" applyProtection="1">
      <alignment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49" fontId="0" fillId="0" borderId="1" xfId="3" applyNumberFormat="1" applyFont="1" applyFill="1" applyBorder="1" applyAlignment="1" applyProtection="1">
      <alignment horizontal="left" vertical="center" wrapText="1"/>
    </xf>
    <xf numFmtId="44" fontId="0" fillId="0" borderId="1" xfId="2" applyFont="1" applyFill="1" applyBorder="1" applyAlignment="1" applyProtection="1">
      <alignment horizontal="center" vertical="center"/>
      <protection locked="0"/>
    </xf>
    <xf numFmtId="165" fontId="3" fillId="0" borderId="1" xfId="0" applyNumberFormat="1" applyFont="1" applyFill="1" applyBorder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9" fontId="14" fillId="0" borderId="0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">
    <cellStyle name="Euro" xfId="3"/>
    <cellStyle name="Migliaia" xfId="1" builtinId="3"/>
    <cellStyle name="Normale" xfId="0" builtinId="0"/>
    <cellStyle name="Valuta" xfId="4" builtinId="4"/>
    <cellStyle name="Valuta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16"/>
  <sheetViews>
    <sheetView tabSelected="1" workbookViewId="0">
      <pane ySplit="8" topLeftCell="A9" activePane="bottomLeft" state="frozen"/>
      <selection pane="bottomLeft" activeCell="K13" sqref="K13"/>
    </sheetView>
  </sheetViews>
  <sheetFormatPr defaultColWidth="9.140625" defaultRowHeight="15" x14ac:dyDescent="0.25"/>
  <cols>
    <col min="1" max="1" width="63.28515625" style="2" bestFit="1" customWidth="1"/>
    <col min="2" max="2" width="33.140625" style="2" customWidth="1"/>
    <col min="3" max="3" width="13.85546875" style="2" bestFit="1" customWidth="1"/>
    <col min="4" max="4" width="45.5703125" style="2" bestFit="1" customWidth="1"/>
    <col min="5" max="16384" width="9.140625" style="2"/>
  </cols>
  <sheetData>
    <row r="1" spans="1:4" ht="36.75" customHeight="1" x14ac:dyDescent="0.25">
      <c r="A1" s="37" t="s">
        <v>114</v>
      </c>
      <c r="B1" s="38"/>
      <c r="C1" s="38"/>
      <c r="D1" s="38"/>
    </row>
    <row r="2" spans="1:4" ht="15.75" x14ac:dyDescent="0.25">
      <c r="A2" s="40" t="s">
        <v>0</v>
      </c>
      <c r="B2" s="40"/>
      <c r="C2" s="40"/>
      <c r="D2" s="40"/>
    </row>
    <row r="3" spans="1:4" ht="15.75" x14ac:dyDescent="0.25">
      <c r="A3" s="39" t="s">
        <v>5</v>
      </c>
      <c r="B3" s="39"/>
      <c r="C3" s="39"/>
      <c r="D3" s="39"/>
    </row>
    <row r="4" spans="1:4" ht="30" customHeight="1" x14ac:dyDescent="0.25">
      <c r="A4" s="41" t="s">
        <v>4</v>
      </c>
      <c r="B4" s="41"/>
      <c r="C4" s="41"/>
      <c r="D4" s="42"/>
    </row>
    <row r="5" spans="1:4" ht="30" customHeight="1" x14ac:dyDescent="0.25">
      <c r="A5" s="48" t="s">
        <v>2346</v>
      </c>
      <c r="B5" s="48"/>
      <c r="C5" s="48"/>
      <c r="D5" s="48"/>
    </row>
    <row r="6" spans="1:4" x14ac:dyDescent="0.25">
      <c r="A6" s="49"/>
      <c r="B6" s="50"/>
      <c r="C6" s="50"/>
      <c r="D6" s="5" t="s">
        <v>2347</v>
      </c>
    </row>
    <row r="7" spans="1:4" ht="15.75" x14ac:dyDescent="0.25">
      <c r="A7" s="44" t="s">
        <v>2348</v>
      </c>
      <c r="B7" s="44"/>
      <c r="C7" s="44"/>
      <c r="D7" s="44"/>
    </row>
    <row r="8" spans="1:4" ht="36.75" customHeight="1" x14ac:dyDescent="0.25">
      <c r="A8" s="1" t="s">
        <v>1</v>
      </c>
      <c r="B8" s="1" t="s">
        <v>2</v>
      </c>
      <c r="C8" s="1" t="s">
        <v>3</v>
      </c>
      <c r="D8" s="4" t="s">
        <v>680</v>
      </c>
    </row>
    <row r="9" spans="1:4" ht="36.75" customHeight="1" x14ac:dyDescent="0.25">
      <c r="A9" s="45" t="s">
        <v>2349</v>
      </c>
      <c r="B9" s="46"/>
      <c r="C9" s="46"/>
      <c r="D9" s="47"/>
    </row>
    <row r="10" spans="1:4" ht="18" customHeight="1" x14ac:dyDescent="0.25">
      <c r="A10" s="16" t="s">
        <v>2350</v>
      </c>
      <c r="B10" s="16" t="s">
        <v>2351</v>
      </c>
      <c r="C10" s="36">
        <v>143939.5</v>
      </c>
      <c r="D10" s="19" t="s">
        <v>2352</v>
      </c>
    </row>
    <row r="11" spans="1:4" s="3" customFormat="1" ht="30" x14ac:dyDescent="0.25">
      <c r="A11" s="16" t="s">
        <v>41</v>
      </c>
      <c r="B11" s="20" t="s">
        <v>6</v>
      </c>
      <c r="C11" s="21">
        <v>1276</v>
      </c>
      <c r="D11" s="19" t="s">
        <v>77</v>
      </c>
    </row>
    <row r="12" spans="1:4" s="3" customFormat="1" ht="30" x14ac:dyDescent="0.25">
      <c r="A12" s="16" t="s">
        <v>42</v>
      </c>
      <c r="B12" s="22" t="s">
        <v>7</v>
      </c>
      <c r="C12" s="23">
        <v>1151.05</v>
      </c>
      <c r="D12" s="19" t="s">
        <v>78</v>
      </c>
    </row>
    <row r="13" spans="1:4" s="3" customFormat="1" ht="25.5" x14ac:dyDescent="0.25">
      <c r="A13" s="16" t="s">
        <v>43</v>
      </c>
      <c r="B13" s="24" t="s">
        <v>8</v>
      </c>
      <c r="C13" s="25">
        <v>146.72</v>
      </c>
      <c r="D13" s="19" t="s">
        <v>81</v>
      </c>
    </row>
    <row r="14" spans="1:4" s="30" customFormat="1" ht="45" x14ac:dyDescent="0.25">
      <c r="A14" s="26" t="s">
        <v>44</v>
      </c>
      <c r="B14" s="27" t="s">
        <v>9</v>
      </c>
      <c r="C14" s="28">
        <v>1975</v>
      </c>
      <c r="D14" s="29" t="s">
        <v>82</v>
      </c>
    </row>
    <row r="15" spans="1:4" s="30" customFormat="1" x14ac:dyDescent="0.25">
      <c r="A15" s="26" t="s">
        <v>45</v>
      </c>
      <c r="B15" s="31" t="s">
        <v>10</v>
      </c>
      <c r="C15" s="32">
        <v>1147.2</v>
      </c>
      <c r="D15" s="29" t="s">
        <v>83</v>
      </c>
    </row>
    <row r="16" spans="1:4" s="3" customFormat="1" x14ac:dyDescent="0.25">
      <c r="A16" s="16" t="s">
        <v>46</v>
      </c>
      <c r="B16" s="20" t="s">
        <v>11</v>
      </c>
      <c r="C16" s="18">
        <v>840</v>
      </c>
      <c r="D16" s="19" t="s">
        <v>84</v>
      </c>
    </row>
    <row r="17" spans="1:4" s="3" customFormat="1" ht="30" x14ac:dyDescent="0.25">
      <c r="A17" s="16" t="s">
        <v>47</v>
      </c>
      <c r="B17" s="20" t="s">
        <v>12</v>
      </c>
      <c r="C17" s="18">
        <v>548.9</v>
      </c>
      <c r="D17" s="19" t="s">
        <v>85</v>
      </c>
    </row>
    <row r="18" spans="1:4" s="3" customFormat="1" ht="30" x14ac:dyDescent="0.25">
      <c r="A18" s="16" t="s">
        <v>48</v>
      </c>
      <c r="B18" s="20" t="s">
        <v>13</v>
      </c>
      <c r="C18" s="18">
        <v>235</v>
      </c>
      <c r="D18" s="19" t="s">
        <v>86</v>
      </c>
    </row>
    <row r="19" spans="1:4" s="3" customFormat="1" ht="24" x14ac:dyDescent="0.25">
      <c r="A19" s="16" t="s">
        <v>49</v>
      </c>
      <c r="B19" s="33" t="s">
        <v>14</v>
      </c>
      <c r="C19" s="18">
        <v>141</v>
      </c>
      <c r="D19" s="19" t="s">
        <v>87</v>
      </c>
    </row>
    <row r="20" spans="1:4" s="3" customFormat="1" x14ac:dyDescent="0.25">
      <c r="A20" s="16" t="s">
        <v>50</v>
      </c>
      <c r="B20" s="20" t="s">
        <v>15</v>
      </c>
      <c r="C20" s="18">
        <v>632.29</v>
      </c>
      <c r="D20" s="19" t="s">
        <v>88</v>
      </c>
    </row>
    <row r="21" spans="1:4" s="3" customFormat="1" x14ac:dyDescent="0.25">
      <c r="A21" s="16" t="s">
        <v>51</v>
      </c>
      <c r="B21" s="20" t="s">
        <v>16</v>
      </c>
      <c r="C21" s="18">
        <v>22.6</v>
      </c>
      <c r="D21" s="19" t="s">
        <v>89</v>
      </c>
    </row>
    <row r="22" spans="1:4" s="3" customFormat="1" x14ac:dyDescent="0.25">
      <c r="A22" s="16" t="s">
        <v>52</v>
      </c>
      <c r="B22" s="20" t="s">
        <v>15</v>
      </c>
      <c r="C22" s="21">
        <v>622.82000000000005</v>
      </c>
      <c r="D22" s="19" t="s">
        <v>90</v>
      </c>
    </row>
    <row r="23" spans="1:4" s="3" customFormat="1" x14ac:dyDescent="0.25">
      <c r="A23" s="16" t="s">
        <v>53</v>
      </c>
      <c r="B23" s="20" t="s">
        <v>17</v>
      </c>
      <c r="C23" s="21">
        <v>2500</v>
      </c>
      <c r="D23" s="19" t="s">
        <v>91</v>
      </c>
    </row>
    <row r="24" spans="1:4" s="3" customFormat="1" x14ac:dyDescent="0.25">
      <c r="A24" s="16" t="s">
        <v>54</v>
      </c>
      <c r="B24" s="20" t="s">
        <v>18</v>
      </c>
      <c r="C24" s="21">
        <v>212</v>
      </c>
      <c r="D24" s="19" t="s">
        <v>92</v>
      </c>
    </row>
    <row r="25" spans="1:4" s="3" customFormat="1" ht="25.5" x14ac:dyDescent="0.25">
      <c r="A25" s="16" t="s">
        <v>55</v>
      </c>
      <c r="B25" s="17" t="s">
        <v>19</v>
      </c>
      <c r="C25" s="18">
        <v>2450</v>
      </c>
      <c r="D25" s="19" t="s">
        <v>93</v>
      </c>
    </row>
    <row r="26" spans="1:4" s="3" customFormat="1" ht="30" x14ac:dyDescent="0.25">
      <c r="A26" s="16" t="s">
        <v>56</v>
      </c>
      <c r="B26" s="20" t="s">
        <v>20</v>
      </c>
      <c r="C26" s="21">
        <v>1213.7</v>
      </c>
      <c r="D26" s="19" t="s">
        <v>94</v>
      </c>
    </row>
    <row r="27" spans="1:4" s="3" customFormat="1" ht="45" x14ac:dyDescent="0.25">
      <c r="A27" s="16" t="s">
        <v>57</v>
      </c>
      <c r="B27" s="20" t="s">
        <v>21</v>
      </c>
      <c r="C27" s="23">
        <v>1019.96</v>
      </c>
      <c r="D27" s="19" t="s">
        <v>95</v>
      </c>
    </row>
    <row r="28" spans="1:4" s="3" customFormat="1" x14ac:dyDescent="0.25">
      <c r="A28" s="16" t="s">
        <v>58</v>
      </c>
      <c r="B28" s="17" t="s">
        <v>22</v>
      </c>
      <c r="C28" s="21">
        <v>655</v>
      </c>
      <c r="D28" s="19" t="s">
        <v>79</v>
      </c>
    </row>
    <row r="29" spans="1:4" s="3" customFormat="1" ht="27.75" customHeight="1" x14ac:dyDescent="0.25">
      <c r="A29" s="16" t="s">
        <v>59</v>
      </c>
      <c r="B29" s="17" t="s">
        <v>115</v>
      </c>
      <c r="C29" s="18">
        <v>4630.95</v>
      </c>
      <c r="D29" s="19" t="s">
        <v>98</v>
      </c>
    </row>
    <row r="30" spans="1:4" s="3" customFormat="1" ht="30" x14ac:dyDescent="0.25">
      <c r="A30" s="16" t="s">
        <v>60</v>
      </c>
      <c r="B30" s="22" t="s">
        <v>23</v>
      </c>
      <c r="C30" s="18">
        <v>170</v>
      </c>
      <c r="D30" s="19" t="s">
        <v>96</v>
      </c>
    </row>
    <row r="31" spans="1:4" s="3" customFormat="1" ht="45" x14ac:dyDescent="0.25">
      <c r="A31" s="16" t="s">
        <v>61</v>
      </c>
      <c r="B31" s="34" t="s">
        <v>24</v>
      </c>
      <c r="C31" s="21">
        <v>390</v>
      </c>
      <c r="D31" s="19" t="s">
        <v>97</v>
      </c>
    </row>
    <row r="32" spans="1:4" s="3" customFormat="1" ht="30" x14ac:dyDescent="0.25">
      <c r="A32" s="16" t="s">
        <v>62</v>
      </c>
      <c r="B32" s="34" t="s">
        <v>25</v>
      </c>
      <c r="C32" s="21">
        <v>160</v>
      </c>
      <c r="D32" s="19" t="s">
        <v>99</v>
      </c>
    </row>
    <row r="33" spans="1:4" s="3" customFormat="1" ht="30" x14ac:dyDescent="0.25">
      <c r="A33" s="16" t="s">
        <v>63</v>
      </c>
      <c r="B33" s="22" t="s">
        <v>26</v>
      </c>
      <c r="C33" s="21">
        <v>75</v>
      </c>
      <c r="D33" s="19" t="s">
        <v>100</v>
      </c>
    </row>
    <row r="34" spans="1:4" s="3" customFormat="1" x14ac:dyDescent="0.25">
      <c r="A34" s="16" t="s">
        <v>64</v>
      </c>
      <c r="B34" s="22" t="s">
        <v>27</v>
      </c>
      <c r="C34" s="21">
        <v>100</v>
      </c>
      <c r="D34" s="19" t="s">
        <v>101</v>
      </c>
    </row>
    <row r="35" spans="1:4" s="3" customFormat="1" ht="45" x14ac:dyDescent="0.25">
      <c r="A35" s="16" t="s">
        <v>65</v>
      </c>
      <c r="B35" s="34" t="s">
        <v>28</v>
      </c>
      <c r="C35" s="21">
        <v>100</v>
      </c>
      <c r="D35" s="19" t="s">
        <v>102</v>
      </c>
    </row>
    <row r="36" spans="1:4" s="3" customFormat="1" ht="30" x14ac:dyDescent="0.25">
      <c r="A36" s="16" t="s">
        <v>66</v>
      </c>
      <c r="B36" s="22" t="s">
        <v>29</v>
      </c>
      <c r="C36" s="21">
        <v>411.76</v>
      </c>
      <c r="D36" s="19" t="s">
        <v>103</v>
      </c>
    </row>
    <row r="37" spans="1:4" s="3" customFormat="1" ht="45" x14ac:dyDescent="0.25">
      <c r="A37" s="16" t="s">
        <v>67</v>
      </c>
      <c r="B37" s="22" t="s">
        <v>30</v>
      </c>
      <c r="C37" s="21">
        <v>220</v>
      </c>
      <c r="D37" s="19" t="s">
        <v>104</v>
      </c>
    </row>
    <row r="38" spans="1:4" s="3" customFormat="1" x14ac:dyDescent="0.25">
      <c r="A38" s="16" t="s">
        <v>68</v>
      </c>
      <c r="B38" s="20" t="s">
        <v>31</v>
      </c>
      <c r="C38" s="21">
        <v>502.59</v>
      </c>
      <c r="D38" s="19" t="s">
        <v>105</v>
      </c>
    </row>
    <row r="39" spans="1:4" s="3" customFormat="1" x14ac:dyDescent="0.25">
      <c r="A39" s="16" t="s">
        <v>69</v>
      </c>
      <c r="B39" s="22" t="s">
        <v>32</v>
      </c>
      <c r="C39" s="21">
        <v>1500</v>
      </c>
      <c r="D39" s="19" t="s">
        <v>106</v>
      </c>
    </row>
    <row r="40" spans="1:4" s="3" customFormat="1" x14ac:dyDescent="0.25">
      <c r="A40" s="16" t="s">
        <v>70</v>
      </c>
      <c r="B40" s="22" t="s">
        <v>33</v>
      </c>
      <c r="C40" s="35">
        <v>15000</v>
      </c>
      <c r="D40" s="19" t="s">
        <v>107</v>
      </c>
    </row>
    <row r="41" spans="1:4" s="3" customFormat="1" x14ac:dyDescent="0.25">
      <c r="A41" s="16" t="s">
        <v>71</v>
      </c>
      <c r="B41" s="20" t="s">
        <v>34</v>
      </c>
      <c r="C41" s="18">
        <v>156.47999999999999</v>
      </c>
      <c r="D41" s="19" t="s">
        <v>80</v>
      </c>
    </row>
    <row r="42" spans="1:4" s="3" customFormat="1" x14ac:dyDescent="0.25">
      <c r="A42" s="16" t="s">
        <v>72</v>
      </c>
      <c r="B42" s="17" t="s">
        <v>35</v>
      </c>
      <c r="C42" s="18">
        <v>1196.9000000000001</v>
      </c>
      <c r="D42" s="19" t="s">
        <v>108</v>
      </c>
    </row>
    <row r="43" spans="1:4" s="3" customFormat="1" ht="25.5" x14ac:dyDescent="0.25">
      <c r="A43" s="16" t="s">
        <v>73</v>
      </c>
      <c r="B43" s="17" t="s">
        <v>36</v>
      </c>
      <c r="C43" s="18">
        <v>636</v>
      </c>
      <c r="D43" s="19" t="s">
        <v>105</v>
      </c>
    </row>
    <row r="44" spans="1:4" s="3" customFormat="1" ht="25.5" x14ac:dyDescent="0.25">
      <c r="A44" s="16" t="s">
        <v>74</v>
      </c>
      <c r="B44" s="17" t="s">
        <v>37</v>
      </c>
      <c r="C44" s="18">
        <v>750</v>
      </c>
      <c r="D44" s="19" t="s">
        <v>109</v>
      </c>
    </row>
    <row r="45" spans="1:4" s="3" customFormat="1" ht="25.5" x14ac:dyDescent="0.25">
      <c r="A45" s="16" t="s">
        <v>75</v>
      </c>
      <c r="B45" s="17" t="s">
        <v>38</v>
      </c>
      <c r="C45" s="18">
        <v>346.62</v>
      </c>
      <c r="D45" s="19" t="s">
        <v>110</v>
      </c>
    </row>
    <row r="46" spans="1:4" s="3" customFormat="1" ht="25.5" x14ac:dyDescent="0.25">
      <c r="A46" s="16" t="s">
        <v>113</v>
      </c>
      <c r="B46" s="17" t="s">
        <v>39</v>
      </c>
      <c r="C46" s="18">
        <v>500</v>
      </c>
      <c r="D46" s="19" t="s">
        <v>111</v>
      </c>
    </row>
    <row r="47" spans="1:4" s="3" customFormat="1" x14ac:dyDescent="0.25">
      <c r="A47" s="16" t="s">
        <v>76</v>
      </c>
      <c r="B47" s="17" t="s">
        <v>40</v>
      </c>
      <c r="C47" s="18">
        <v>10000</v>
      </c>
      <c r="D47" s="19" t="s">
        <v>112</v>
      </c>
    </row>
    <row r="48" spans="1:4" s="3" customFormat="1" ht="18.75" x14ac:dyDescent="0.25">
      <c r="A48" s="43" t="s">
        <v>223</v>
      </c>
      <c r="B48" s="43"/>
      <c r="C48" s="43"/>
      <c r="D48" s="43"/>
    </row>
    <row r="49" spans="1:4" customFormat="1" ht="25.5" x14ac:dyDescent="0.25">
      <c r="A49" s="13" t="s">
        <v>116</v>
      </c>
      <c r="B49" s="7" t="s">
        <v>117</v>
      </c>
      <c r="C49" s="15">
        <v>700</v>
      </c>
      <c r="D49" s="8">
        <v>44383</v>
      </c>
    </row>
    <row r="50" spans="1:4" customFormat="1" ht="33.75" customHeight="1" x14ac:dyDescent="0.25">
      <c r="A50" s="13" t="s">
        <v>116</v>
      </c>
      <c r="B50" s="7" t="s">
        <v>118</v>
      </c>
      <c r="C50" s="15">
        <v>13950</v>
      </c>
      <c r="D50" s="8">
        <v>44383</v>
      </c>
    </row>
    <row r="51" spans="1:4" customFormat="1" ht="23.25" customHeight="1" x14ac:dyDescent="0.25">
      <c r="A51" s="13" t="s">
        <v>116</v>
      </c>
      <c r="B51" s="7" t="s">
        <v>119</v>
      </c>
      <c r="C51" s="15">
        <v>1504.8</v>
      </c>
      <c r="D51" s="8">
        <v>44384</v>
      </c>
    </row>
    <row r="52" spans="1:4" customFormat="1" ht="35.25" customHeight="1" x14ac:dyDescent="0.25">
      <c r="A52" s="13" t="s">
        <v>116</v>
      </c>
      <c r="B52" s="7" t="s">
        <v>120</v>
      </c>
      <c r="C52" s="15">
        <v>2222.73</v>
      </c>
      <c r="D52" s="8">
        <v>44384</v>
      </c>
    </row>
    <row r="53" spans="1:4" customFormat="1" ht="25.5" x14ac:dyDescent="0.25">
      <c r="A53" s="13" t="s">
        <v>116</v>
      </c>
      <c r="B53" s="7" t="s">
        <v>121</v>
      </c>
      <c r="C53" s="15">
        <v>330</v>
      </c>
      <c r="D53" s="8">
        <v>44385</v>
      </c>
    </row>
    <row r="54" spans="1:4" customFormat="1" ht="20.25" customHeight="1" x14ac:dyDescent="0.25">
      <c r="A54" s="13" t="s">
        <v>116</v>
      </c>
      <c r="B54" s="7" t="s">
        <v>122</v>
      </c>
      <c r="C54" s="15">
        <v>820</v>
      </c>
      <c r="D54" s="8">
        <v>44386</v>
      </c>
    </row>
    <row r="55" spans="1:4" customFormat="1" ht="21" customHeight="1" x14ac:dyDescent="0.25">
      <c r="A55" s="13" t="s">
        <v>116</v>
      </c>
      <c r="B55" s="7" t="s">
        <v>123</v>
      </c>
      <c r="C55" s="15">
        <v>3080</v>
      </c>
      <c r="D55" s="8">
        <v>44396</v>
      </c>
    </row>
    <row r="56" spans="1:4" customFormat="1" ht="21.75" customHeight="1" x14ac:dyDescent="0.25">
      <c r="A56" s="14" t="s">
        <v>124</v>
      </c>
      <c r="B56" s="7" t="s">
        <v>125</v>
      </c>
      <c r="C56" s="15">
        <v>15857.2</v>
      </c>
      <c r="D56" s="9">
        <v>44396</v>
      </c>
    </row>
    <row r="57" spans="1:4" customFormat="1" ht="34.5" customHeight="1" x14ac:dyDescent="0.25">
      <c r="A57" s="13" t="s">
        <v>116</v>
      </c>
      <c r="B57" s="7" t="s">
        <v>126</v>
      </c>
      <c r="C57" s="15">
        <v>1355</v>
      </c>
      <c r="D57" s="8">
        <v>44396</v>
      </c>
    </row>
    <row r="58" spans="1:4" customFormat="1" x14ac:dyDescent="0.25">
      <c r="A58" s="13" t="s">
        <v>116</v>
      </c>
      <c r="B58" s="7" t="s">
        <v>127</v>
      </c>
      <c r="C58" s="15">
        <v>1820</v>
      </c>
      <c r="D58" s="8">
        <v>44398</v>
      </c>
    </row>
    <row r="59" spans="1:4" customFormat="1" ht="36" customHeight="1" x14ac:dyDescent="0.25">
      <c r="A59" s="13" t="s">
        <v>116</v>
      </c>
      <c r="B59" s="7" t="s">
        <v>128</v>
      </c>
      <c r="C59" s="15">
        <v>540</v>
      </c>
      <c r="D59" s="8">
        <v>44400</v>
      </c>
    </row>
    <row r="60" spans="1:4" customFormat="1" ht="25.5" x14ac:dyDescent="0.25">
      <c r="A60" s="13" t="s">
        <v>116</v>
      </c>
      <c r="B60" s="7" t="s">
        <v>129</v>
      </c>
      <c r="C60" s="15">
        <v>980</v>
      </c>
      <c r="D60" s="8">
        <v>44400</v>
      </c>
    </row>
    <row r="61" spans="1:4" customFormat="1" ht="25.5" x14ac:dyDescent="0.25">
      <c r="A61" s="13" t="s">
        <v>116</v>
      </c>
      <c r="B61" s="7" t="s">
        <v>130</v>
      </c>
      <c r="C61" s="15">
        <v>1050</v>
      </c>
      <c r="D61" s="8">
        <v>44400</v>
      </c>
    </row>
    <row r="62" spans="1:4" customFormat="1" ht="33.75" customHeight="1" x14ac:dyDescent="0.25">
      <c r="A62" s="13" t="s">
        <v>116</v>
      </c>
      <c r="B62" s="7" t="s">
        <v>131</v>
      </c>
      <c r="C62" s="15">
        <v>6980</v>
      </c>
      <c r="D62" s="8">
        <v>44400</v>
      </c>
    </row>
    <row r="63" spans="1:4" customFormat="1" ht="37.5" customHeight="1" x14ac:dyDescent="0.25">
      <c r="A63" s="13" t="s">
        <v>116</v>
      </c>
      <c r="B63" s="7" t="s">
        <v>132</v>
      </c>
      <c r="C63" s="15">
        <v>3200</v>
      </c>
      <c r="D63" s="8">
        <v>44400</v>
      </c>
    </row>
    <row r="64" spans="1:4" customFormat="1" ht="36.75" customHeight="1" x14ac:dyDescent="0.25">
      <c r="A64" s="13" t="s">
        <v>116</v>
      </c>
      <c r="B64" s="7" t="s">
        <v>133</v>
      </c>
      <c r="C64" s="15">
        <v>7590</v>
      </c>
      <c r="D64" s="8">
        <v>44400</v>
      </c>
    </row>
    <row r="65" spans="1:4" customFormat="1" ht="25.5" x14ac:dyDescent="0.25">
      <c r="A65" s="13" t="s">
        <v>116</v>
      </c>
      <c r="B65" s="7" t="s">
        <v>134</v>
      </c>
      <c r="C65" s="15">
        <v>850</v>
      </c>
      <c r="D65" s="8">
        <v>44400</v>
      </c>
    </row>
    <row r="66" spans="1:4" customFormat="1" ht="31.5" customHeight="1" x14ac:dyDescent="0.25">
      <c r="A66" s="13" t="s">
        <v>116</v>
      </c>
      <c r="B66" s="7" t="s">
        <v>135</v>
      </c>
      <c r="C66" s="15">
        <v>347.44</v>
      </c>
      <c r="D66" s="8">
        <v>44407</v>
      </c>
    </row>
    <row r="67" spans="1:4" customFormat="1" x14ac:dyDescent="0.25">
      <c r="A67" s="13" t="s">
        <v>116</v>
      </c>
      <c r="B67" s="7" t="s">
        <v>136</v>
      </c>
      <c r="C67" s="15">
        <v>4650</v>
      </c>
      <c r="D67" s="8">
        <v>44410</v>
      </c>
    </row>
    <row r="68" spans="1:4" customFormat="1" ht="25.5" x14ac:dyDescent="0.25">
      <c r="A68" s="13" t="s">
        <v>116</v>
      </c>
      <c r="B68" s="7" t="s">
        <v>137</v>
      </c>
      <c r="C68" s="15">
        <v>6200</v>
      </c>
      <c r="D68" s="8">
        <v>44410</v>
      </c>
    </row>
    <row r="69" spans="1:4" customFormat="1" ht="27" customHeight="1" x14ac:dyDescent="0.25">
      <c r="A69" s="14" t="s">
        <v>124</v>
      </c>
      <c r="B69" s="7" t="s">
        <v>138</v>
      </c>
      <c r="C69" s="15">
        <v>113736.22</v>
      </c>
      <c r="D69" s="8">
        <v>44411</v>
      </c>
    </row>
    <row r="70" spans="1:4" customFormat="1" ht="34.5" customHeight="1" x14ac:dyDescent="0.25">
      <c r="A70" s="13" t="s">
        <v>116</v>
      </c>
      <c r="B70" s="7" t="s">
        <v>139</v>
      </c>
      <c r="C70" s="15">
        <v>5400</v>
      </c>
      <c r="D70" s="8">
        <v>44413</v>
      </c>
    </row>
    <row r="71" spans="1:4" customFormat="1" ht="20.25" customHeight="1" x14ac:dyDescent="0.25">
      <c r="A71" s="13" t="s">
        <v>116</v>
      </c>
      <c r="B71" s="7" t="s">
        <v>119</v>
      </c>
      <c r="C71" s="15">
        <v>260.8</v>
      </c>
      <c r="D71" s="8">
        <v>44439</v>
      </c>
    </row>
    <row r="72" spans="1:4" customFormat="1" ht="21" customHeight="1" x14ac:dyDescent="0.25">
      <c r="A72" s="13" t="s">
        <v>116</v>
      </c>
      <c r="B72" s="7" t="s">
        <v>140</v>
      </c>
      <c r="C72" s="15">
        <v>395</v>
      </c>
      <c r="D72" s="8">
        <v>44439</v>
      </c>
    </row>
    <row r="73" spans="1:4" customFormat="1" x14ac:dyDescent="0.25">
      <c r="A73" s="13" t="s">
        <v>116</v>
      </c>
      <c r="B73" s="10" t="s">
        <v>141</v>
      </c>
      <c r="C73" s="15">
        <v>457</v>
      </c>
      <c r="D73" s="8">
        <v>44439</v>
      </c>
    </row>
    <row r="74" spans="1:4" customFormat="1" ht="21.75" customHeight="1" x14ac:dyDescent="0.25">
      <c r="A74" s="13" t="s">
        <v>116</v>
      </c>
      <c r="B74" s="7" t="s">
        <v>142</v>
      </c>
      <c r="C74" s="15">
        <v>209.02</v>
      </c>
      <c r="D74" s="8">
        <v>44440</v>
      </c>
    </row>
    <row r="75" spans="1:4" customFormat="1" ht="36" customHeight="1" x14ac:dyDescent="0.25">
      <c r="A75" s="13" t="s">
        <v>116</v>
      </c>
      <c r="B75" s="7" t="s">
        <v>143</v>
      </c>
      <c r="C75" s="15">
        <v>590</v>
      </c>
      <c r="D75" s="8">
        <v>44441</v>
      </c>
    </row>
    <row r="76" spans="1:4" customFormat="1" ht="31.5" customHeight="1" x14ac:dyDescent="0.25">
      <c r="A76" s="13" t="s">
        <v>116</v>
      </c>
      <c r="B76" s="7" t="s">
        <v>144</v>
      </c>
      <c r="C76" s="15">
        <v>820</v>
      </c>
      <c r="D76" s="8">
        <v>44441</v>
      </c>
    </row>
    <row r="77" spans="1:4" customFormat="1" ht="32.25" customHeight="1" x14ac:dyDescent="0.25">
      <c r="A77" s="13" t="s">
        <v>116</v>
      </c>
      <c r="B77" s="7" t="s">
        <v>145</v>
      </c>
      <c r="C77" s="15">
        <v>2820</v>
      </c>
      <c r="D77" s="8">
        <v>44447</v>
      </c>
    </row>
    <row r="78" spans="1:4" customFormat="1" ht="25.5" x14ac:dyDescent="0.25">
      <c r="A78" s="13" t="s">
        <v>116</v>
      </c>
      <c r="B78" s="7" t="s">
        <v>128</v>
      </c>
      <c r="C78" s="15">
        <v>1850</v>
      </c>
      <c r="D78" s="8">
        <v>44447</v>
      </c>
    </row>
    <row r="79" spans="1:4" customFormat="1" ht="32.25" customHeight="1" x14ac:dyDescent="0.25">
      <c r="A79" s="13" t="s">
        <v>116</v>
      </c>
      <c r="B79" s="7" t="s">
        <v>146</v>
      </c>
      <c r="C79" s="15">
        <v>953.65</v>
      </c>
      <c r="D79" s="8">
        <v>44447</v>
      </c>
    </row>
    <row r="80" spans="1:4" customFormat="1" ht="19.5" customHeight="1" x14ac:dyDescent="0.25">
      <c r="A80" s="13" t="s">
        <v>116</v>
      </c>
      <c r="B80" s="10" t="s">
        <v>147</v>
      </c>
      <c r="C80" s="15">
        <v>700</v>
      </c>
      <c r="D80" s="8">
        <v>44447</v>
      </c>
    </row>
    <row r="81" spans="1:4" customFormat="1" ht="19.5" customHeight="1" x14ac:dyDescent="0.25">
      <c r="A81" s="13" t="s">
        <v>116</v>
      </c>
      <c r="B81" s="7" t="s">
        <v>148</v>
      </c>
      <c r="C81" s="15">
        <v>650</v>
      </c>
      <c r="D81" s="8">
        <v>44455</v>
      </c>
    </row>
    <row r="82" spans="1:4" customFormat="1" ht="30.75" customHeight="1" x14ac:dyDescent="0.25">
      <c r="A82" s="13" t="s">
        <v>116</v>
      </c>
      <c r="B82" s="7" t="s">
        <v>149</v>
      </c>
      <c r="C82" s="15">
        <v>548.66999999999996</v>
      </c>
      <c r="D82" s="8">
        <v>44460</v>
      </c>
    </row>
    <row r="83" spans="1:4" customFormat="1" ht="33" customHeight="1" x14ac:dyDescent="0.25">
      <c r="A83" s="13" t="s">
        <v>116</v>
      </c>
      <c r="B83" s="7" t="s">
        <v>150</v>
      </c>
      <c r="C83" s="15">
        <v>3400</v>
      </c>
      <c r="D83" s="8">
        <v>44460</v>
      </c>
    </row>
    <row r="84" spans="1:4" customFormat="1" ht="25.5" x14ac:dyDescent="0.25">
      <c r="A84" s="13" t="s">
        <v>116</v>
      </c>
      <c r="B84" s="7" t="s">
        <v>151</v>
      </c>
      <c r="C84" s="15">
        <v>557.48</v>
      </c>
      <c r="D84" s="8">
        <v>44460</v>
      </c>
    </row>
    <row r="85" spans="1:4" customFormat="1" ht="31.5" customHeight="1" x14ac:dyDescent="0.25">
      <c r="A85" s="13" t="s">
        <v>116</v>
      </c>
      <c r="B85" s="7" t="s">
        <v>152</v>
      </c>
      <c r="C85" s="15">
        <v>1860.24</v>
      </c>
      <c r="D85" s="8">
        <v>44460</v>
      </c>
    </row>
    <row r="86" spans="1:4" customFormat="1" ht="25.5" x14ac:dyDescent="0.25">
      <c r="A86" s="13" t="s">
        <v>116</v>
      </c>
      <c r="B86" s="7" t="s">
        <v>134</v>
      </c>
      <c r="C86" s="15">
        <v>663</v>
      </c>
      <c r="D86" s="8">
        <v>44460</v>
      </c>
    </row>
    <row r="87" spans="1:4" customFormat="1" ht="31.5" customHeight="1" x14ac:dyDescent="0.25">
      <c r="A87" s="13" t="s">
        <v>116</v>
      </c>
      <c r="B87" s="7" t="s">
        <v>153</v>
      </c>
      <c r="C87" s="15">
        <v>1580</v>
      </c>
      <c r="D87" s="8">
        <v>44460</v>
      </c>
    </row>
    <row r="88" spans="1:4" customFormat="1" ht="31.5" customHeight="1" x14ac:dyDescent="0.25">
      <c r="A88" s="13" t="s">
        <v>116</v>
      </c>
      <c r="B88" s="7" t="s">
        <v>154</v>
      </c>
      <c r="C88" s="15">
        <v>1510</v>
      </c>
      <c r="D88" s="8">
        <v>44460</v>
      </c>
    </row>
    <row r="89" spans="1:4" customFormat="1" x14ac:dyDescent="0.25">
      <c r="A89" s="13" t="s">
        <v>116</v>
      </c>
      <c r="B89" s="7" t="s">
        <v>155</v>
      </c>
      <c r="C89" s="15">
        <v>210</v>
      </c>
      <c r="D89" s="8">
        <v>44460</v>
      </c>
    </row>
    <row r="90" spans="1:4" customFormat="1" ht="25.5" x14ac:dyDescent="0.25">
      <c r="A90" s="13" t="s">
        <v>116</v>
      </c>
      <c r="B90" s="7" t="s">
        <v>119</v>
      </c>
      <c r="C90" s="15">
        <v>819.58</v>
      </c>
      <c r="D90" s="8">
        <v>44462</v>
      </c>
    </row>
    <row r="91" spans="1:4" customFormat="1" x14ac:dyDescent="0.25">
      <c r="A91" s="13" t="s">
        <v>116</v>
      </c>
      <c r="B91" s="7" t="s">
        <v>156</v>
      </c>
      <c r="C91" s="15">
        <v>720</v>
      </c>
      <c r="D91" s="8">
        <v>44470</v>
      </c>
    </row>
    <row r="92" spans="1:4" customFormat="1" x14ac:dyDescent="0.25">
      <c r="A92" s="13" t="s">
        <v>116</v>
      </c>
      <c r="B92" s="7" t="s">
        <v>157</v>
      </c>
      <c r="C92" s="15">
        <v>365</v>
      </c>
      <c r="D92" s="8">
        <v>44475</v>
      </c>
    </row>
    <row r="93" spans="1:4" customFormat="1" ht="33" customHeight="1" x14ac:dyDescent="0.25">
      <c r="A93" s="13" t="s">
        <v>116</v>
      </c>
      <c r="B93" s="7" t="s">
        <v>158</v>
      </c>
      <c r="C93" s="15">
        <v>12600</v>
      </c>
      <c r="D93" s="8">
        <v>44475</v>
      </c>
    </row>
    <row r="94" spans="1:4" customFormat="1" x14ac:dyDescent="0.25">
      <c r="A94" s="13" t="s">
        <v>116</v>
      </c>
      <c r="B94" s="7" t="s">
        <v>159</v>
      </c>
      <c r="C94" s="15">
        <v>3975</v>
      </c>
      <c r="D94" s="8">
        <v>44475</v>
      </c>
    </row>
    <row r="95" spans="1:4" customFormat="1" ht="34.5" customHeight="1" x14ac:dyDescent="0.25">
      <c r="A95" s="13" t="s">
        <v>116</v>
      </c>
      <c r="B95" s="7" t="s">
        <v>160</v>
      </c>
      <c r="C95" s="15">
        <v>610</v>
      </c>
      <c r="D95" s="8">
        <v>44475</v>
      </c>
    </row>
    <row r="96" spans="1:4" customFormat="1" ht="28.5" customHeight="1" x14ac:dyDescent="0.25">
      <c r="A96" s="13" t="s">
        <v>116</v>
      </c>
      <c r="B96" s="7" t="s">
        <v>161</v>
      </c>
      <c r="C96" s="15">
        <v>1850</v>
      </c>
      <c r="D96" s="8">
        <v>44475</v>
      </c>
    </row>
    <row r="97" spans="1:4" customFormat="1" ht="35.25" customHeight="1" x14ac:dyDescent="0.25">
      <c r="A97" s="14" t="s">
        <v>124</v>
      </c>
      <c r="B97" s="7" t="s">
        <v>162</v>
      </c>
      <c r="C97" s="15">
        <v>36099.050000000003</v>
      </c>
      <c r="D97" s="9">
        <v>44477</v>
      </c>
    </row>
    <row r="98" spans="1:4" customFormat="1" ht="35.25" customHeight="1" x14ac:dyDescent="0.25">
      <c r="A98" s="13" t="s">
        <v>116</v>
      </c>
      <c r="B98" s="7" t="s">
        <v>163</v>
      </c>
      <c r="C98" s="15">
        <v>2041</v>
      </c>
      <c r="D98" s="9">
        <v>44487</v>
      </c>
    </row>
    <row r="99" spans="1:4" customFormat="1" ht="38.25" x14ac:dyDescent="0.25">
      <c r="A99" s="13" t="s">
        <v>116</v>
      </c>
      <c r="B99" s="7" t="s">
        <v>164</v>
      </c>
      <c r="C99" s="15">
        <v>6960</v>
      </c>
      <c r="D99" s="8">
        <v>44487</v>
      </c>
    </row>
    <row r="100" spans="1:4" customFormat="1" ht="25.5" x14ac:dyDescent="0.25">
      <c r="A100" s="13" t="s">
        <v>116</v>
      </c>
      <c r="B100" s="7" t="s">
        <v>165</v>
      </c>
      <c r="C100" s="15">
        <v>9200</v>
      </c>
      <c r="D100" s="8">
        <v>44494</v>
      </c>
    </row>
    <row r="101" spans="1:4" customFormat="1" ht="20.25" customHeight="1" x14ac:dyDescent="0.25">
      <c r="A101" s="13" t="s">
        <v>116</v>
      </c>
      <c r="B101" s="7" t="s">
        <v>166</v>
      </c>
      <c r="C101" s="15">
        <v>1343.08</v>
      </c>
      <c r="D101" s="8">
        <v>44494</v>
      </c>
    </row>
    <row r="102" spans="1:4" customFormat="1" ht="25.5" x14ac:dyDescent="0.25">
      <c r="A102" s="13" t="s">
        <v>116</v>
      </c>
      <c r="B102" s="7" t="s">
        <v>167</v>
      </c>
      <c r="C102" s="15">
        <v>2440</v>
      </c>
      <c r="D102" s="8">
        <v>44494</v>
      </c>
    </row>
    <row r="103" spans="1:4" customFormat="1" ht="25.5" x14ac:dyDescent="0.25">
      <c r="A103" s="13" t="s">
        <v>116</v>
      </c>
      <c r="B103" s="7" t="s">
        <v>168</v>
      </c>
      <c r="C103" s="15">
        <v>499</v>
      </c>
      <c r="D103" s="8">
        <v>44494</v>
      </c>
    </row>
    <row r="104" spans="1:4" customFormat="1" ht="25.5" x14ac:dyDescent="0.25">
      <c r="A104" s="13" t="s">
        <v>116</v>
      </c>
      <c r="B104" s="7" t="s">
        <v>126</v>
      </c>
      <c r="C104" s="15">
        <v>1845</v>
      </c>
      <c r="D104" s="8">
        <v>44494</v>
      </c>
    </row>
    <row r="105" spans="1:4" customFormat="1" ht="30" customHeight="1" x14ac:dyDescent="0.25">
      <c r="A105" s="13" t="s">
        <v>116</v>
      </c>
      <c r="B105" s="7" t="s">
        <v>169</v>
      </c>
      <c r="C105" s="15">
        <v>17900</v>
      </c>
      <c r="D105" s="8">
        <v>44494</v>
      </c>
    </row>
    <row r="106" spans="1:4" customFormat="1" ht="23.25" customHeight="1" x14ac:dyDescent="0.25">
      <c r="A106" s="13" t="s">
        <v>116</v>
      </c>
      <c r="B106" s="7" t="s">
        <v>134</v>
      </c>
      <c r="C106" s="15">
        <v>2970</v>
      </c>
      <c r="D106" s="8">
        <v>44494</v>
      </c>
    </row>
    <row r="107" spans="1:4" customFormat="1" ht="19.5" customHeight="1" x14ac:dyDescent="0.25">
      <c r="A107" s="13" t="s">
        <v>116</v>
      </c>
      <c r="B107" s="7" t="s">
        <v>170</v>
      </c>
      <c r="C107" s="15">
        <v>6492</v>
      </c>
      <c r="D107" s="8">
        <v>44503</v>
      </c>
    </row>
    <row r="108" spans="1:4" customFormat="1" x14ac:dyDescent="0.25">
      <c r="A108" s="13" t="s">
        <v>116</v>
      </c>
      <c r="B108" s="7" t="s">
        <v>171</v>
      </c>
      <c r="C108" s="15">
        <v>1906.83</v>
      </c>
      <c r="D108" s="8">
        <v>44505</v>
      </c>
    </row>
    <row r="109" spans="1:4" customFormat="1" ht="26.25" customHeight="1" x14ac:dyDescent="0.25">
      <c r="A109" s="13" t="s">
        <v>116</v>
      </c>
      <c r="B109" s="7" t="s">
        <v>172</v>
      </c>
      <c r="C109" s="15">
        <v>312</v>
      </c>
      <c r="D109" s="8">
        <v>44505</v>
      </c>
    </row>
    <row r="110" spans="1:4" customFormat="1" ht="34.5" customHeight="1" x14ac:dyDescent="0.25">
      <c r="A110" s="13" t="s">
        <v>116</v>
      </c>
      <c r="B110" s="7" t="s">
        <v>173</v>
      </c>
      <c r="C110" s="15">
        <v>1158</v>
      </c>
      <c r="D110" s="8">
        <v>44508</v>
      </c>
    </row>
    <row r="111" spans="1:4" customFormat="1" ht="31.5" customHeight="1" x14ac:dyDescent="0.25">
      <c r="A111" s="13" t="s">
        <v>116</v>
      </c>
      <c r="B111" s="7" t="s">
        <v>174</v>
      </c>
      <c r="C111" s="15">
        <v>880.99</v>
      </c>
      <c r="D111" s="8">
        <v>44508</v>
      </c>
    </row>
    <row r="112" spans="1:4" customFormat="1" ht="25.5" x14ac:dyDescent="0.25">
      <c r="A112" s="13" t="s">
        <v>116</v>
      </c>
      <c r="B112" s="7" t="s">
        <v>175</v>
      </c>
      <c r="C112" s="15">
        <v>1615</v>
      </c>
      <c r="D112" s="8">
        <v>44508</v>
      </c>
    </row>
    <row r="113" spans="1:4" customFormat="1" ht="25.5" x14ac:dyDescent="0.25">
      <c r="A113" s="13" t="s">
        <v>116</v>
      </c>
      <c r="B113" s="7" t="s">
        <v>176</v>
      </c>
      <c r="C113" s="15">
        <v>3066.43</v>
      </c>
      <c r="D113" s="8">
        <v>44508</v>
      </c>
    </row>
    <row r="114" spans="1:4" customFormat="1" ht="37.5" customHeight="1" x14ac:dyDescent="0.25">
      <c r="A114" s="13" t="s">
        <v>116</v>
      </c>
      <c r="B114" s="7" t="s">
        <v>177</v>
      </c>
      <c r="C114" s="15">
        <v>4850</v>
      </c>
      <c r="D114" s="8">
        <v>44508</v>
      </c>
    </row>
    <row r="115" spans="1:4" customFormat="1" x14ac:dyDescent="0.25">
      <c r="A115" s="13" t="s">
        <v>116</v>
      </c>
      <c r="B115" s="10" t="s">
        <v>178</v>
      </c>
      <c r="C115" s="15">
        <v>3150</v>
      </c>
      <c r="D115" s="8">
        <v>44508</v>
      </c>
    </row>
    <row r="116" spans="1:4" customFormat="1" ht="36" customHeight="1" x14ac:dyDescent="0.25">
      <c r="A116" s="13" t="s">
        <v>116</v>
      </c>
      <c r="B116" s="7" t="s">
        <v>179</v>
      </c>
      <c r="C116" s="15">
        <v>1037.5999999999999</v>
      </c>
      <c r="D116" s="8">
        <v>44508</v>
      </c>
    </row>
    <row r="117" spans="1:4" customFormat="1" ht="25.5" x14ac:dyDescent="0.25">
      <c r="A117" s="13" t="s">
        <v>116</v>
      </c>
      <c r="B117" s="7" t="s">
        <v>180</v>
      </c>
      <c r="C117" s="15">
        <v>1200</v>
      </c>
      <c r="D117" s="8">
        <v>44508</v>
      </c>
    </row>
    <row r="118" spans="1:4" customFormat="1" ht="23.25" customHeight="1" x14ac:dyDescent="0.25">
      <c r="A118" s="13" t="s">
        <v>116</v>
      </c>
      <c r="B118" s="7" t="s">
        <v>181</v>
      </c>
      <c r="C118" s="15">
        <v>274</v>
      </c>
      <c r="D118" s="8">
        <v>44510</v>
      </c>
    </row>
    <row r="119" spans="1:4" customFormat="1" ht="22.5" customHeight="1" x14ac:dyDescent="0.25">
      <c r="A119" s="13" t="s">
        <v>116</v>
      </c>
      <c r="B119" s="7" t="s">
        <v>182</v>
      </c>
      <c r="C119" s="15">
        <v>517</v>
      </c>
      <c r="D119" s="8">
        <v>44510</v>
      </c>
    </row>
    <row r="120" spans="1:4" customFormat="1" ht="24" customHeight="1" x14ac:dyDescent="0.25">
      <c r="A120" s="13" t="s">
        <v>116</v>
      </c>
      <c r="B120" s="10" t="s">
        <v>183</v>
      </c>
      <c r="C120" s="15">
        <v>2131</v>
      </c>
      <c r="D120" s="8">
        <v>44516</v>
      </c>
    </row>
    <row r="121" spans="1:4" customFormat="1" ht="25.5" x14ac:dyDescent="0.25">
      <c r="A121" s="13" t="s">
        <v>116</v>
      </c>
      <c r="B121" s="7" t="s">
        <v>170</v>
      </c>
      <c r="C121" s="15">
        <v>1427.32</v>
      </c>
      <c r="D121" s="8">
        <v>44523</v>
      </c>
    </row>
    <row r="122" spans="1:4" customFormat="1" ht="33" customHeight="1" x14ac:dyDescent="0.25">
      <c r="A122" s="13" t="s">
        <v>116</v>
      </c>
      <c r="B122" s="7" t="s">
        <v>184</v>
      </c>
      <c r="C122" s="15">
        <v>786.89</v>
      </c>
      <c r="D122" s="8">
        <v>44523</v>
      </c>
    </row>
    <row r="123" spans="1:4" customFormat="1" x14ac:dyDescent="0.25">
      <c r="A123" s="13" t="s">
        <v>116</v>
      </c>
      <c r="B123" s="7" t="s">
        <v>185</v>
      </c>
      <c r="C123" s="15">
        <v>910</v>
      </c>
      <c r="D123" s="8">
        <v>44530</v>
      </c>
    </row>
    <row r="124" spans="1:4" customFormat="1" ht="33" customHeight="1" x14ac:dyDescent="0.25">
      <c r="A124" s="14" t="s">
        <v>124</v>
      </c>
      <c r="B124" s="7" t="s">
        <v>186</v>
      </c>
      <c r="C124" s="15">
        <v>24826.7</v>
      </c>
      <c r="D124" s="11">
        <v>44536</v>
      </c>
    </row>
    <row r="125" spans="1:4" customFormat="1" ht="33" customHeight="1" x14ac:dyDescent="0.25">
      <c r="A125" s="14" t="s">
        <v>124</v>
      </c>
      <c r="B125" s="7" t="s">
        <v>187</v>
      </c>
      <c r="C125" s="15">
        <v>17576.8</v>
      </c>
      <c r="D125" s="11">
        <v>44536</v>
      </c>
    </row>
    <row r="126" spans="1:4" customFormat="1" ht="33" customHeight="1" x14ac:dyDescent="0.25">
      <c r="A126" s="14" t="s">
        <v>124</v>
      </c>
      <c r="B126" s="7" t="s">
        <v>188</v>
      </c>
      <c r="C126" s="15">
        <v>1098</v>
      </c>
      <c r="D126" s="9">
        <v>44536</v>
      </c>
    </row>
    <row r="127" spans="1:4" customFormat="1" ht="33" customHeight="1" x14ac:dyDescent="0.25">
      <c r="A127" s="14" t="s">
        <v>124</v>
      </c>
      <c r="B127" s="7" t="s">
        <v>189</v>
      </c>
      <c r="C127" s="15">
        <v>31000</v>
      </c>
      <c r="D127" s="9">
        <v>44536</v>
      </c>
    </row>
    <row r="128" spans="1:4" customFormat="1" ht="25.5" x14ac:dyDescent="0.25">
      <c r="A128" s="13" t="s">
        <v>116</v>
      </c>
      <c r="B128" s="7" t="s">
        <v>190</v>
      </c>
      <c r="C128" s="15">
        <v>510</v>
      </c>
      <c r="D128" s="8">
        <v>44537</v>
      </c>
    </row>
    <row r="129" spans="1:4" customFormat="1" ht="25.5" x14ac:dyDescent="0.25">
      <c r="A129" s="13" t="s">
        <v>116</v>
      </c>
      <c r="B129" s="7" t="s">
        <v>128</v>
      </c>
      <c r="C129" s="15">
        <v>985</v>
      </c>
      <c r="D129" s="8">
        <v>44537</v>
      </c>
    </row>
    <row r="130" spans="1:4" customFormat="1" ht="25.5" x14ac:dyDescent="0.25">
      <c r="A130" s="13" t="s">
        <v>116</v>
      </c>
      <c r="B130" s="7" t="s">
        <v>191</v>
      </c>
      <c r="C130" s="15">
        <v>407</v>
      </c>
      <c r="D130" s="8">
        <v>44537</v>
      </c>
    </row>
    <row r="131" spans="1:4" customFormat="1" ht="25.5" x14ac:dyDescent="0.25">
      <c r="A131" s="13" t="s">
        <v>116</v>
      </c>
      <c r="B131" s="10" t="s">
        <v>192</v>
      </c>
      <c r="C131" s="15">
        <v>1860</v>
      </c>
      <c r="D131" s="6" t="s">
        <v>193</v>
      </c>
    </row>
    <row r="132" spans="1:4" customFormat="1" ht="33.75" customHeight="1" x14ac:dyDescent="0.25">
      <c r="A132" s="13" t="s">
        <v>116</v>
      </c>
      <c r="B132" s="7" t="s">
        <v>194</v>
      </c>
      <c r="C132" s="15">
        <v>2618</v>
      </c>
      <c r="D132" s="8">
        <v>44537</v>
      </c>
    </row>
    <row r="133" spans="1:4" customFormat="1" ht="23.25" customHeight="1" x14ac:dyDescent="0.25">
      <c r="A133" s="14" t="s">
        <v>124</v>
      </c>
      <c r="B133" s="7" t="s">
        <v>170</v>
      </c>
      <c r="C133" s="15">
        <v>37160.300000000003</v>
      </c>
      <c r="D133" s="8">
        <v>44537</v>
      </c>
    </row>
    <row r="134" spans="1:4" customFormat="1" ht="37.5" customHeight="1" x14ac:dyDescent="0.25">
      <c r="A134" s="13" t="s">
        <v>116</v>
      </c>
      <c r="B134" s="7" t="s">
        <v>195</v>
      </c>
      <c r="C134" s="15">
        <v>3900</v>
      </c>
      <c r="D134" s="8">
        <v>44537</v>
      </c>
    </row>
    <row r="135" spans="1:4" customFormat="1" ht="35.25" customHeight="1" x14ac:dyDescent="0.25">
      <c r="A135" s="13" t="s">
        <v>116</v>
      </c>
      <c r="B135" s="7" t="s">
        <v>196</v>
      </c>
      <c r="C135" s="15">
        <v>1324</v>
      </c>
      <c r="D135" s="8">
        <v>44537</v>
      </c>
    </row>
    <row r="136" spans="1:4" customFormat="1" ht="32.25" customHeight="1" x14ac:dyDescent="0.25">
      <c r="A136" s="13" t="s">
        <v>116</v>
      </c>
      <c r="B136" s="7" t="s">
        <v>197</v>
      </c>
      <c r="C136" s="15">
        <v>2490</v>
      </c>
      <c r="D136" s="8">
        <v>44537</v>
      </c>
    </row>
    <row r="137" spans="1:4" customFormat="1" ht="27" customHeight="1" x14ac:dyDescent="0.25">
      <c r="A137" s="13" t="s">
        <v>116</v>
      </c>
      <c r="B137" s="7" t="s">
        <v>198</v>
      </c>
      <c r="C137" s="15">
        <v>1536</v>
      </c>
      <c r="D137" s="8">
        <v>44537</v>
      </c>
    </row>
    <row r="138" spans="1:4" customFormat="1" ht="40.5" customHeight="1" x14ac:dyDescent="0.25">
      <c r="A138" s="13" t="s">
        <v>116</v>
      </c>
      <c r="B138" s="7" t="s">
        <v>199</v>
      </c>
      <c r="C138" s="15">
        <v>2950</v>
      </c>
      <c r="D138" s="8">
        <v>44537</v>
      </c>
    </row>
    <row r="139" spans="1:4" customFormat="1" ht="20.25" customHeight="1" x14ac:dyDescent="0.25">
      <c r="A139" s="13" t="s">
        <v>116</v>
      </c>
      <c r="B139" s="7" t="s">
        <v>200</v>
      </c>
      <c r="C139" s="15">
        <v>318</v>
      </c>
      <c r="D139" s="8">
        <v>44539</v>
      </c>
    </row>
    <row r="140" spans="1:4" customFormat="1" ht="39.75" customHeight="1" x14ac:dyDescent="0.25">
      <c r="A140" s="13" t="s">
        <v>116</v>
      </c>
      <c r="B140" s="7" t="s">
        <v>128</v>
      </c>
      <c r="C140" s="15">
        <v>470</v>
      </c>
      <c r="D140" s="8">
        <v>44543</v>
      </c>
    </row>
    <row r="141" spans="1:4" customFormat="1" ht="36.75" customHeight="1" x14ac:dyDescent="0.25">
      <c r="A141" s="13" t="s">
        <v>116</v>
      </c>
      <c r="B141" s="7" t="s">
        <v>201</v>
      </c>
      <c r="C141" s="15">
        <v>199.95</v>
      </c>
      <c r="D141" s="8">
        <v>44545</v>
      </c>
    </row>
    <row r="142" spans="1:4" customFormat="1" ht="24" customHeight="1" x14ac:dyDescent="0.25">
      <c r="A142" s="13" t="s">
        <v>116</v>
      </c>
      <c r="B142" s="7" t="s">
        <v>119</v>
      </c>
      <c r="C142" s="15">
        <v>7881.49</v>
      </c>
      <c r="D142" s="8">
        <v>44546</v>
      </c>
    </row>
    <row r="143" spans="1:4" customFormat="1" x14ac:dyDescent="0.25">
      <c r="A143" s="13" t="s">
        <v>116</v>
      </c>
      <c r="B143" s="10" t="s">
        <v>202</v>
      </c>
      <c r="C143" s="15">
        <v>289</v>
      </c>
      <c r="D143" s="8">
        <v>44546</v>
      </c>
    </row>
    <row r="144" spans="1:4" customFormat="1" ht="40.5" customHeight="1" x14ac:dyDescent="0.25">
      <c r="A144" s="13" t="s">
        <v>116</v>
      </c>
      <c r="B144" s="7" t="s">
        <v>152</v>
      </c>
      <c r="C144" s="15">
        <v>242.07</v>
      </c>
      <c r="D144" s="8">
        <v>44546</v>
      </c>
    </row>
    <row r="145" spans="1:4" customFormat="1" ht="25.5" x14ac:dyDescent="0.25">
      <c r="A145" s="13" t="s">
        <v>116</v>
      </c>
      <c r="B145" s="7" t="s">
        <v>203</v>
      </c>
      <c r="C145" s="15">
        <v>600</v>
      </c>
      <c r="D145" s="8">
        <v>44546</v>
      </c>
    </row>
    <row r="146" spans="1:4" customFormat="1" ht="25.5" x14ac:dyDescent="0.25">
      <c r="A146" s="13" t="s">
        <v>116</v>
      </c>
      <c r="B146" s="7" t="s">
        <v>204</v>
      </c>
      <c r="C146" s="15">
        <v>13166.42</v>
      </c>
      <c r="D146" s="6" t="s">
        <v>205</v>
      </c>
    </row>
    <row r="147" spans="1:4" customFormat="1" ht="36.75" customHeight="1" x14ac:dyDescent="0.25">
      <c r="A147" s="13" t="s">
        <v>116</v>
      </c>
      <c r="B147" s="7" t="s">
        <v>206</v>
      </c>
      <c r="C147" s="15">
        <v>1882</v>
      </c>
      <c r="D147" s="8">
        <v>44546</v>
      </c>
    </row>
    <row r="148" spans="1:4" customFormat="1" ht="27.75" customHeight="1" x14ac:dyDescent="0.25">
      <c r="A148" s="13" t="s">
        <v>116</v>
      </c>
      <c r="B148" s="10" t="s">
        <v>207</v>
      </c>
      <c r="C148" s="15">
        <v>286.47000000000003</v>
      </c>
      <c r="D148" s="8">
        <v>44546</v>
      </c>
    </row>
    <row r="149" spans="1:4" customFormat="1" ht="23.25" customHeight="1" x14ac:dyDescent="0.25">
      <c r="A149" s="13" t="s">
        <v>116</v>
      </c>
      <c r="B149" s="10" t="s">
        <v>208</v>
      </c>
      <c r="C149" s="15">
        <v>146.9</v>
      </c>
      <c r="D149" s="8">
        <v>44547</v>
      </c>
    </row>
    <row r="150" spans="1:4" customFormat="1" x14ac:dyDescent="0.25">
      <c r="A150" s="13" t="s">
        <v>116</v>
      </c>
      <c r="B150" s="7" t="s">
        <v>136</v>
      </c>
      <c r="C150" s="15">
        <v>2000</v>
      </c>
      <c r="D150" s="8">
        <v>44547</v>
      </c>
    </row>
    <row r="151" spans="1:4" customFormat="1" ht="37.5" customHeight="1" x14ac:dyDescent="0.25">
      <c r="A151" s="13" t="s">
        <v>116</v>
      </c>
      <c r="B151" s="7" t="s">
        <v>209</v>
      </c>
      <c r="C151" s="15">
        <v>13090</v>
      </c>
      <c r="D151" s="8">
        <v>44547</v>
      </c>
    </row>
    <row r="152" spans="1:4" customFormat="1" ht="25.5" x14ac:dyDescent="0.25">
      <c r="A152" s="13" t="s">
        <v>116</v>
      </c>
      <c r="B152" s="7" t="s">
        <v>128</v>
      </c>
      <c r="C152" s="15">
        <v>1055</v>
      </c>
      <c r="D152" s="12">
        <v>44550</v>
      </c>
    </row>
    <row r="153" spans="1:4" customFormat="1" ht="25.5" x14ac:dyDescent="0.25">
      <c r="A153" s="13" t="s">
        <v>116</v>
      </c>
      <c r="B153" s="7" t="s">
        <v>210</v>
      </c>
      <c r="C153" s="15">
        <v>1050</v>
      </c>
      <c r="D153" s="12">
        <v>44550</v>
      </c>
    </row>
    <row r="154" spans="1:4" customFormat="1" ht="34.5" customHeight="1" x14ac:dyDescent="0.25">
      <c r="A154" s="13" t="s">
        <v>116</v>
      </c>
      <c r="B154" s="7" t="s">
        <v>211</v>
      </c>
      <c r="C154" s="15">
        <v>1546</v>
      </c>
      <c r="D154" s="8">
        <v>44550</v>
      </c>
    </row>
    <row r="155" spans="1:4" customFormat="1" ht="25.5" x14ac:dyDescent="0.25">
      <c r="A155" s="13" t="s">
        <v>116</v>
      </c>
      <c r="B155" s="7" t="s">
        <v>212</v>
      </c>
      <c r="C155" s="15">
        <v>650</v>
      </c>
      <c r="D155" s="8">
        <v>44551</v>
      </c>
    </row>
    <row r="156" spans="1:4" customFormat="1" ht="30.75" customHeight="1" x14ac:dyDescent="0.25">
      <c r="A156" s="13" t="s">
        <v>116</v>
      </c>
      <c r="B156" s="7" t="s">
        <v>213</v>
      </c>
      <c r="C156" s="15">
        <v>285.98</v>
      </c>
      <c r="D156" s="8">
        <v>44551</v>
      </c>
    </row>
    <row r="157" spans="1:4" customFormat="1" ht="27.75" customHeight="1" x14ac:dyDescent="0.25">
      <c r="A157" s="13" t="s">
        <v>116</v>
      </c>
      <c r="B157" s="7" t="s">
        <v>214</v>
      </c>
      <c r="C157" s="15">
        <v>459.13</v>
      </c>
      <c r="D157" s="8">
        <v>44551</v>
      </c>
    </row>
    <row r="158" spans="1:4" customFormat="1" ht="25.5" x14ac:dyDescent="0.25">
      <c r="A158" s="13" t="s">
        <v>116</v>
      </c>
      <c r="B158" s="7" t="s">
        <v>215</v>
      </c>
      <c r="C158" s="15">
        <v>614.5</v>
      </c>
      <c r="D158" s="8">
        <v>44552</v>
      </c>
    </row>
    <row r="159" spans="1:4" customFormat="1" ht="41.25" customHeight="1" x14ac:dyDescent="0.25">
      <c r="A159" s="13" t="s">
        <v>116</v>
      </c>
      <c r="B159" s="7" t="s">
        <v>216</v>
      </c>
      <c r="C159" s="15">
        <v>1474.8</v>
      </c>
      <c r="D159" s="8">
        <v>44552</v>
      </c>
    </row>
    <row r="160" spans="1:4" customFormat="1" ht="25.5" x14ac:dyDescent="0.25">
      <c r="A160" s="13" t="s">
        <v>116</v>
      </c>
      <c r="B160" s="7" t="s">
        <v>217</v>
      </c>
      <c r="C160" s="15">
        <v>2851.25</v>
      </c>
      <c r="D160" s="8">
        <v>44553</v>
      </c>
    </row>
    <row r="161" spans="1:4" customFormat="1" x14ac:dyDescent="0.25">
      <c r="A161" s="13" t="s">
        <v>116</v>
      </c>
      <c r="B161" s="7" t="s">
        <v>218</v>
      </c>
      <c r="C161" s="15">
        <v>1552.69</v>
      </c>
      <c r="D161" s="8">
        <v>44553</v>
      </c>
    </row>
    <row r="162" spans="1:4" customFormat="1" ht="25.5" x14ac:dyDescent="0.25">
      <c r="A162" s="13" t="s">
        <v>116</v>
      </c>
      <c r="B162" s="7" t="s">
        <v>219</v>
      </c>
      <c r="C162" s="15">
        <v>294.72000000000003</v>
      </c>
      <c r="D162" s="8">
        <v>44554</v>
      </c>
    </row>
    <row r="163" spans="1:4" customFormat="1" ht="25.5" x14ac:dyDescent="0.25">
      <c r="A163" s="13" t="s">
        <v>116</v>
      </c>
      <c r="B163" s="7" t="s">
        <v>220</v>
      </c>
      <c r="C163" s="15">
        <v>6025.25</v>
      </c>
      <c r="D163" s="8">
        <v>44560</v>
      </c>
    </row>
    <row r="164" spans="1:4" customFormat="1" ht="25.5" x14ac:dyDescent="0.25">
      <c r="A164" s="13" t="s">
        <v>116</v>
      </c>
      <c r="B164" s="7" t="s">
        <v>220</v>
      </c>
      <c r="C164" s="15">
        <v>2900</v>
      </c>
      <c r="D164" s="8">
        <v>44560</v>
      </c>
    </row>
    <row r="165" spans="1:4" customFormat="1" ht="25.5" x14ac:dyDescent="0.25">
      <c r="A165" s="13" t="s">
        <v>116</v>
      </c>
      <c r="B165" s="7" t="s">
        <v>221</v>
      </c>
      <c r="C165" s="15">
        <v>7118</v>
      </c>
      <c r="D165" s="8">
        <v>44560</v>
      </c>
    </row>
    <row r="166" spans="1:4" ht="18.75" x14ac:dyDescent="0.25">
      <c r="A166" s="43" t="s">
        <v>222</v>
      </c>
      <c r="B166" s="43"/>
      <c r="C166" s="43"/>
      <c r="D166" s="43"/>
    </row>
    <row r="167" spans="1:4" ht="38.25" x14ac:dyDescent="0.25">
      <c r="A167" s="13" t="s">
        <v>224</v>
      </c>
      <c r="B167" s="7" t="s">
        <v>225</v>
      </c>
      <c r="C167" s="15">
        <v>50</v>
      </c>
      <c r="D167" s="6" t="s">
        <v>226</v>
      </c>
    </row>
    <row r="168" spans="1:4" ht="38.25" x14ac:dyDescent="0.25">
      <c r="A168" s="13" t="s">
        <v>224</v>
      </c>
      <c r="B168" s="7" t="s">
        <v>227</v>
      </c>
      <c r="C168" s="15">
        <v>600</v>
      </c>
      <c r="D168" s="6" t="s">
        <v>228</v>
      </c>
    </row>
    <row r="169" spans="1:4" ht="25.5" x14ac:dyDescent="0.25">
      <c r="A169" s="13" t="s">
        <v>229</v>
      </c>
      <c r="B169" s="7" t="s">
        <v>230</v>
      </c>
      <c r="C169" s="15">
        <v>80</v>
      </c>
      <c r="D169" s="6" t="s">
        <v>231</v>
      </c>
    </row>
    <row r="170" spans="1:4" ht="38.25" x14ac:dyDescent="0.25">
      <c r="A170" s="13" t="s">
        <v>229</v>
      </c>
      <c r="B170" s="7" t="s">
        <v>232</v>
      </c>
      <c r="C170" s="15">
        <v>200</v>
      </c>
      <c r="D170" s="6" t="s">
        <v>233</v>
      </c>
    </row>
    <row r="171" spans="1:4" ht="25.5" x14ac:dyDescent="0.25">
      <c r="A171" s="13" t="s">
        <v>224</v>
      </c>
      <c r="B171" s="7" t="s">
        <v>234</v>
      </c>
      <c r="C171" s="15">
        <v>433.89</v>
      </c>
      <c r="D171" s="6" t="s">
        <v>235</v>
      </c>
    </row>
    <row r="172" spans="1:4" x14ac:dyDescent="0.25">
      <c r="A172" s="13" t="s">
        <v>224</v>
      </c>
      <c r="B172" s="7" t="s">
        <v>236</v>
      </c>
      <c r="C172" s="15">
        <v>453.9</v>
      </c>
      <c r="D172" s="6" t="s">
        <v>237</v>
      </c>
    </row>
    <row r="173" spans="1:4" ht="25.5" x14ac:dyDescent="0.25">
      <c r="A173" s="13" t="s">
        <v>224</v>
      </c>
      <c r="B173" s="7" t="s">
        <v>238</v>
      </c>
      <c r="C173" s="15">
        <v>5260.8</v>
      </c>
      <c r="D173" s="6" t="s">
        <v>239</v>
      </c>
    </row>
    <row r="174" spans="1:4" ht="25.5" x14ac:dyDescent="0.25">
      <c r="A174" s="13" t="s">
        <v>229</v>
      </c>
      <c r="B174" s="7" t="s">
        <v>240</v>
      </c>
      <c r="C174" s="15">
        <v>132000</v>
      </c>
      <c r="D174" s="6" t="s">
        <v>241</v>
      </c>
    </row>
    <row r="175" spans="1:4" ht="25.5" x14ac:dyDescent="0.25">
      <c r="A175" s="13" t="s">
        <v>229</v>
      </c>
      <c r="B175" s="7" t="s">
        <v>242</v>
      </c>
      <c r="C175" s="15">
        <v>150</v>
      </c>
      <c r="D175" s="6" t="s">
        <v>243</v>
      </c>
    </row>
    <row r="176" spans="1:4" ht="25.5" x14ac:dyDescent="0.25">
      <c r="A176" s="13" t="s">
        <v>229</v>
      </c>
      <c r="B176" s="7" t="s">
        <v>244</v>
      </c>
      <c r="C176" s="15">
        <v>2831</v>
      </c>
      <c r="D176" s="6" t="s">
        <v>245</v>
      </c>
    </row>
    <row r="177" spans="1:4" ht="38.25" x14ac:dyDescent="0.25">
      <c r="A177" s="13" t="s">
        <v>224</v>
      </c>
      <c r="B177" s="7" t="s">
        <v>246</v>
      </c>
      <c r="C177" s="15">
        <v>800</v>
      </c>
      <c r="D177" s="6" t="s">
        <v>247</v>
      </c>
    </row>
    <row r="178" spans="1:4" ht="38.25" x14ac:dyDescent="0.25">
      <c r="A178" s="13" t="s">
        <v>224</v>
      </c>
      <c r="B178" s="7" t="s">
        <v>248</v>
      </c>
      <c r="C178" s="15">
        <v>1412</v>
      </c>
      <c r="D178" s="6" t="s">
        <v>249</v>
      </c>
    </row>
    <row r="179" spans="1:4" ht="38.25" x14ac:dyDescent="0.25">
      <c r="A179" s="13" t="s">
        <v>229</v>
      </c>
      <c r="B179" s="7" t="s">
        <v>250</v>
      </c>
      <c r="C179" s="15">
        <v>240</v>
      </c>
      <c r="D179" s="6" t="s">
        <v>251</v>
      </c>
    </row>
    <row r="180" spans="1:4" ht="38.25" x14ac:dyDescent="0.25">
      <c r="A180" s="13" t="s">
        <v>229</v>
      </c>
      <c r="B180" s="7" t="s">
        <v>252</v>
      </c>
      <c r="C180" s="15">
        <v>120</v>
      </c>
      <c r="D180" s="6" t="s">
        <v>253</v>
      </c>
    </row>
    <row r="181" spans="1:4" ht="38.25" x14ac:dyDescent="0.25">
      <c r="A181" s="13" t="s">
        <v>229</v>
      </c>
      <c r="B181" s="7" t="s">
        <v>254</v>
      </c>
      <c r="C181" s="15">
        <v>7200</v>
      </c>
      <c r="D181" s="6" t="s">
        <v>255</v>
      </c>
    </row>
    <row r="182" spans="1:4" ht="38.25" x14ac:dyDescent="0.25">
      <c r="A182" s="13" t="s">
        <v>229</v>
      </c>
      <c r="B182" s="7" t="s">
        <v>256</v>
      </c>
      <c r="C182" s="15">
        <v>1900</v>
      </c>
      <c r="D182" s="6" t="s">
        <v>257</v>
      </c>
    </row>
    <row r="183" spans="1:4" ht="25.5" x14ac:dyDescent="0.25">
      <c r="A183" s="13" t="s">
        <v>229</v>
      </c>
      <c r="B183" s="7" t="s">
        <v>258</v>
      </c>
      <c r="C183" s="15">
        <v>7287</v>
      </c>
      <c r="D183" s="6" t="s">
        <v>259</v>
      </c>
    </row>
    <row r="184" spans="1:4" x14ac:dyDescent="0.25">
      <c r="A184" s="13" t="s">
        <v>224</v>
      </c>
      <c r="B184" s="7" t="s">
        <v>260</v>
      </c>
      <c r="C184" s="15">
        <v>198</v>
      </c>
      <c r="D184" s="6" t="s">
        <v>261</v>
      </c>
    </row>
    <row r="185" spans="1:4" ht="25.5" x14ac:dyDescent="0.25">
      <c r="A185" s="13" t="s">
        <v>229</v>
      </c>
      <c r="B185" s="7" t="s">
        <v>262</v>
      </c>
      <c r="C185" s="15">
        <v>5000</v>
      </c>
      <c r="D185" s="6" t="s">
        <v>263</v>
      </c>
    </row>
    <row r="186" spans="1:4" ht="25.5" x14ac:dyDescent="0.25">
      <c r="A186" s="13" t="s">
        <v>224</v>
      </c>
      <c r="B186" s="7" t="s">
        <v>264</v>
      </c>
      <c r="C186" s="15">
        <v>4500</v>
      </c>
      <c r="D186" s="6" t="s">
        <v>265</v>
      </c>
    </row>
    <row r="187" spans="1:4" x14ac:dyDescent="0.25">
      <c r="A187" s="13" t="s">
        <v>224</v>
      </c>
      <c r="B187" s="7" t="s">
        <v>266</v>
      </c>
      <c r="C187" s="15">
        <v>5000</v>
      </c>
      <c r="D187" s="6" t="s">
        <v>267</v>
      </c>
    </row>
    <row r="188" spans="1:4" ht="25.5" x14ac:dyDescent="0.25">
      <c r="A188" s="13" t="s">
        <v>229</v>
      </c>
      <c r="B188" s="7" t="s">
        <v>268</v>
      </c>
      <c r="C188" s="15">
        <v>50</v>
      </c>
      <c r="D188" s="6" t="s">
        <v>269</v>
      </c>
    </row>
    <row r="189" spans="1:4" ht="25.5" x14ac:dyDescent="0.25">
      <c r="A189" s="13" t="s">
        <v>224</v>
      </c>
      <c r="B189" s="7" t="s">
        <v>270</v>
      </c>
      <c r="C189" s="15">
        <v>2350</v>
      </c>
      <c r="D189" s="6" t="s">
        <v>271</v>
      </c>
    </row>
    <row r="190" spans="1:4" ht="25.5" x14ac:dyDescent="0.25">
      <c r="A190" s="13" t="s">
        <v>224</v>
      </c>
      <c r="B190" s="7" t="s">
        <v>272</v>
      </c>
      <c r="C190" s="15">
        <v>19388.71</v>
      </c>
      <c r="D190" s="6" t="s">
        <v>273</v>
      </c>
    </row>
    <row r="191" spans="1:4" ht="25.5" x14ac:dyDescent="0.25">
      <c r="A191" s="13" t="s">
        <v>224</v>
      </c>
      <c r="B191" s="7" t="s">
        <v>274</v>
      </c>
      <c r="C191" s="15">
        <v>800</v>
      </c>
      <c r="D191" s="6" t="s">
        <v>275</v>
      </c>
    </row>
    <row r="192" spans="1:4" ht="38.25" x14ac:dyDescent="0.25">
      <c r="A192" s="13" t="s">
        <v>229</v>
      </c>
      <c r="B192" s="7" t="s">
        <v>250</v>
      </c>
      <c r="C192" s="15">
        <v>298</v>
      </c>
      <c r="D192" s="6" t="s">
        <v>276</v>
      </c>
    </row>
    <row r="193" spans="1:4" ht="25.5" x14ac:dyDescent="0.25">
      <c r="A193" s="13" t="s">
        <v>224</v>
      </c>
      <c r="B193" s="7" t="s">
        <v>277</v>
      </c>
      <c r="C193" s="15">
        <v>2009</v>
      </c>
      <c r="D193" s="6" t="s">
        <v>278</v>
      </c>
    </row>
    <row r="194" spans="1:4" x14ac:dyDescent="0.25">
      <c r="A194" s="13" t="s">
        <v>224</v>
      </c>
      <c r="B194" s="7" t="s">
        <v>279</v>
      </c>
      <c r="C194" s="15">
        <v>1000</v>
      </c>
      <c r="D194" s="6" t="s">
        <v>280</v>
      </c>
    </row>
    <row r="195" spans="1:4" ht="38.25" x14ac:dyDescent="0.25">
      <c r="A195" s="13" t="s">
        <v>224</v>
      </c>
      <c r="B195" s="7" t="s">
        <v>281</v>
      </c>
      <c r="C195" s="15">
        <v>2442.5</v>
      </c>
      <c r="D195" s="6" t="s">
        <v>282</v>
      </c>
    </row>
    <row r="196" spans="1:4" ht="38.25" x14ac:dyDescent="0.25">
      <c r="A196" s="13" t="s">
        <v>229</v>
      </c>
      <c r="B196" s="7" t="s">
        <v>250</v>
      </c>
      <c r="C196" s="15">
        <v>168</v>
      </c>
      <c r="D196" s="6" t="s">
        <v>283</v>
      </c>
    </row>
    <row r="197" spans="1:4" ht="25.5" x14ac:dyDescent="0.25">
      <c r="A197" s="13" t="s">
        <v>224</v>
      </c>
      <c r="B197" s="7" t="s">
        <v>284</v>
      </c>
      <c r="C197" s="15">
        <v>85</v>
      </c>
      <c r="D197" s="6" t="s">
        <v>285</v>
      </c>
    </row>
    <row r="198" spans="1:4" ht="25.5" x14ac:dyDescent="0.25">
      <c r="A198" s="13" t="s">
        <v>224</v>
      </c>
      <c r="B198" s="7" t="s">
        <v>286</v>
      </c>
      <c r="C198" s="15">
        <v>150</v>
      </c>
      <c r="D198" s="6" t="s">
        <v>287</v>
      </c>
    </row>
    <row r="199" spans="1:4" ht="25.5" x14ac:dyDescent="0.25">
      <c r="A199" s="13" t="s">
        <v>224</v>
      </c>
      <c r="B199" s="7" t="s">
        <v>288</v>
      </c>
      <c r="C199" s="15">
        <v>24000</v>
      </c>
      <c r="D199" s="6" t="s">
        <v>289</v>
      </c>
    </row>
    <row r="200" spans="1:4" ht="38.25" x14ac:dyDescent="0.25">
      <c r="A200" s="13" t="s">
        <v>229</v>
      </c>
      <c r="B200" s="7" t="s">
        <v>290</v>
      </c>
      <c r="C200" s="15">
        <v>4000</v>
      </c>
      <c r="D200" s="6" t="s">
        <v>291</v>
      </c>
    </row>
    <row r="201" spans="1:4" x14ac:dyDescent="0.25">
      <c r="A201" s="13" t="s">
        <v>224</v>
      </c>
      <c r="B201" s="7" t="s">
        <v>292</v>
      </c>
      <c r="C201" s="15">
        <v>83</v>
      </c>
      <c r="D201" s="6" t="s">
        <v>293</v>
      </c>
    </row>
    <row r="202" spans="1:4" ht="25.5" x14ac:dyDescent="0.25">
      <c r="A202" s="13" t="s">
        <v>224</v>
      </c>
      <c r="B202" s="7" t="s">
        <v>294</v>
      </c>
      <c r="C202" s="15">
        <v>258</v>
      </c>
      <c r="D202" s="6" t="s">
        <v>295</v>
      </c>
    </row>
    <row r="203" spans="1:4" ht="25.5" x14ac:dyDescent="0.25">
      <c r="A203" s="13" t="s">
        <v>224</v>
      </c>
      <c r="B203" s="7" t="s">
        <v>296</v>
      </c>
      <c r="C203" s="15">
        <v>1170</v>
      </c>
      <c r="D203" s="6" t="s">
        <v>297</v>
      </c>
    </row>
    <row r="204" spans="1:4" ht="25.5" x14ac:dyDescent="0.25">
      <c r="A204" s="13" t="s">
        <v>229</v>
      </c>
      <c r="B204" s="7" t="s">
        <v>298</v>
      </c>
      <c r="C204" s="15">
        <v>701.5</v>
      </c>
      <c r="D204" s="6" t="s">
        <v>299</v>
      </c>
    </row>
    <row r="205" spans="1:4" x14ac:dyDescent="0.25">
      <c r="A205" s="13" t="s">
        <v>224</v>
      </c>
      <c r="B205" s="7" t="s">
        <v>300</v>
      </c>
      <c r="C205" s="15">
        <v>2100</v>
      </c>
      <c r="D205" s="6" t="s">
        <v>301</v>
      </c>
    </row>
    <row r="206" spans="1:4" ht="25.5" x14ac:dyDescent="0.25">
      <c r="A206" s="13" t="s">
        <v>224</v>
      </c>
      <c r="B206" s="7" t="s">
        <v>302</v>
      </c>
      <c r="C206" s="15">
        <v>920</v>
      </c>
      <c r="D206" s="6" t="s">
        <v>303</v>
      </c>
    </row>
    <row r="207" spans="1:4" x14ac:dyDescent="0.25">
      <c r="A207" s="13" t="s">
        <v>229</v>
      </c>
      <c r="B207" s="7" t="s">
        <v>304</v>
      </c>
      <c r="C207" s="15">
        <v>600</v>
      </c>
      <c r="D207" s="6" t="s">
        <v>305</v>
      </c>
    </row>
    <row r="208" spans="1:4" ht="38.25" x14ac:dyDescent="0.25">
      <c r="A208" s="13" t="s">
        <v>224</v>
      </c>
      <c r="B208" s="7" t="s">
        <v>306</v>
      </c>
      <c r="C208" s="15">
        <v>32700</v>
      </c>
      <c r="D208" s="6" t="s">
        <v>307</v>
      </c>
    </row>
    <row r="209" spans="1:4" x14ac:dyDescent="0.25">
      <c r="A209" s="13" t="s">
        <v>229</v>
      </c>
      <c r="B209" s="7" t="s">
        <v>308</v>
      </c>
      <c r="C209" s="15">
        <v>820</v>
      </c>
      <c r="D209" s="6" t="s">
        <v>309</v>
      </c>
    </row>
    <row r="210" spans="1:4" ht="25.5" x14ac:dyDescent="0.25">
      <c r="A210" s="13" t="s">
        <v>224</v>
      </c>
      <c r="B210" s="7" t="s">
        <v>310</v>
      </c>
      <c r="C210" s="15">
        <v>215</v>
      </c>
      <c r="D210" s="6" t="s">
        <v>311</v>
      </c>
    </row>
    <row r="211" spans="1:4" ht="25.5" x14ac:dyDescent="0.25">
      <c r="A211" s="13" t="s">
        <v>224</v>
      </c>
      <c r="B211" s="7" t="s">
        <v>312</v>
      </c>
      <c r="C211" s="15">
        <v>250</v>
      </c>
      <c r="D211" s="6" t="s">
        <v>313</v>
      </c>
    </row>
    <row r="212" spans="1:4" ht="38.25" x14ac:dyDescent="0.25">
      <c r="A212" s="13" t="s">
        <v>229</v>
      </c>
      <c r="B212" s="7" t="s">
        <v>314</v>
      </c>
      <c r="C212" s="15">
        <v>1820</v>
      </c>
      <c r="D212" s="6" t="s">
        <v>315</v>
      </c>
    </row>
    <row r="213" spans="1:4" ht="25.5" x14ac:dyDescent="0.25">
      <c r="A213" s="13" t="s">
        <v>224</v>
      </c>
      <c r="B213" s="7" t="s">
        <v>316</v>
      </c>
      <c r="C213" s="15">
        <v>7000</v>
      </c>
      <c r="D213" s="6" t="s">
        <v>317</v>
      </c>
    </row>
    <row r="214" spans="1:4" ht="38.25" x14ac:dyDescent="0.25">
      <c r="A214" s="13" t="s">
        <v>229</v>
      </c>
      <c r="B214" s="7" t="s">
        <v>318</v>
      </c>
      <c r="C214" s="15">
        <v>280</v>
      </c>
      <c r="D214" s="6" t="s">
        <v>319</v>
      </c>
    </row>
    <row r="215" spans="1:4" ht="25.5" x14ac:dyDescent="0.25">
      <c r="A215" s="13" t="s">
        <v>224</v>
      </c>
      <c r="B215" s="7" t="s">
        <v>320</v>
      </c>
      <c r="C215" s="15">
        <v>328.94</v>
      </c>
      <c r="D215" s="6" t="s">
        <v>321</v>
      </c>
    </row>
    <row r="216" spans="1:4" ht="25.5" x14ac:dyDescent="0.25">
      <c r="A216" s="13" t="s">
        <v>224</v>
      </c>
      <c r="B216" s="7" t="s">
        <v>322</v>
      </c>
      <c r="C216" s="15">
        <v>2700</v>
      </c>
      <c r="D216" s="6" t="s">
        <v>323</v>
      </c>
    </row>
    <row r="217" spans="1:4" x14ac:dyDescent="0.25">
      <c r="A217" s="13" t="s">
        <v>224</v>
      </c>
      <c r="B217" s="7" t="s">
        <v>324</v>
      </c>
      <c r="C217" s="15">
        <v>1550</v>
      </c>
      <c r="D217" s="6" t="s">
        <v>325</v>
      </c>
    </row>
    <row r="218" spans="1:4" ht="38.25" x14ac:dyDescent="0.25">
      <c r="A218" s="13" t="s">
        <v>224</v>
      </c>
      <c r="B218" s="7" t="s">
        <v>326</v>
      </c>
      <c r="C218" s="15">
        <v>10000</v>
      </c>
      <c r="D218" s="6" t="s">
        <v>327</v>
      </c>
    </row>
    <row r="219" spans="1:4" x14ac:dyDescent="0.25">
      <c r="A219" s="13" t="s">
        <v>224</v>
      </c>
      <c r="B219" s="7" t="s">
        <v>236</v>
      </c>
      <c r="C219" s="15">
        <v>200</v>
      </c>
      <c r="D219" s="6" t="s">
        <v>328</v>
      </c>
    </row>
    <row r="220" spans="1:4" x14ac:dyDescent="0.25">
      <c r="A220" s="13" t="s">
        <v>224</v>
      </c>
      <c r="B220" s="7" t="s">
        <v>236</v>
      </c>
      <c r="C220" s="15">
        <v>150</v>
      </c>
      <c r="D220" s="6" t="s">
        <v>329</v>
      </c>
    </row>
    <row r="221" spans="1:4" ht="25.5" x14ac:dyDescent="0.25">
      <c r="A221" s="13" t="s">
        <v>224</v>
      </c>
      <c r="B221" s="7" t="s">
        <v>330</v>
      </c>
      <c r="C221" s="15">
        <v>55</v>
      </c>
      <c r="D221" s="6" t="s">
        <v>331</v>
      </c>
    </row>
    <row r="222" spans="1:4" x14ac:dyDescent="0.25">
      <c r="A222" s="13"/>
      <c r="B222" s="7" t="s">
        <v>332</v>
      </c>
      <c r="C222" s="15">
        <v>25</v>
      </c>
      <c r="D222" s="6" t="s">
        <v>333</v>
      </c>
    </row>
    <row r="223" spans="1:4" x14ac:dyDescent="0.25">
      <c r="A223" s="13"/>
      <c r="B223" s="7" t="s">
        <v>334</v>
      </c>
      <c r="C223" s="15">
        <v>350</v>
      </c>
      <c r="D223" s="6" t="s">
        <v>335</v>
      </c>
    </row>
    <row r="224" spans="1:4" ht="25.5" x14ac:dyDescent="0.25">
      <c r="A224" s="13" t="s">
        <v>224</v>
      </c>
      <c r="B224" s="7" t="s">
        <v>336</v>
      </c>
      <c r="C224" s="15">
        <v>200</v>
      </c>
      <c r="D224" s="6" t="s">
        <v>337</v>
      </c>
    </row>
    <row r="225" spans="1:4" ht="25.5" x14ac:dyDescent="0.25">
      <c r="A225" s="13" t="s">
        <v>229</v>
      </c>
      <c r="B225" s="7" t="s">
        <v>338</v>
      </c>
      <c r="C225" s="15">
        <v>3360</v>
      </c>
      <c r="D225" s="6" t="s">
        <v>339</v>
      </c>
    </row>
    <row r="226" spans="1:4" x14ac:dyDescent="0.25">
      <c r="A226" s="13" t="s">
        <v>229</v>
      </c>
      <c r="B226" s="7" t="s">
        <v>340</v>
      </c>
      <c r="C226" s="15">
        <v>356</v>
      </c>
      <c r="D226" s="6" t="s">
        <v>341</v>
      </c>
    </row>
    <row r="227" spans="1:4" x14ac:dyDescent="0.25">
      <c r="A227" s="13" t="s">
        <v>229</v>
      </c>
      <c r="B227" s="7" t="s">
        <v>340</v>
      </c>
      <c r="C227" s="15">
        <v>184.69</v>
      </c>
      <c r="D227" s="6" t="s">
        <v>342</v>
      </c>
    </row>
    <row r="228" spans="1:4" ht="38.25" x14ac:dyDescent="0.25">
      <c r="A228" s="13" t="s">
        <v>229</v>
      </c>
      <c r="B228" s="7" t="s">
        <v>343</v>
      </c>
      <c r="C228" s="15">
        <v>550</v>
      </c>
      <c r="D228" s="6" t="s">
        <v>344</v>
      </c>
    </row>
    <row r="229" spans="1:4" x14ac:dyDescent="0.25">
      <c r="A229" s="13" t="s">
        <v>224</v>
      </c>
      <c r="B229" s="7" t="s">
        <v>236</v>
      </c>
      <c r="C229" s="15">
        <v>301.07</v>
      </c>
      <c r="D229" s="6" t="s">
        <v>345</v>
      </c>
    </row>
    <row r="230" spans="1:4" ht="25.5" x14ac:dyDescent="0.25">
      <c r="A230" s="13" t="s">
        <v>229</v>
      </c>
      <c r="B230" s="7" t="s">
        <v>346</v>
      </c>
      <c r="C230" s="15">
        <v>260</v>
      </c>
      <c r="D230" s="6" t="s">
        <v>347</v>
      </c>
    </row>
    <row r="231" spans="1:4" ht="25.5" x14ac:dyDescent="0.25">
      <c r="A231" s="13" t="s">
        <v>229</v>
      </c>
      <c r="B231" s="7" t="s">
        <v>348</v>
      </c>
      <c r="C231" s="15">
        <v>192</v>
      </c>
      <c r="D231" s="6" t="s">
        <v>349</v>
      </c>
    </row>
    <row r="232" spans="1:4" x14ac:dyDescent="0.25">
      <c r="A232" s="13" t="s">
        <v>229</v>
      </c>
      <c r="B232" s="7" t="s">
        <v>304</v>
      </c>
      <c r="C232" s="15">
        <v>100</v>
      </c>
      <c r="D232" s="6" t="s">
        <v>350</v>
      </c>
    </row>
    <row r="233" spans="1:4" x14ac:dyDescent="0.25">
      <c r="A233" s="13" t="s">
        <v>229</v>
      </c>
      <c r="B233" s="7" t="s">
        <v>304</v>
      </c>
      <c r="C233" s="15">
        <v>100</v>
      </c>
      <c r="D233" s="6" t="s">
        <v>351</v>
      </c>
    </row>
    <row r="234" spans="1:4" ht="25.5" x14ac:dyDescent="0.25">
      <c r="A234" s="13" t="s">
        <v>229</v>
      </c>
      <c r="B234" s="7" t="s">
        <v>352</v>
      </c>
      <c r="C234" s="15">
        <v>1000</v>
      </c>
      <c r="D234" s="6" t="s">
        <v>353</v>
      </c>
    </row>
    <row r="235" spans="1:4" x14ac:dyDescent="0.25">
      <c r="A235" s="13" t="s">
        <v>229</v>
      </c>
      <c r="B235" s="7" t="s">
        <v>354</v>
      </c>
      <c r="C235" s="15">
        <v>71586.47</v>
      </c>
      <c r="D235" s="6" t="s">
        <v>355</v>
      </c>
    </row>
    <row r="236" spans="1:4" x14ac:dyDescent="0.25">
      <c r="A236" s="13" t="s">
        <v>224</v>
      </c>
      <c r="B236" s="7" t="s">
        <v>356</v>
      </c>
      <c r="C236" s="15">
        <v>44151.8</v>
      </c>
      <c r="D236" s="6" t="s">
        <v>357</v>
      </c>
    </row>
    <row r="237" spans="1:4" ht="38.25" x14ac:dyDescent="0.25">
      <c r="A237" s="13" t="s">
        <v>224</v>
      </c>
      <c r="B237" s="7" t="s">
        <v>2345</v>
      </c>
      <c r="C237" s="15">
        <v>100</v>
      </c>
      <c r="D237" s="6" t="s">
        <v>358</v>
      </c>
    </row>
    <row r="238" spans="1:4" ht="25.5" x14ac:dyDescent="0.25">
      <c r="A238" s="13" t="s">
        <v>224</v>
      </c>
      <c r="B238" s="7" t="s">
        <v>359</v>
      </c>
      <c r="C238" s="15">
        <v>5300</v>
      </c>
      <c r="D238" s="6" t="s">
        <v>360</v>
      </c>
    </row>
    <row r="239" spans="1:4" ht="25.5" x14ac:dyDescent="0.25">
      <c r="A239" s="13" t="s">
        <v>224</v>
      </c>
      <c r="B239" s="7" t="s">
        <v>361</v>
      </c>
      <c r="C239" s="15">
        <v>2080</v>
      </c>
      <c r="D239" s="6" t="s">
        <v>362</v>
      </c>
    </row>
    <row r="240" spans="1:4" ht="38.25" x14ac:dyDescent="0.25">
      <c r="A240" s="13" t="s">
        <v>224</v>
      </c>
      <c r="B240" s="7" t="s">
        <v>363</v>
      </c>
      <c r="C240" s="15">
        <v>1200</v>
      </c>
      <c r="D240" s="6" t="s">
        <v>364</v>
      </c>
    </row>
    <row r="241" spans="1:4" ht="30" x14ac:dyDescent="0.25">
      <c r="A241" s="13" t="s">
        <v>224</v>
      </c>
      <c r="B241" s="7" t="s">
        <v>365</v>
      </c>
      <c r="C241" s="15">
        <v>2266.44</v>
      </c>
      <c r="D241" s="6" t="s">
        <v>366</v>
      </c>
    </row>
    <row r="242" spans="1:4" ht="38.25" x14ac:dyDescent="0.25">
      <c r="A242" s="13" t="s">
        <v>229</v>
      </c>
      <c r="B242" s="7" t="s">
        <v>367</v>
      </c>
      <c r="C242" s="15">
        <v>8000</v>
      </c>
      <c r="D242" s="6" t="s">
        <v>368</v>
      </c>
    </row>
    <row r="243" spans="1:4" ht="25.5" x14ac:dyDescent="0.25">
      <c r="A243" s="13" t="s">
        <v>224</v>
      </c>
      <c r="B243" s="7" t="s">
        <v>369</v>
      </c>
      <c r="C243" s="15">
        <v>1000</v>
      </c>
      <c r="D243" s="6" t="s">
        <v>370</v>
      </c>
    </row>
    <row r="244" spans="1:4" x14ac:dyDescent="0.25">
      <c r="A244" s="13" t="s">
        <v>229</v>
      </c>
      <c r="B244" s="7" t="s">
        <v>371</v>
      </c>
      <c r="C244" s="15">
        <v>300</v>
      </c>
      <c r="D244" s="6" t="s">
        <v>372</v>
      </c>
    </row>
    <row r="245" spans="1:4" ht="25.5" x14ac:dyDescent="0.25">
      <c r="A245" s="13" t="s">
        <v>229</v>
      </c>
      <c r="B245" s="7" t="s">
        <v>373</v>
      </c>
      <c r="C245" s="15">
        <v>4000</v>
      </c>
      <c r="D245" s="6" t="s">
        <v>374</v>
      </c>
    </row>
    <row r="246" spans="1:4" ht="25.5" x14ac:dyDescent="0.25">
      <c r="A246" s="13" t="s">
        <v>224</v>
      </c>
      <c r="B246" s="7" t="s">
        <v>375</v>
      </c>
      <c r="C246" s="15">
        <v>867.65</v>
      </c>
      <c r="D246" s="6" t="s">
        <v>376</v>
      </c>
    </row>
    <row r="247" spans="1:4" x14ac:dyDescent="0.25">
      <c r="A247" s="13" t="s">
        <v>229</v>
      </c>
      <c r="B247" s="7" t="s">
        <v>377</v>
      </c>
      <c r="C247" s="15">
        <v>1240</v>
      </c>
      <c r="D247" s="6" t="s">
        <v>378</v>
      </c>
    </row>
    <row r="248" spans="1:4" x14ac:dyDescent="0.25">
      <c r="A248" s="13" t="s">
        <v>229</v>
      </c>
      <c r="B248" s="7" t="s">
        <v>379</v>
      </c>
      <c r="C248" s="15">
        <v>3500</v>
      </c>
      <c r="D248" s="6" t="s">
        <v>380</v>
      </c>
    </row>
    <row r="249" spans="1:4" ht="25.5" x14ac:dyDescent="0.25">
      <c r="A249" s="13" t="s">
        <v>224</v>
      </c>
      <c r="B249" s="7" t="s">
        <v>381</v>
      </c>
      <c r="C249" s="15">
        <v>672</v>
      </c>
      <c r="D249" s="6" t="s">
        <v>382</v>
      </c>
    </row>
    <row r="250" spans="1:4" ht="31.5" x14ac:dyDescent="0.25">
      <c r="A250" s="13" t="s">
        <v>224</v>
      </c>
      <c r="B250" s="7" t="s">
        <v>383</v>
      </c>
      <c r="C250" s="15">
        <v>3200</v>
      </c>
      <c r="D250" s="6" t="s">
        <v>384</v>
      </c>
    </row>
    <row r="251" spans="1:4" x14ac:dyDescent="0.25">
      <c r="A251" s="13" t="s">
        <v>224</v>
      </c>
      <c r="B251" s="7" t="s">
        <v>385</v>
      </c>
      <c r="C251" s="15">
        <v>4258.3</v>
      </c>
      <c r="D251" s="6" t="s">
        <v>386</v>
      </c>
    </row>
    <row r="252" spans="1:4" ht="25.5" x14ac:dyDescent="0.25">
      <c r="A252" s="13" t="s">
        <v>229</v>
      </c>
      <c r="B252" s="7" t="s">
        <v>387</v>
      </c>
      <c r="C252" s="15">
        <v>2500</v>
      </c>
      <c r="D252" s="6" t="s">
        <v>388</v>
      </c>
    </row>
    <row r="253" spans="1:4" ht="31.5" x14ac:dyDescent="0.25">
      <c r="A253" s="13" t="s">
        <v>224</v>
      </c>
      <c r="B253" s="7" t="s">
        <v>389</v>
      </c>
      <c r="C253" s="15">
        <v>4000</v>
      </c>
      <c r="D253" s="6" t="s">
        <v>390</v>
      </c>
    </row>
    <row r="254" spans="1:4" ht="31.5" x14ac:dyDescent="0.25">
      <c r="A254" s="13" t="s">
        <v>224</v>
      </c>
      <c r="B254" s="7" t="s">
        <v>391</v>
      </c>
      <c r="C254" s="15">
        <v>1500</v>
      </c>
      <c r="D254" s="6" t="s">
        <v>392</v>
      </c>
    </row>
    <row r="255" spans="1:4" ht="25.5" x14ac:dyDescent="0.25">
      <c r="A255" s="13" t="s">
        <v>224</v>
      </c>
      <c r="B255" s="7" t="s">
        <v>393</v>
      </c>
      <c r="C255" s="15">
        <v>2500</v>
      </c>
      <c r="D255" s="6" t="s">
        <v>394</v>
      </c>
    </row>
    <row r="256" spans="1:4" x14ac:dyDescent="0.25">
      <c r="A256" s="13" t="s">
        <v>229</v>
      </c>
      <c r="B256" s="7" t="s">
        <v>395</v>
      </c>
      <c r="C256" s="15">
        <v>13000</v>
      </c>
      <c r="D256" s="6" t="s">
        <v>396</v>
      </c>
    </row>
    <row r="257" spans="1:4" x14ac:dyDescent="0.25">
      <c r="A257" s="13" t="s">
        <v>229</v>
      </c>
      <c r="B257" s="7" t="s">
        <v>340</v>
      </c>
      <c r="C257" s="15">
        <v>25</v>
      </c>
      <c r="D257" s="6" t="s">
        <v>397</v>
      </c>
    </row>
    <row r="258" spans="1:4" x14ac:dyDescent="0.25">
      <c r="A258" s="13" t="s">
        <v>229</v>
      </c>
      <c r="B258" s="7" t="s">
        <v>340</v>
      </c>
      <c r="C258" s="15">
        <v>23.92</v>
      </c>
      <c r="D258" s="6" t="s">
        <v>398</v>
      </c>
    </row>
    <row r="259" spans="1:4" x14ac:dyDescent="0.25">
      <c r="A259" s="13" t="s">
        <v>224</v>
      </c>
      <c r="B259" s="7" t="s">
        <v>399</v>
      </c>
      <c r="C259" s="15">
        <v>911</v>
      </c>
      <c r="D259" s="6" t="s">
        <v>400</v>
      </c>
    </row>
    <row r="260" spans="1:4" ht="25.5" x14ac:dyDescent="0.25">
      <c r="A260" s="13" t="s">
        <v>224</v>
      </c>
      <c r="B260" s="7" t="s">
        <v>401</v>
      </c>
      <c r="C260" s="15">
        <v>3650</v>
      </c>
      <c r="D260" s="6" t="s">
        <v>402</v>
      </c>
    </row>
    <row r="261" spans="1:4" ht="25.5" x14ac:dyDescent="0.25">
      <c r="A261" s="13" t="s">
        <v>229</v>
      </c>
      <c r="B261" s="7" t="s">
        <v>403</v>
      </c>
      <c r="C261" s="15">
        <v>60000</v>
      </c>
      <c r="D261" s="6" t="s">
        <v>404</v>
      </c>
    </row>
    <row r="262" spans="1:4" x14ac:dyDescent="0.25">
      <c r="A262" s="13" t="s">
        <v>224</v>
      </c>
      <c r="B262" s="7" t="s">
        <v>405</v>
      </c>
      <c r="C262" s="15">
        <v>4734</v>
      </c>
      <c r="D262" s="6" t="s">
        <v>406</v>
      </c>
    </row>
    <row r="263" spans="1:4" ht="25.5" x14ac:dyDescent="0.25">
      <c r="A263" s="13" t="s">
        <v>224</v>
      </c>
      <c r="B263" s="7" t="s">
        <v>407</v>
      </c>
      <c r="C263" s="15">
        <v>595.70000000000005</v>
      </c>
      <c r="D263" s="6" t="s">
        <v>408</v>
      </c>
    </row>
    <row r="264" spans="1:4" ht="25.5" x14ac:dyDescent="0.25">
      <c r="A264" s="13" t="s">
        <v>224</v>
      </c>
      <c r="B264" s="7" t="s">
        <v>409</v>
      </c>
      <c r="C264" s="15">
        <v>5260.8</v>
      </c>
      <c r="D264" s="6" t="s">
        <v>410</v>
      </c>
    </row>
    <row r="265" spans="1:4" x14ac:dyDescent="0.25">
      <c r="A265" s="13" t="s">
        <v>224</v>
      </c>
      <c r="B265" s="7" t="s">
        <v>411</v>
      </c>
      <c r="C265" s="15">
        <v>250</v>
      </c>
      <c r="D265" s="6" t="s">
        <v>412</v>
      </c>
    </row>
    <row r="266" spans="1:4" x14ac:dyDescent="0.25">
      <c r="A266" s="13" t="s">
        <v>224</v>
      </c>
      <c r="B266" s="7" t="s">
        <v>413</v>
      </c>
      <c r="C266" s="15">
        <v>202.5</v>
      </c>
      <c r="D266" s="6" t="s">
        <v>414</v>
      </c>
    </row>
    <row r="267" spans="1:4" ht="25.5" x14ac:dyDescent="0.25">
      <c r="A267" s="13" t="s">
        <v>229</v>
      </c>
      <c r="B267" s="7" t="s">
        <v>415</v>
      </c>
      <c r="C267" s="15">
        <v>167.04</v>
      </c>
      <c r="D267" s="6" t="s">
        <v>416</v>
      </c>
    </row>
    <row r="268" spans="1:4" x14ac:dyDescent="0.25">
      <c r="A268" s="13" t="s">
        <v>224</v>
      </c>
      <c r="B268" s="7" t="s">
        <v>413</v>
      </c>
      <c r="C268" s="15">
        <v>98.75</v>
      </c>
      <c r="D268" s="6" t="s">
        <v>417</v>
      </c>
    </row>
    <row r="269" spans="1:4" x14ac:dyDescent="0.25">
      <c r="A269" s="13" t="s">
        <v>229</v>
      </c>
      <c r="B269" s="7" t="s">
        <v>304</v>
      </c>
      <c r="C269" s="15">
        <v>270</v>
      </c>
      <c r="D269" s="6" t="s">
        <v>418</v>
      </c>
    </row>
    <row r="270" spans="1:4" x14ac:dyDescent="0.25">
      <c r="A270" s="13" t="s">
        <v>229</v>
      </c>
      <c r="B270" s="7" t="s">
        <v>340</v>
      </c>
      <c r="C270" s="15">
        <v>25</v>
      </c>
      <c r="D270" s="6" t="s">
        <v>419</v>
      </c>
    </row>
    <row r="271" spans="1:4" x14ac:dyDescent="0.25">
      <c r="A271" s="13" t="s">
        <v>229</v>
      </c>
      <c r="B271" s="7" t="s">
        <v>340</v>
      </c>
      <c r="C271" s="15">
        <v>25</v>
      </c>
      <c r="D271" s="6" t="s">
        <v>420</v>
      </c>
    </row>
    <row r="272" spans="1:4" ht="25.5" x14ac:dyDescent="0.25">
      <c r="A272" s="13" t="s">
        <v>229</v>
      </c>
      <c r="B272" s="7" t="s">
        <v>421</v>
      </c>
      <c r="C272" s="15">
        <v>2100</v>
      </c>
      <c r="D272" s="6" t="s">
        <v>422</v>
      </c>
    </row>
    <row r="273" spans="1:4" x14ac:dyDescent="0.25">
      <c r="A273" s="13" t="s">
        <v>229</v>
      </c>
      <c r="B273" s="7" t="s">
        <v>340</v>
      </c>
      <c r="C273" s="15">
        <v>390</v>
      </c>
      <c r="D273" s="6" t="s">
        <v>423</v>
      </c>
    </row>
    <row r="274" spans="1:4" x14ac:dyDescent="0.25">
      <c r="A274" s="13" t="s">
        <v>229</v>
      </c>
      <c r="B274" s="7" t="s">
        <v>340</v>
      </c>
      <c r="C274" s="15">
        <v>526</v>
      </c>
      <c r="D274" s="6" t="s">
        <v>424</v>
      </c>
    </row>
    <row r="275" spans="1:4" ht="25.5" x14ac:dyDescent="0.25">
      <c r="A275" s="13" t="s">
        <v>224</v>
      </c>
      <c r="B275" s="7" t="s">
        <v>425</v>
      </c>
      <c r="C275" s="15">
        <v>1100</v>
      </c>
      <c r="D275" s="6" t="s">
        <v>426</v>
      </c>
    </row>
    <row r="276" spans="1:4" x14ac:dyDescent="0.25">
      <c r="A276" s="13" t="s">
        <v>224</v>
      </c>
      <c r="B276" s="7" t="s">
        <v>427</v>
      </c>
      <c r="C276" s="15">
        <v>1100</v>
      </c>
      <c r="D276" s="6" t="s">
        <v>428</v>
      </c>
    </row>
    <row r="277" spans="1:4" x14ac:dyDescent="0.25">
      <c r="A277" s="13" t="s">
        <v>224</v>
      </c>
      <c r="B277" s="7" t="s">
        <v>429</v>
      </c>
      <c r="C277" s="15">
        <v>973.67</v>
      </c>
      <c r="D277" s="6" t="s">
        <v>430</v>
      </c>
    </row>
    <row r="278" spans="1:4" x14ac:dyDescent="0.25">
      <c r="A278" s="13" t="s">
        <v>224</v>
      </c>
      <c r="B278" s="7" t="s">
        <v>431</v>
      </c>
      <c r="C278" s="15">
        <v>4460.8</v>
      </c>
      <c r="D278" s="6" t="s">
        <v>432</v>
      </c>
    </row>
    <row r="279" spans="1:4" x14ac:dyDescent="0.25">
      <c r="A279" s="13" t="s">
        <v>229</v>
      </c>
      <c r="B279" s="7" t="s">
        <v>340</v>
      </c>
      <c r="C279" s="15">
        <v>1168</v>
      </c>
      <c r="D279" s="6" t="s">
        <v>433</v>
      </c>
    </row>
    <row r="280" spans="1:4" ht="25.5" x14ac:dyDescent="0.25">
      <c r="A280" s="13" t="s">
        <v>229</v>
      </c>
      <c r="B280" s="7" t="s">
        <v>434</v>
      </c>
      <c r="C280" s="15">
        <v>44.22</v>
      </c>
      <c r="D280" s="6" t="s">
        <v>435</v>
      </c>
    </row>
    <row r="281" spans="1:4" x14ac:dyDescent="0.25">
      <c r="A281" s="13" t="s">
        <v>229</v>
      </c>
      <c r="B281" s="7" t="s">
        <v>354</v>
      </c>
      <c r="C281" s="15">
        <v>7303.2</v>
      </c>
      <c r="D281" s="6" t="s">
        <v>436</v>
      </c>
    </row>
    <row r="282" spans="1:4" x14ac:dyDescent="0.25">
      <c r="A282" s="13" t="s">
        <v>229</v>
      </c>
      <c r="B282" s="7" t="s">
        <v>340</v>
      </c>
      <c r="C282" s="15">
        <v>81.760000000000005</v>
      </c>
      <c r="D282" s="6" t="s">
        <v>437</v>
      </c>
    </row>
    <row r="283" spans="1:4" ht="25.5" x14ac:dyDescent="0.25">
      <c r="A283" s="13" t="s">
        <v>229</v>
      </c>
      <c r="B283" s="7" t="s">
        <v>438</v>
      </c>
      <c r="C283" s="15">
        <v>880</v>
      </c>
      <c r="D283" s="6" t="s">
        <v>439</v>
      </c>
    </row>
    <row r="284" spans="1:4" ht="25.5" x14ac:dyDescent="0.25">
      <c r="A284" s="13" t="s">
        <v>224</v>
      </c>
      <c r="B284" s="7" t="s">
        <v>440</v>
      </c>
      <c r="C284" s="15">
        <v>1700</v>
      </c>
      <c r="D284" s="6" t="s">
        <v>441</v>
      </c>
    </row>
    <row r="285" spans="1:4" ht="25.5" x14ac:dyDescent="0.25">
      <c r="A285" s="13" t="s">
        <v>229</v>
      </c>
      <c r="B285" s="7" t="s">
        <v>442</v>
      </c>
      <c r="C285" s="15">
        <v>4400</v>
      </c>
      <c r="D285" s="6" t="s">
        <v>443</v>
      </c>
    </row>
    <row r="286" spans="1:4" ht="25.5" x14ac:dyDescent="0.25">
      <c r="A286" s="13" t="s">
        <v>224</v>
      </c>
      <c r="B286" s="7" t="s">
        <v>444</v>
      </c>
      <c r="C286" s="15">
        <v>96.81</v>
      </c>
      <c r="D286" s="6" t="s">
        <v>445</v>
      </c>
    </row>
    <row r="287" spans="1:4" ht="25.5" x14ac:dyDescent="0.25">
      <c r="A287" s="13" t="s">
        <v>224</v>
      </c>
      <c r="B287" s="7" t="s">
        <v>446</v>
      </c>
      <c r="C287" s="15">
        <v>568.4</v>
      </c>
      <c r="D287" s="6" t="s">
        <v>447</v>
      </c>
    </row>
    <row r="288" spans="1:4" ht="38.25" x14ac:dyDescent="0.25">
      <c r="A288" s="13" t="s">
        <v>229</v>
      </c>
      <c r="B288" s="7" t="s">
        <v>448</v>
      </c>
      <c r="C288" s="15">
        <v>30000</v>
      </c>
      <c r="D288" s="6" t="s">
        <v>449</v>
      </c>
    </row>
    <row r="289" spans="1:4" ht="25.5" x14ac:dyDescent="0.25">
      <c r="A289" s="13" t="s">
        <v>224</v>
      </c>
      <c r="B289" s="7" t="s">
        <v>450</v>
      </c>
      <c r="C289" s="15">
        <v>6000</v>
      </c>
      <c r="D289" s="6" t="s">
        <v>451</v>
      </c>
    </row>
    <row r="290" spans="1:4" ht="25.5" x14ac:dyDescent="0.25">
      <c r="A290" s="13" t="s">
        <v>224</v>
      </c>
      <c r="B290" s="7" t="s">
        <v>452</v>
      </c>
      <c r="C290" s="15">
        <v>656</v>
      </c>
      <c r="D290" s="6" t="s">
        <v>453</v>
      </c>
    </row>
    <row r="291" spans="1:4" ht="25.5" x14ac:dyDescent="0.25">
      <c r="A291" s="13" t="s">
        <v>224</v>
      </c>
      <c r="B291" s="7" t="s">
        <v>454</v>
      </c>
      <c r="C291" s="15">
        <v>591.76</v>
      </c>
      <c r="D291" s="6" t="s">
        <v>455</v>
      </c>
    </row>
    <row r="292" spans="1:4" x14ac:dyDescent="0.25">
      <c r="A292" s="13" t="s">
        <v>229</v>
      </c>
      <c r="B292" s="7" t="s">
        <v>340</v>
      </c>
      <c r="C292" s="15">
        <v>790</v>
      </c>
      <c r="D292" s="6" t="s">
        <v>456</v>
      </c>
    </row>
    <row r="293" spans="1:4" x14ac:dyDescent="0.25">
      <c r="A293" s="13" t="s">
        <v>229</v>
      </c>
      <c r="B293" s="7" t="s">
        <v>340</v>
      </c>
      <c r="C293" s="15">
        <v>85</v>
      </c>
      <c r="D293" s="6" t="s">
        <v>457</v>
      </c>
    </row>
    <row r="294" spans="1:4" x14ac:dyDescent="0.25">
      <c r="A294" s="13" t="s">
        <v>229</v>
      </c>
      <c r="B294" s="7" t="s">
        <v>340</v>
      </c>
      <c r="C294" s="15">
        <v>280</v>
      </c>
      <c r="D294" s="6" t="s">
        <v>458</v>
      </c>
    </row>
    <row r="295" spans="1:4" x14ac:dyDescent="0.25">
      <c r="A295" s="13" t="s">
        <v>229</v>
      </c>
      <c r="B295" s="7" t="s">
        <v>340</v>
      </c>
      <c r="C295" s="15">
        <v>194.8</v>
      </c>
      <c r="D295" s="6" t="s">
        <v>459</v>
      </c>
    </row>
    <row r="296" spans="1:4" x14ac:dyDescent="0.25">
      <c r="A296" s="13" t="s">
        <v>229</v>
      </c>
      <c r="B296" s="7" t="s">
        <v>340</v>
      </c>
      <c r="C296" s="15">
        <v>20.8</v>
      </c>
      <c r="D296" s="6" t="s">
        <v>460</v>
      </c>
    </row>
    <row r="297" spans="1:4" ht="25.5" x14ac:dyDescent="0.25">
      <c r="A297" s="13" t="s">
        <v>224</v>
      </c>
      <c r="B297" s="7" t="s">
        <v>461</v>
      </c>
      <c r="C297" s="15">
        <v>500</v>
      </c>
      <c r="D297" s="6" t="s">
        <v>462</v>
      </c>
    </row>
    <row r="298" spans="1:4" x14ac:dyDescent="0.25">
      <c r="A298" s="13" t="s">
        <v>224</v>
      </c>
      <c r="B298" s="7" t="s">
        <v>413</v>
      </c>
      <c r="C298" s="15">
        <v>185</v>
      </c>
      <c r="D298" s="6" t="s">
        <v>463</v>
      </c>
    </row>
    <row r="299" spans="1:4" x14ac:dyDescent="0.25">
      <c r="A299" s="13" t="s">
        <v>229</v>
      </c>
      <c r="B299" s="7" t="s">
        <v>308</v>
      </c>
      <c r="C299" s="15">
        <v>721</v>
      </c>
      <c r="D299" s="6" t="s">
        <v>464</v>
      </c>
    </row>
    <row r="300" spans="1:4" ht="25.5" x14ac:dyDescent="0.25">
      <c r="A300" s="13" t="s">
        <v>229</v>
      </c>
      <c r="B300" s="7" t="s">
        <v>465</v>
      </c>
      <c r="C300" s="15">
        <v>1738.93</v>
      </c>
      <c r="D300" s="6" t="s">
        <v>466</v>
      </c>
    </row>
    <row r="301" spans="1:4" x14ac:dyDescent="0.25">
      <c r="A301" s="13" t="s">
        <v>229</v>
      </c>
      <c r="B301" s="7" t="s">
        <v>340</v>
      </c>
      <c r="C301" s="15">
        <v>345</v>
      </c>
      <c r="D301" s="6" t="s">
        <v>467</v>
      </c>
    </row>
    <row r="302" spans="1:4" ht="25.5" x14ac:dyDescent="0.25">
      <c r="A302" s="13" t="s">
        <v>229</v>
      </c>
      <c r="B302" s="7" t="s">
        <v>468</v>
      </c>
      <c r="C302" s="15">
        <v>25000</v>
      </c>
      <c r="D302" s="6" t="s">
        <v>469</v>
      </c>
    </row>
    <row r="303" spans="1:4" x14ac:dyDescent="0.25">
      <c r="A303" s="13" t="s">
        <v>229</v>
      </c>
      <c r="B303" s="7" t="s">
        <v>470</v>
      </c>
      <c r="C303" s="15">
        <v>8000</v>
      </c>
      <c r="D303" s="6" t="s">
        <v>471</v>
      </c>
    </row>
    <row r="304" spans="1:4" x14ac:dyDescent="0.25">
      <c r="A304" s="13" t="s">
        <v>224</v>
      </c>
      <c r="B304" s="7" t="s">
        <v>472</v>
      </c>
      <c r="C304" s="15">
        <v>140.22999999999999</v>
      </c>
      <c r="D304" s="6" t="s">
        <v>473</v>
      </c>
    </row>
    <row r="305" spans="1:4" x14ac:dyDescent="0.25">
      <c r="A305" s="13" t="s">
        <v>229</v>
      </c>
      <c r="B305" s="7" t="s">
        <v>474</v>
      </c>
      <c r="C305" s="15">
        <v>70</v>
      </c>
      <c r="D305" s="6" t="s">
        <v>475</v>
      </c>
    </row>
    <row r="306" spans="1:4" x14ac:dyDescent="0.25">
      <c r="A306" s="13" t="s">
        <v>229</v>
      </c>
      <c r="B306" s="7" t="s">
        <v>476</v>
      </c>
      <c r="C306" s="15">
        <v>2200</v>
      </c>
      <c r="D306" s="6" t="s">
        <v>477</v>
      </c>
    </row>
    <row r="307" spans="1:4" x14ac:dyDescent="0.25">
      <c r="A307" s="13" t="s">
        <v>229</v>
      </c>
      <c r="B307" s="7" t="s">
        <v>478</v>
      </c>
      <c r="C307" s="15">
        <v>70</v>
      </c>
      <c r="D307" s="6" t="s">
        <v>479</v>
      </c>
    </row>
    <row r="308" spans="1:4" x14ac:dyDescent="0.25">
      <c r="A308" s="13" t="s">
        <v>229</v>
      </c>
      <c r="B308" s="7" t="s">
        <v>308</v>
      </c>
      <c r="C308" s="15">
        <v>350</v>
      </c>
      <c r="D308" s="6" t="s">
        <v>480</v>
      </c>
    </row>
    <row r="309" spans="1:4" x14ac:dyDescent="0.25">
      <c r="A309" s="13" t="s">
        <v>229</v>
      </c>
      <c r="B309" s="7" t="s">
        <v>340</v>
      </c>
      <c r="C309" s="15">
        <v>102.5</v>
      </c>
      <c r="D309" s="6" t="s">
        <v>481</v>
      </c>
    </row>
    <row r="310" spans="1:4" x14ac:dyDescent="0.25">
      <c r="A310" s="13" t="s">
        <v>229</v>
      </c>
      <c r="B310" s="7" t="s">
        <v>340</v>
      </c>
      <c r="C310" s="15">
        <v>25</v>
      </c>
      <c r="D310" s="6" t="s">
        <v>482</v>
      </c>
    </row>
    <row r="311" spans="1:4" ht="25.5" x14ac:dyDescent="0.25">
      <c r="A311" s="13" t="s">
        <v>229</v>
      </c>
      <c r="B311" s="7" t="s">
        <v>483</v>
      </c>
      <c r="C311" s="15">
        <v>593</v>
      </c>
      <c r="D311" s="6" t="s">
        <v>484</v>
      </c>
    </row>
    <row r="312" spans="1:4" x14ac:dyDescent="0.25">
      <c r="A312" s="13" t="s">
        <v>229</v>
      </c>
      <c r="B312" s="7" t="s">
        <v>485</v>
      </c>
      <c r="C312" s="15">
        <v>383.4</v>
      </c>
      <c r="D312" s="6" t="s">
        <v>486</v>
      </c>
    </row>
    <row r="313" spans="1:4" x14ac:dyDescent="0.25">
      <c r="A313" s="13" t="s">
        <v>224</v>
      </c>
      <c r="B313" s="7" t="s">
        <v>413</v>
      </c>
      <c r="C313" s="15">
        <v>62</v>
      </c>
      <c r="D313" s="6" t="s">
        <v>487</v>
      </c>
    </row>
    <row r="314" spans="1:4" ht="25.5" x14ac:dyDescent="0.25">
      <c r="A314" s="13" t="s">
        <v>224</v>
      </c>
      <c r="B314" s="7" t="s">
        <v>488</v>
      </c>
      <c r="C314" s="15">
        <v>380</v>
      </c>
      <c r="D314" s="6" t="s">
        <v>489</v>
      </c>
    </row>
    <row r="315" spans="1:4" x14ac:dyDescent="0.25">
      <c r="A315" s="13" t="s">
        <v>229</v>
      </c>
      <c r="B315" s="7" t="s">
        <v>340</v>
      </c>
      <c r="C315" s="15">
        <v>75</v>
      </c>
      <c r="D315" s="6" t="s">
        <v>490</v>
      </c>
    </row>
    <row r="316" spans="1:4" x14ac:dyDescent="0.25">
      <c r="A316" s="13" t="s">
        <v>229</v>
      </c>
      <c r="B316" s="7" t="s">
        <v>491</v>
      </c>
      <c r="C316" s="15">
        <v>320</v>
      </c>
      <c r="D316" s="6" t="s">
        <v>492</v>
      </c>
    </row>
    <row r="317" spans="1:4" ht="18.75" x14ac:dyDescent="0.25">
      <c r="A317" s="43" t="s">
        <v>493</v>
      </c>
      <c r="B317" s="43"/>
      <c r="C317" s="43"/>
      <c r="D317" s="43"/>
    </row>
    <row r="318" spans="1:4" ht="29.25" customHeight="1" x14ac:dyDescent="0.25">
      <c r="A318" s="13" t="s">
        <v>494</v>
      </c>
      <c r="B318" s="7" t="s">
        <v>495</v>
      </c>
      <c r="C318" s="15">
        <v>229</v>
      </c>
      <c r="D318" s="6" t="s">
        <v>496</v>
      </c>
    </row>
    <row r="319" spans="1:4" ht="29.25" customHeight="1" x14ac:dyDescent="0.25">
      <c r="A319" s="13" t="s">
        <v>494</v>
      </c>
      <c r="B319" s="7" t="s">
        <v>497</v>
      </c>
      <c r="C319" s="15">
        <v>437.1</v>
      </c>
      <c r="D319" s="6" t="s">
        <v>498</v>
      </c>
    </row>
    <row r="320" spans="1:4" ht="29.25" customHeight="1" x14ac:dyDescent="0.25">
      <c r="A320" s="13" t="s">
        <v>494</v>
      </c>
      <c r="B320" s="7" t="s">
        <v>499</v>
      </c>
      <c r="C320" s="15">
        <v>198.8</v>
      </c>
      <c r="D320" s="6" t="s">
        <v>500</v>
      </c>
    </row>
    <row r="321" spans="1:4" ht="29.25" customHeight="1" x14ac:dyDescent="0.25">
      <c r="A321" s="13" t="s">
        <v>494</v>
      </c>
      <c r="B321" s="7" t="s">
        <v>501</v>
      </c>
      <c r="C321" s="15">
        <v>1500</v>
      </c>
      <c r="D321" s="6" t="s">
        <v>502</v>
      </c>
    </row>
    <row r="322" spans="1:4" ht="29.25" customHeight="1" x14ac:dyDescent="0.25">
      <c r="A322" s="13" t="s">
        <v>494</v>
      </c>
      <c r="B322" s="7" t="s">
        <v>503</v>
      </c>
      <c r="C322" s="15">
        <v>385</v>
      </c>
      <c r="D322" s="6" t="s">
        <v>504</v>
      </c>
    </row>
    <row r="323" spans="1:4" ht="29.25" customHeight="1" x14ac:dyDescent="0.25">
      <c r="A323" s="13" t="s">
        <v>494</v>
      </c>
      <c r="B323" s="7" t="s">
        <v>505</v>
      </c>
      <c r="C323" s="15">
        <v>34.5</v>
      </c>
      <c r="D323" s="6" t="s">
        <v>506</v>
      </c>
    </row>
    <row r="324" spans="1:4" ht="29.25" customHeight="1" x14ac:dyDescent="0.25">
      <c r="A324" s="13" t="s">
        <v>494</v>
      </c>
      <c r="B324" s="7" t="s">
        <v>507</v>
      </c>
      <c r="C324" s="15">
        <v>298.35000000000002</v>
      </c>
      <c r="D324" s="6" t="s">
        <v>508</v>
      </c>
    </row>
    <row r="325" spans="1:4" ht="29.25" customHeight="1" x14ac:dyDescent="0.25">
      <c r="A325" s="13" t="s">
        <v>494</v>
      </c>
      <c r="B325" s="7" t="s">
        <v>509</v>
      </c>
      <c r="C325" s="15">
        <v>84</v>
      </c>
      <c r="D325" s="6" t="s">
        <v>510</v>
      </c>
    </row>
    <row r="326" spans="1:4" ht="29.25" customHeight="1" x14ac:dyDescent="0.25">
      <c r="A326" s="13" t="s">
        <v>494</v>
      </c>
      <c r="B326" s="7" t="s">
        <v>511</v>
      </c>
      <c r="C326" s="15">
        <v>805.5</v>
      </c>
      <c r="D326" s="6" t="s">
        <v>512</v>
      </c>
    </row>
    <row r="327" spans="1:4" ht="29.25" customHeight="1" x14ac:dyDescent="0.25">
      <c r="A327" s="13" t="s">
        <v>494</v>
      </c>
      <c r="B327" s="7" t="s">
        <v>513</v>
      </c>
      <c r="C327" s="15">
        <v>981.12</v>
      </c>
      <c r="D327" s="6" t="s">
        <v>514</v>
      </c>
    </row>
    <row r="328" spans="1:4" ht="29.25" customHeight="1" x14ac:dyDescent="0.25">
      <c r="A328" s="13" t="s">
        <v>494</v>
      </c>
      <c r="B328" s="7" t="s">
        <v>515</v>
      </c>
      <c r="C328" s="15">
        <v>472.92</v>
      </c>
      <c r="D328" s="6" t="s">
        <v>516</v>
      </c>
    </row>
    <row r="329" spans="1:4" ht="29.25" customHeight="1" x14ac:dyDescent="0.25">
      <c r="A329" s="13" t="s">
        <v>494</v>
      </c>
      <c r="B329" s="7" t="s">
        <v>517</v>
      </c>
      <c r="C329" s="15">
        <v>424.8</v>
      </c>
      <c r="D329" s="6" t="s">
        <v>518</v>
      </c>
    </row>
    <row r="330" spans="1:4" ht="29.25" customHeight="1" x14ac:dyDescent="0.25">
      <c r="A330" s="13" t="s">
        <v>494</v>
      </c>
      <c r="B330" s="7" t="s">
        <v>517</v>
      </c>
      <c r="C330" s="15">
        <v>705.74</v>
      </c>
      <c r="D330" s="6" t="s">
        <v>519</v>
      </c>
    </row>
    <row r="331" spans="1:4" ht="29.25" customHeight="1" x14ac:dyDescent="0.25">
      <c r="A331" s="13" t="s">
        <v>494</v>
      </c>
      <c r="B331" s="7" t="s">
        <v>517</v>
      </c>
      <c r="C331" s="15">
        <v>261.2</v>
      </c>
      <c r="D331" s="6" t="s">
        <v>520</v>
      </c>
    </row>
    <row r="332" spans="1:4" ht="29.25" customHeight="1" x14ac:dyDescent="0.25">
      <c r="A332" s="13" t="s">
        <v>494</v>
      </c>
      <c r="B332" s="7" t="s">
        <v>521</v>
      </c>
      <c r="C332" s="15">
        <v>147.5</v>
      </c>
      <c r="D332" s="6" t="s">
        <v>522</v>
      </c>
    </row>
    <row r="333" spans="1:4" ht="29.25" customHeight="1" x14ac:dyDescent="0.25">
      <c r="A333" s="13" t="s">
        <v>494</v>
      </c>
      <c r="B333" s="7" t="s">
        <v>523</v>
      </c>
      <c r="C333" s="15">
        <v>5712</v>
      </c>
      <c r="D333" s="6" t="s">
        <v>524</v>
      </c>
    </row>
    <row r="334" spans="1:4" ht="29.25" customHeight="1" x14ac:dyDescent="0.25">
      <c r="A334" s="13" t="s">
        <v>494</v>
      </c>
      <c r="B334" s="7" t="s">
        <v>525</v>
      </c>
      <c r="C334" s="15">
        <v>144.76</v>
      </c>
      <c r="D334" s="6" t="s">
        <v>526</v>
      </c>
    </row>
    <row r="335" spans="1:4" ht="29.25" customHeight="1" x14ac:dyDescent="0.25">
      <c r="A335" s="13" t="s">
        <v>494</v>
      </c>
      <c r="B335" s="7" t="s">
        <v>527</v>
      </c>
      <c r="C335" s="15">
        <v>15900</v>
      </c>
      <c r="D335" s="6" t="s">
        <v>528</v>
      </c>
    </row>
    <row r="336" spans="1:4" ht="29.25" customHeight="1" x14ac:dyDescent="0.25">
      <c r="A336" s="13" t="s">
        <v>494</v>
      </c>
      <c r="B336" s="7" t="s">
        <v>529</v>
      </c>
      <c r="C336" s="15">
        <v>2080</v>
      </c>
      <c r="D336" s="6" t="s">
        <v>530</v>
      </c>
    </row>
    <row r="337" spans="1:4" ht="29.25" customHeight="1" x14ac:dyDescent="0.25">
      <c r="A337" s="13" t="s">
        <v>494</v>
      </c>
      <c r="B337" s="7" t="s">
        <v>531</v>
      </c>
      <c r="C337" s="15">
        <v>17409.400000000001</v>
      </c>
      <c r="D337" s="6" t="s">
        <v>532</v>
      </c>
    </row>
    <row r="338" spans="1:4" ht="29.25" customHeight="1" x14ac:dyDescent="0.25">
      <c r="A338" s="13" t="s">
        <v>494</v>
      </c>
      <c r="B338" s="7" t="s">
        <v>533</v>
      </c>
      <c r="C338" s="15">
        <v>9873.9</v>
      </c>
      <c r="D338" s="6" t="s">
        <v>534</v>
      </c>
    </row>
    <row r="339" spans="1:4" ht="29.25" customHeight="1" x14ac:dyDescent="0.25">
      <c r="A339" s="13" t="s">
        <v>535</v>
      </c>
      <c r="B339" s="7" t="s">
        <v>536</v>
      </c>
      <c r="C339" s="15">
        <v>30</v>
      </c>
      <c r="D339" s="6" t="s">
        <v>537</v>
      </c>
    </row>
    <row r="340" spans="1:4" ht="63.75" customHeight="1" x14ac:dyDescent="0.25">
      <c r="A340" s="13" t="s">
        <v>535</v>
      </c>
      <c r="B340" s="7" t="s">
        <v>538</v>
      </c>
      <c r="C340" s="15">
        <v>60</v>
      </c>
      <c r="D340" s="6" t="s">
        <v>539</v>
      </c>
    </row>
    <row r="341" spans="1:4" ht="50.25" customHeight="1" x14ac:dyDescent="0.25">
      <c r="A341" s="13" t="s">
        <v>535</v>
      </c>
      <c r="B341" s="7" t="s">
        <v>540</v>
      </c>
      <c r="C341" s="15">
        <v>30</v>
      </c>
      <c r="D341" s="6" t="s">
        <v>541</v>
      </c>
    </row>
    <row r="342" spans="1:4" ht="29.25" customHeight="1" x14ac:dyDescent="0.25">
      <c r="A342" s="13" t="s">
        <v>494</v>
      </c>
      <c r="B342" s="7" t="s">
        <v>542</v>
      </c>
      <c r="C342" s="15">
        <v>1098</v>
      </c>
      <c r="D342" s="6" t="s">
        <v>543</v>
      </c>
    </row>
    <row r="343" spans="1:4" ht="18.75" x14ac:dyDescent="0.25">
      <c r="A343" s="43" t="s">
        <v>544</v>
      </c>
      <c r="B343" s="43"/>
      <c r="C343" s="43"/>
      <c r="D343" s="43"/>
    </row>
    <row r="344" spans="1:4" ht="29.25" customHeight="1" x14ac:dyDescent="0.25">
      <c r="A344" s="13" t="s">
        <v>545</v>
      </c>
      <c r="B344" s="7" t="s">
        <v>546</v>
      </c>
      <c r="C344" s="15">
        <v>11700</v>
      </c>
      <c r="D344" s="6" t="s">
        <v>547</v>
      </c>
    </row>
    <row r="345" spans="1:4" ht="29.25" customHeight="1" x14ac:dyDescent="0.25">
      <c r="A345" s="13" t="s">
        <v>548</v>
      </c>
      <c r="B345" s="7" t="s">
        <v>549</v>
      </c>
      <c r="C345" s="15">
        <v>1122.47</v>
      </c>
      <c r="D345" s="6" t="s">
        <v>550</v>
      </c>
    </row>
    <row r="346" spans="1:4" ht="29.25" customHeight="1" x14ac:dyDescent="0.25">
      <c r="A346" s="13" t="s">
        <v>545</v>
      </c>
      <c r="B346" s="7" t="s">
        <v>551</v>
      </c>
      <c r="C346" s="15">
        <v>67307.039999999994</v>
      </c>
      <c r="D346" s="6" t="s">
        <v>552</v>
      </c>
    </row>
    <row r="347" spans="1:4" ht="29.25" customHeight="1" x14ac:dyDescent="0.25">
      <c r="A347" s="13" t="s">
        <v>553</v>
      </c>
      <c r="B347" s="7" t="s">
        <v>554</v>
      </c>
      <c r="C347" s="15">
        <v>772.5</v>
      </c>
      <c r="D347" s="6" t="s">
        <v>555</v>
      </c>
    </row>
    <row r="348" spans="1:4" ht="29.25" customHeight="1" x14ac:dyDescent="0.25">
      <c r="A348" s="13" t="s">
        <v>553</v>
      </c>
      <c r="B348" s="7" t="s">
        <v>556</v>
      </c>
      <c r="C348" s="15">
        <v>3093.44</v>
      </c>
      <c r="D348" s="6" t="s">
        <v>557</v>
      </c>
    </row>
    <row r="349" spans="1:4" ht="29.25" customHeight="1" x14ac:dyDescent="0.25">
      <c r="A349" s="13" t="s">
        <v>553</v>
      </c>
      <c r="B349" s="7" t="s">
        <v>558</v>
      </c>
      <c r="C349" s="15">
        <v>319</v>
      </c>
      <c r="D349" s="6" t="s">
        <v>559</v>
      </c>
    </row>
    <row r="350" spans="1:4" ht="29.25" customHeight="1" x14ac:dyDescent="0.25">
      <c r="A350" s="13" t="s">
        <v>545</v>
      </c>
      <c r="B350" s="7" t="s">
        <v>560</v>
      </c>
      <c r="C350" s="15">
        <v>125000</v>
      </c>
      <c r="D350" s="6" t="s">
        <v>561</v>
      </c>
    </row>
    <row r="351" spans="1:4" ht="29.25" customHeight="1" x14ac:dyDescent="0.25">
      <c r="A351" s="13" t="s">
        <v>553</v>
      </c>
      <c r="B351" s="7" t="s">
        <v>562</v>
      </c>
      <c r="C351" s="15">
        <v>120</v>
      </c>
      <c r="D351" s="6" t="s">
        <v>563</v>
      </c>
    </row>
    <row r="352" spans="1:4" ht="29.25" customHeight="1" x14ac:dyDescent="0.25">
      <c r="A352" s="13" t="s">
        <v>564</v>
      </c>
      <c r="B352" s="7" t="s">
        <v>565</v>
      </c>
      <c r="C352" s="15">
        <v>700000</v>
      </c>
      <c r="D352" s="6" t="s">
        <v>566</v>
      </c>
    </row>
    <row r="353" spans="1:4" ht="29.25" customHeight="1" x14ac:dyDescent="0.25">
      <c r="A353" s="13" t="s">
        <v>553</v>
      </c>
      <c r="B353" s="7" t="s">
        <v>567</v>
      </c>
      <c r="C353" s="15">
        <v>3776.12</v>
      </c>
      <c r="D353" s="6" t="s">
        <v>568</v>
      </c>
    </row>
    <row r="354" spans="1:4" ht="29.25" customHeight="1" x14ac:dyDescent="0.25">
      <c r="A354" s="13" t="s">
        <v>569</v>
      </c>
      <c r="B354" s="7" t="s">
        <v>570</v>
      </c>
      <c r="C354" s="15">
        <v>541.5</v>
      </c>
      <c r="D354" s="6" t="s">
        <v>571</v>
      </c>
    </row>
    <row r="355" spans="1:4" ht="29.25" customHeight="1" x14ac:dyDescent="0.25">
      <c r="A355" s="13" t="s">
        <v>569</v>
      </c>
      <c r="B355" s="7" t="s">
        <v>572</v>
      </c>
      <c r="C355" s="15">
        <v>1340</v>
      </c>
      <c r="D355" s="6" t="s">
        <v>573</v>
      </c>
    </row>
    <row r="356" spans="1:4" ht="29.25" customHeight="1" x14ac:dyDescent="0.25">
      <c r="A356" s="13" t="s">
        <v>553</v>
      </c>
      <c r="B356" s="7" t="s">
        <v>574</v>
      </c>
      <c r="C356" s="15">
        <v>17730</v>
      </c>
      <c r="D356" s="6" t="s">
        <v>575</v>
      </c>
    </row>
    <row r="357" spans="1:4" ht="29.25" customHeight="1" x14ac:dyDescent="0.25">
      <c r="A357" s="13" t="s">
        <v>553</v>
      </c>
      <c r="B357" s="7" t="s">
        <v>576</v>
      </c>
      <c r="C357" s="15">
        <v>520</v>
      </c>
      <c r="D357" s="6" t="s">
        <v>577</v>
      </c>
    </row>
    <row r="358" spans="1:4" ht="29.25" customHeight="1" x14ac:dyDescent="0.25">
      <c r="A358" s="13" t="s">
        <v>553</v>
      </c>
      <c r="B358" s="7" t="s">
        <v>578</v>
      </c>
      <c r="C358" s="15">
        <v>9000</v>
      </c>
      <c r="D358" s="6" t="s">
        <v>579</v>
      </c>
    </row>
    <row r="359" spans="1:4" ht="29.25" customHeight="1" x14ac:dyDescent="0.25">
      <c r="A359" s="13" t="s">
        <v>553</v>
      </c>
      <c r="B359" s="7" t="s">
        <v>580</v>
      </c>
      <c r="C359" s="15">
        <v>7200</v>
      </c>
      <c r="D359" s="6" t="s">
        <v>581</v>
      </c>
    </row>
    <row r="360" spans="1:4" ht="29.25" customHeight="1" x14ac:dyDescent="0.25">
      <c r="A360" s="13" t="s">
        <v>553</v>
      </c>
      <c r="B360" s="7" t="s">
        <v>582</v>
      </c>
      <c r="C360" s="15">
        <v>36360</v>
      </c>
      <c r="D360" s="6" t="s">
        <v>583</v>
      </c>
    </row>
    <row r="361" spans="1:4" ht="29.25" customHeight="1" x14ac:dyDescent="0.25">
      <c r="A361" s="13" t="s">
        <v>584</v>
      </c>
      <c r="B361" s="7" t="s">
        <v>585</v>
      </c>
      <c r="C361" s="15">
        <v>416.1</v>
      </c>
      <c r="D361" s="6" t="s">
        <v>586</v>
      </c>
    </row>
    <row r="362" spans="1:4" ht="29.25" customHeight="1" x14ac:dyDescent="0.25">
      <c r="A362" s="13" t="s">
        <v>553</v>
      </c>
      <c r="B362" s="7" t="s">
        <v>587</v>
      </c>
      <c r="C362" s="15">
        <v>2190</v>
      </c>
      <c r="D362" s="6" t="s">
        <v>588</v>
      </c>
    </row>
    <row r="363" spans="1:4" ht="29.25" customHeight="1" x14ac:dyDescent="0.25">
      <c r="A363" s="13" t="s">
        <v>553</v>
      </c>
      <c r="B363" s="7" t="s">
        <v>589</v>
      </c>
      <c r="C363" s="15">
        <v>1016.34</v>
      </c>
      <c r="D363" s="6" t="s">
        <v>590</v>
      </c>
    </row>
    <row r="364" spans="1:4" ht="29.25" customHeight="1" x14ac:dyDescent="0.25">
      <c r="A364" s="13" t="s">
        <v>548</v>
      </c>
      <c r="B364" s="7" t="s">
        <v>591</v>
      </c>
      <c r="C364" s="15">
        <v>470</v>
      </c>
      <c r="D364" s="6" t="s">
        <v>592</v>
      </c>
    </row>
    <row r="365" spans="1:4" ht="29.25" customHeight="1" x14ac:dyDescent="0.25">
      <c r="A365" s="13" t="s">
        <v>553</v>
      </c>
      <c r="B365" s="7" t="s">
        <v>593</v>
      </c>
      <c r="C365" s="15">
        <v>1441</v>
      </c>
      <c r="D365" s="6" t="s">
        <v>594</v>
      </c>
    </row>
    <row r="366" spans="1:4" ht="29.25" customHeight="1" x14ac:dyDescent="0.25">
      <c r="A366" s="13" t="s">
        <v>553</v>
      </c>
      <c r="B366" s="7" t="s">
        <v>595</v>
      </c>
      <c r="C366" s="15">
        <v>982.35</v>
      </c>
      <c r="D366" s="6" t="s">
        <v>596</v>
      </c>
    </row>
    <row r="367" spans="1:4" ht="29.25" customHeight="1" x14ac:dyDescent="0.25">
      <c r="A367" s="13" t="s">
        <v>553</v>
      </c>
      <c r="B367" s="7" t="s">
        <v>597</v>
      </c>
      <c r="C367" s="15">
        <v>14000</v>
      </c>
      <c r="D367" s="6" t="s">
        <v>598</v>
      </c>
    </row>
    <row r="368" spans="1:4" ht="29.25" customHeight="1" x14ac:dyDescent="0.25">
      <c r="A368" s="13" t="s">
        <v>553</v>
      </c>
      <c r="B368" s="7" t="s">
        <v>599</v>
      </c>
      <c r="C368" s="15">
        <v>8260</v>
      </c>
      <c r="D368" s="6" t="s">
        <v>600</v>
      </c>
    </row>
    <row r="369" spans="1:4" ht="29.25" customHeight="1" x14ac:dyDescent="0.25">
      <c r="A369" s="13" t="s">
        <v>553</v>
      </c>
      <c r="B369" s="7" t="s">
        <v>601</v>
      </c>
      <c r="C369" s="15">
        <v>18500</v>
      </c>
      <c r="D369" s="6" t="s">
        <v>602</v>
      </c>
    </row>
    <row r="370" spans="1:4" ht="29.25" customHeight="1" x14ac:dyDescent="0.25">
      <c r="A370" s="13" t="s">
        <v>553</v>
      </c>
      <c r="B370" s="7" t="s">
        <v>603</v>
      </c>
      <c r="C370" s="15">
        <v>706</v>
      </c>
      <c r="D370" s="6" t="s">
        <v>604</v>
      </c>
    </row>
    <row r="371" spans="1:4" ht="29.25" customHeight="1" x14ac:dyDescent="0.25">
      <c r="A371" s="13" t="s">
        <v>553</v>
      </c>
      <c r="B371" s="7" t="s">
        <v>605</v>
      </c>
      <c r="C371" s="15">
        <v>3000</v>
      </c>
      <c r="D371" s="6" t="s">
        <v>606</v>
      </c>
    </row>
    <row r="372" spans="1:4" ht="29.25" customHeight="1" x14ac:dyDescent="0.25">
      <c r="A372" s="13" t="s">
        <v>548</v>
      </c>
      <c r="B372" s="7" t="s">
        <v>607</v>
      </c>
      <c r="C372" s="15">
        <v>1100</v>
      </c>
      <c r="D372" s="6" t="s">
        <v>608</v>
      </c>
    </row>
    <row r="373" spans="1:4" ht="29.25" customHeight="1" x14ac:dyDescent="0.25">
      <c r="A373" s="13" t="s">
        <v>548</v>
      </c>
      <c r="B373" s="7" t="s">
        <v>609</v>
      </c>
      <c r="C373" s="15">
        <v>1200</v>
      </c>
      <c r="D373" s="6" t="s">
        <v>610</v>
      </c>
    </row>
    <row r="374" spans="1:4" ht="29.25" customHeight="1" x14ac:dyDescent="0.25">
      <c r="A374" s="13" t="s">
        <v>553</v>
      </c>
      <c r="B374" s="7" t="s">
        <v>611</v>
      </c>
      <c r="C374" s="15">
        <v>29988</v>
      </c>
      <c r="D374" s="6" t="s">
        <v>612</v>
      </c>
    </row>
    <row r="375" spans="1:4" ht="29.25" customHeight="1" x14ac:dyDescent="0.25">
      <c r="A375" s="13" t="s">
        <v>553</v>
      </c>
      <c r="B375" s="7" t="s">
        <v>613</v>
      </c>
      <c r="C375" s="15">
        <v>9593</v>
      </c>
      <c r="D375" s="6" t="s">
        <v>614</v>
      </c>
    </row>
    <row r="376" spans="1:4" ht="29.25" customHeight="1" x14ac:dyDescent="0.25">
      <c r="A376" s="13" t="s">
        <v>569</v>
      </c>
      <c r="B376" s="7" t="s">
        <v>615</v>
      </c>
      <c r="C376" s="15">
        <v>922.44</v>
      </c>
      <c r="D376" s="6" t="s">
        <v>616</v>
      </c>
    </row>
    <row r="377" spans="1:4" ht="29.25" customHeight="1" x14ac:dyDescent="0.25">
      <c r="A377" s="13" t="s">
        <v>569</v>
      </c>
      <c r="B377" s="7" t="s">
        <v>617</v>
      </c>
      <c r="C377" s="15">
        <v>941.2</v>
      </c>
      <c r="D377" s="6" t="s">
        <v>618</v>
      </c>
    </row>
    <row r="378" spans="1:4" ht="29.25" customHeight="1" x14ac:dyDescent="0.25">
      <c r="A378" s="13" t="s">
        <v>553</v>
      </c>
      <c r="B378" s="7" t="s">
        <v>619</v>
      </c>
      <c r="C378" s="15">
        <v>1219</v>
      </c>
      <c r="D378" s="6" t="s">
        <v>620</v>
      </c>
    </row>
    <row r="379" spans="1:4" ht="29.25" customHeight="1" x14ac:dyDescent="0.25">
      <c r="A379" s="13" t="s">
        <v>548</v>
      </c>
      <c r="B379" s="7" t="s">
        <v>621</v>
      </c>
      <c r="C379" s="15">
        <v>434</v>
      </c>
      <c r="D379" s="6" t="s">
        <v>622</v>
      </c>
    </row>
    <row r="380" spans="1:4" ht="29.25" customHeight="1" x14ac:dyDescent="0.25">
      <c r="A380" s="13" t="s">
        <v>569</v>
      </c>
      <c r="B380" s="7" t="s">
        <v>623</v>
      </c>
      <c r="C380" s="15">
        <v>3820</v>
      </c>
      <c r="D380" s="6" t="s">
        <v>624</v>
      </c>
    </row>
    <row r="381" spans="1:4" ht="29.25" customHeight="1" x14ac:dyDescent="0.25">
      <c r="A381" s="13" t="s">
        <v>569</v>
      </c>
      <c r="B381" s="7" t="s">
        <v>625</v>
      </c>
      <c r="C381" s="15">
        <v>632.6</v>
      </c>
      <c r="D381" s="6" t="s">
        <v>626</v>
      </c>
    </row>
    <row r="382" spans="1:4" ht="29.25" customHeight="1" x14ac:dyDescent="0.25">
      <c r="A382" s="13" t="s">
        <v>569</v>
      </c>
      <c r="B382" s="7" t="s">
        <v>627</v>
      </c>
      <c r="C382" s="15">
        <v>3372</v>
      </c>
      <c r="D382" s="6" t="s">
        <v>628</v>
      </c>
    </row>
    <row r="383" spans="1:4" ht="29.25" customHeight="1" x14ac:dyDescent="0.25">
      <c r="A383" s="13" t="s">
        <v>553</v>
      </c>
      <c r="B383" s="7" t="s">
        <v>629</v>
      </c>
      <c r="C383" s="15">
        <v>4411.68</v>
      </c>
      <c r="D383" s="6" t="s">
        <v>630</v>
      </c>
    </row>
    <row r="384" spans="1:4" ht="29.25" customHeight="1" x14ac:dyDescent="0.25">
      <c r="A384" s="13" t="s">
        <v>569</v>
      </c>
      <c r="B384" s="7" t="s">
        <v>627</v>
      </c>
      <c r="C384" s="15">
        <v>4468</v>
      </c>
      <c r="D384" s="6" t="s">
        <v>631</v>
      </c>
    </row>
    <row r="385" spans="1:4" ht="29.25" customHeight="1" x14ac:dyDescent="0.25">
      <c r="A385" s="13" t="s">
        <v>553</v>
      </c>
      <c r="B385" s="7" t="s">
        <v>632</v>
      </c>
      <c r="C385" s="15">
        <v>6250</v>
      </c>
      <c r="D385" s="6" t="s">
        <v>633</v>
      </c>
    </row>
    <row r="386" spans="1:4" ht="29.25" customHeight="1" x14ac:dyDescent="0.25">
      <c r="A386" s="13" t="s">
        <v>584</v>
      </c>
      <c r="B386" s="7" t="s">
        <v>627</v>
      </c>
      <c r="C386" s="15">
        <v>11086.6</v>
      </c>
      <c r="D386" s="6" t="s">
        <v>634</v>
      </c>
    </row>
    <row r="387" spans="1:4" ht="29.25" customHeight="1" x14ac:dyDescent="0.25">
      <c r="A387" s="13" t="s">
        <v>584</v>
      </c>
      <c r="B387" s="7" t="s">
        <v>635</v>
      </c>
      <c r="C387" s="15">
        <v>500</v>
      </c>
      <c r="D387" s="6" t="s">
        <v>636</v>
      </c>
    </row>
    <row r="388" spans="1:4" ht="29.25" customHeight="1" x14ac:dyDescent="0.25">
      <c r="A388" s="13" t="s">
        <v>548</v>
      </c>
      <c r="B388" s="7" t="s">
        <v>637</v>
      </c>
      <c r="C388" s="15">
        <v>600</v>
      </c>
      <c r="D388" s="6" t="s">
        <v>638</v>
      </c>
    </row>
    <row r="389" spans="1:4" ht="29.25" customHeight="1" x14ac:dyDescent="0.25">
      <c r="A389" s="13" t="s">
        <v>584</v>
      </c>
      <c r="B389" s="7" t="s">
        <v>627</v>
      </c>
      <c r="C389" s="15">
        <v>4413.68</v>
      </c>
      <c r="D389" s="6" t="s">
        <v>639</v>
      </c>
    </row>
    <row r="390" spans="1:4" ht="29.25" customHeight="1" x14ac:dyDescent="0.25">
      <c r="A390" s="13" t="s">
        <v>553</v>
      </c>
      <c r="B390" s="7" t="s">
        <v>640</v>
      </c>
      <c r="C390" s="15">
        <v>4036.5</v>
      </c>
      <c r="D390" s="6" t="s">
        <v>641</v>
      </c>
    </row>
    <row r="391" spans="1:4" ht="29.25" customHeight="1" x14ac:dyDescent="0.25">
      <c r="A391" s="13" t="s">
        <v>548</v>
      </c>
      <c r="B391" s="7" t="s">
        <v>642</v>
      </c>
      <c r="C391" s="15">
        <v>3750</v>
      </c>
      <c r="D391" s="6" t="s">
        <v>643</v>
      </c>
    </row>
    <row r="392" spans="1:4" ht="29.25" customHeight="1" x14ac:dyDescent="0.25">
      <c r="A392" s="13" t="s">
        <v>553</v>
      </c>
      <c r="B392" s="7" t="s">
        <v>644</v>
      </c>
      <c r="C392" s="15">
        <v>6773.15</v>
      </c>
      <c r="D392" s="6" t="s">
        <v>645</v>
      </c>
    </row>
    <row r="393" spans="1:4" ht="29.25" customHeight="1" x14ac:dyDescent="0.25">
      <c r="A393" s="13" t="s">
        <v>548</v>
      </c>
      <c r="B393" s="7" t="s">
        <v>646</v>
      </c>
      <c r="C393" s="15">
        <v>94.56</v>
      </c>
      <c r="D393" s="6" t="s">
        <v>647</v>
      </c>
    </row>
    <row r="394" spans="1:4" ht="29.25" customHeight="1" x14ac:dyDescent="0.25">
      <c r="A394" s="13" t="s">
        <v>553</v>
      </c>
      <c r="B394" s="7" t="s">
        <v>648</v>
      </c>
      <c r="C394" s="15">
        <v>567.26</v>
      </c>
      <c r="D394" s="6" t="s">
        <v>649</v>
      </c>
    </row>
    <row r="395" spans="1:4" ht="29.25" customHeight="1" x14ac:dyDescent="0.25">
      <c r="A395" s="13" t="s">
        <v>553</v>
      </c>
      <c r="B395" s="7" t="s">
        <v>650</v>
      </c>
      <c r="C395" s="15">
        <v>920</v>
      </c>
      <c r="D395" s="6" t="s">
        <v>651</v>
      </c>
    </row>
    <row r="396" spans="1:4" ht="29.25" customHeight="1" x14ac:dyDescent="0.25">
      <c r="A396" s="13" t="s">
        <v>553</v>
      </c>
      <c r="B396" s="7" t="s">
        <v>652</v>
      </c>
      <c r="C396" s="15">
        <v>93</v>
      </c>
      <c r="D396" s="6" t="s">
        <v>653</v>
      </c>
    </row>
    <row r="397" spans="1:4" ht="29.25" customHeight="1" x14ac:dyDescent="0.25">
      <c r="A397" s="13" t="s">
        <v>584</v>
      </c>
      <c r="B397" s="7" t="s">
        <v>654</v>
      </c>
      <c r="C397" s="15">
        <v>475</v>
      </c>
      <c r="D397" s="6" t="s">
        <v>655</v>
      </c>
    </row>
    <row r="398" spans="1:4" ht="29.25" customHeight="1" x14ac:dyDescent="0.25">
      <c r="A398" s="13" t="s">
        <v>553</v>
      </c>
      <c r="B398" s="7" t="s">
        <v>656</v>
      </c>
      <c r="C398" s="15">
        <v>4161</v>
      </c>
      <c r="D398" s="6" t="s">
        <v>657</v>
      </c>
    </row>
    <row r="399" spans="1:4" ht="29.25" customHeight="1" x14ac:dyDescent="0.25">
      <c r="A399" s="13" t="s">
        <v>584</v>
      </c>
      <c r="B399" s="7" t="s">
        <v>658</v>
      </c>
      <c r="C399" s="15">
        <v>3130</v>
      </c>
      <c r="D399" s="6" t="s">
        <v>659</v>
      </c>
    </row>
    <row r="400" spans="1:4" ht="29.25" customHeight="1" x14ac:dyDescent="0.25">
      <c r="A400" s="13" t="s">
        <v>553</v>
      </c>
      <c r="B400" s="7" t="s">
        <v>572</v>
      </c>
      <c r="C400" s="15">
        <v>13976.9</v>
      </c>
      <c r="D400" s="6" t="s">
        <v>660</v>
      </c>
    </row>
    <row r="401" spans="1:4" ht="29.25" customHeight="1" x14ac:dyDescent="0.25">
      <c r="A401" s="13" t="s">
        <v>584</v>
      </c>
      <c r="B401" s="7" t="s">
        <v>661</v>
      </c>
      <c r="C401" s="15">
        <v>3975</v>
      </c>
      <c r="D401" s="6" t="s">
        <v>662</v>
      </c>
    </row>
    <row r="402" spans="1:4" ht="29.25" customHeight="1" x14ac:dyDescent="0.25">
      <c r="A402" s="13" t="s">
        <v>553</v>
      </c>
      <c r="B402" s="7" t="s">
        <v>663</v>
      </c>
      <c r="C402" s="15">
        <v>2520</v>
      </c>
      <c r="D402" s="6" t="s">
        <v>664</v>
      </c>
    </row>
    <row r="403" spans="1:4" ht="29.25" customHeight="1" x14ac:dyDescent="0.25">
      <c r="A403" s="13" t="s">
        <v>665</v>
      </c>
      <c r="B403" s="7" t="s">
        <v>666</v>
      </c>
      <c r="C403" s="15">
        <v>400000</v>
      </c>
      <c r="D403" s="6" t="s">
        <v>667</v>
      </c>
    </row>
    <row r="404" spans="1:4" ht="29.25" customHeight="1" x14ac:dyDescent="0.25">
      <c r="A404" s="13" t="s">
        <v>569</v>
      </c>
      <c r="B404" s="7" t="s">
        <v>668</v>
      </c>
      <c r="C404" s="15">
        <v>1051.93</v>
      </c>
      <c r="D404" s="6" t="s">
        <v>669</v>
      </c>
    </row>
    <row r="405" spans="1:4" ht="29.25" customHeight="1" x14ac:dyDescent="0.25">
      <c r="A405" s="13" t="s">
        <v>553</v>
      </c>
      <c r="B405" s="7" t="s">
        <v>670</v>
      </c>
      <c r="C405" s="15">
        <v>19964.400000000001</v>
      </c>
      <c r="D405" s="6" t="s">
        <v>671</v>
      </c>
    </row>
    <row r="406" spans="1:4" ht="29.25" customHeight="1" x14ac:dyDescent="0.25">
      <c r="A406" s="13" t="s">
        <v>553</v>
      </c>
      <c r="B406" s="7" t="s">
        <v>672</v>
      </c>
      <c r="C406" s="15">
        <v>3072</v>
      </c>
      <c r="D406" s="6" t="s">
        <v>673</v>
      </c>
    </row>
    <row r="407" spans="1:4" ht="29.25" customHeight="1" x14ac:dyDescent="0.25">
      <c r="A407" s="13" t="s">
        <v>553</v>
      </c>
      <c r="B407" s="7" t="s">
        <v>674</v>
      </c>
      <c r="C407" s="15">
        <v>3713.12</v>
      </c>
      <c r="D407" s="6" t="s">
        <v>675</v>
      </c>
    </row>
    <row r="408" spans="1:4" ht="29.25" customHeight="1" x14ac:dyDescent="0.25">
      <c r="A408" s="13" t="s">
        <v>548</v>
      </c>
      <c r="B408" s="7" t="s">
        <v>676</v>
      </c>
      <c r="C408" s="15">
        <v>1369.41</v>
      </c>
      <c r="D408" s="6" t="s">
        <v>677</v>
      </c>
    </row>
    <row r="409" spans="1:4" ht="29.25" customHeight="1" x14ac:dyDescent="0.25">
      <c r="A409" s="13" t="s">
        <v>548</v>
      </c>
      <c r="B409" s="7" t="s">
        <v>678</v>
      </c>
      <c r="C409" s="15">
        <v>2104.12</v>
      </c>
      <c r="D409" s="6" t="s">
        <v>679</v>
      </c>
    </row>
    <row r="410" spans="1:4" ht="18.75" x14ac:dyDescent="0.25">
      <c r="A410" s="43" t="s">
        <v>681</v>
      </c>
      <c r="B410" s="43"/>
      <c r="C410" s="43"/>
      <c r="D410" s="43"/>
    </row>
    <row r="411" spans="1:4" ht="29.25" customHeight="1" x14ac:dyDescent="0.25">
      <c r="A411" s="13" t="s">
        <v>682</v>
      </c>
      <c r="B411" s="7" t="s">
        <v>683</v>
      </c>
      <c r="C411" s="15">
        <v>315.8</v>
      </c>
      <c r="D411" s="6">
        <v>44378</v>
      </c>
    </row>
    <row r="412" spans="1:4" ht="29.25" customHeight="1" x14ac:dyDescent="0.25">
      <c r="A412" s="13" t="s">
        <v>684</v>
      </c>
      <c r="B412" s="7" t="s">
        <v>685</v>
      </c>
      <c r="C412" s="15">
        <v>4022.1</v>
      </c>
      <c r="D412" s="6">
        <v>44379</v>
      </c>
    </row>
    <row r="413" spans="1:4" ht="29.25" customHeight="1" x14ac:dyDescent="0.25">
      <c r="A413" s="13" t="s">
        <v>686</v>
      </c>
      <c r="B413" s="7" t="s">
        <v>687</v>
      </c>
      <c r="C413" s="15">
        <v>2300</v>
      </c>
      <c r="D413" s="6">
        <v>44379</v>
      </c>
    </row>
    <row r="414" spans="1:4" ht="29.25" customHeight="1" x14ac:dyDescent="0.25">
      <c r="A414" s="13" t="s">
        <v>688</v>
      </c>
      <c r="B414" s="7" t="s">
        <v>689</v>
      </c>
      <c r="C414" s="15">
        <v>160</v>
      </c>
      <c r="D414" s="6">
        <v>44379</v>
      </c>
    </row>
    <row r="415" spans="1:4" ht="29.25" customHeight="1" x14ac:dyDescent="0.25">
      <c r="A415" s="13" t="s">
        <v>690</v>
      </c>
      <c r="B415" s="7" t="s">
        <v>691</v>
      </c>
      <c r="C415" s="15">
        <v>1474.4</v>
      </c>
      <c r="D415" s="6">
        <v>44379</v>
      </c>
    </row>
    <row r="416" spans="1:4" ht="29.25" customHeight="1" x14ac:dyDescent="0.25">
      <c r="A416" s="13" t="s">
        <v>692</v>
      </c>
      <c r="B416" s="7" t="s">
        <v>693</v>
      </c>
      <c r="C416" s="15">
        <v>1500</v>
      </c>
      <c r="D416" s="6">
        <v>44382</v>
      </c>
    </row>
    <row r="417" spans="1:4" ht="29.25" customHeight="1" x14ac:dyDescent="0.25">
      <c r="A417" s="13" t="s">
        <v>692</v>
      </c>
      <c r="B417" s="7" t="s">
        <v>694</v>
      </c>
      <c r="C417" s="15">
        <v>12</v>
      </c>
      <c r="D417" s="6">
        <v>44383</v>
      </c>
    </row>
    <row r="418" spans="1:4" ht="29.25" customHeight="1" x14ac:dyDescent="0.25">
      <c r="A418" s="13" t="s">
        <v>695</v>
      </c>
      <c r="B418" s="7" t="s">
        <v>696</v>
      </c>
      <c r="C418" s="15">
        <v>41350.26</v>
      </c>
      <c r="D418" s="6">
        <v>44383</v>
      </c>
    </row>
    <row r="419" spans="1:4" ht="29.25" customHeight="1" x14ac:dyDescent="0.25">
      <c r="A419" s="13" t="s">
        <v>692</v>
      </c>
      <c r="B419" s="7" t="s">
        <v>697</v>
      </c>
      <c r="C419" s="15">
        <v>30</v>
      </c>
      <c r="D419" s="6">
        <v>44384</v>
      </c>
    </row>
    <row r="420" spans="1:4" ht="29.25" customHeight="1" x14ac:dyDescent="0.25">
      <c r="A420" s="13" t="s">
        <v>698</v>
      </c>
      <c r="B420" s="7" t="s">
        <v>699</v>
      </c>
      <c r="C420" s="15">
        <v>158.59</v>
      </c>
      <c r="D420" s="6">
        <v>44385</v>
      </c>
    </row>
    <row r="421" spans="1:4" ht="29.25" customHeight="1" x14ac:dyDescent="0.25">
      <c r="A421" s="13" t="s">
        <v>692</v>
      </c>
      <c r="B421" s="7" t="s">
        <v>700</v>
      </c>
      <c r="C421" s="15">
        <v>779.15</v>
      </c>
      <c r="D421" s="6">
        <v>44386</v>
      </c>
    </row>
    <row r="422" spans="1:4" ht="29.25" customHeight="1" x14ac:dyDescent="0.25">
      <c r="A422" s="13" t="s">
        <v>692</v>
      </c>
      <c r="B422" s="7" t="s">
        <v>701</v>
      </c>
      <c r="C422" s="15">
        <v>88.16</v>
      </c>
      <c r="D422" s="6">
        <v>44386</v>
      </c>
    </row>
    <row r="423" spans="1:4" ht="29.25" customHeight="1" x14ac:dyDescent="0.25">
      <c r="A423" s="13" t="s">
        <v>702</v>
      </c>
      <c r="B423" s="7" t="s">
        <v>703</v>
      </c>
      <c r="C423" s="15">
        <v>4710</v>
      </c>
      <c r="D423" s="6">
        <v>44391</v>
      </c>
    </row>
    <row r="424" spans="1:4" ht="29.25" customHeight="1" x14ac:dyDescent="0.25">
      <c r="A424" s="13" t="s">
        <v>692</v>
      </c>
      <c r="B424" s="7" t="s">
        <v>704</v>
      </c>
      <c r="C424" s="15">
        <v>175.41</v>
      </c>
      <c r="D424" s="6">
        <v>44396</v>
      </c>
    </row>
    <row r="425" spans="1:4" ht="29.25" customHeight="1" x14ac:dyDescent="0.25">
      <c r="A425" s="13" t="s">
        <v>692</v>
      </c>
      <c r="B425" s="7" t="s">
        <v>705</v>
      </c>
      <c r="C425" s="15">
        <v>275.41000000000003</v>
      </c>
      <c r="D425" s="6">
        <v>44396</v>
      </c>
    </row>
    <row r="426" spans="1:4" ht="29.25" customHeight="1" x14ac:dyDescent="0.25">
      <c r="A426" s="13" t="s">
        <v>706</v>
      </c>
      <c r="B426" s="7" t="s">
        <v>707</v>
      </c>
      <c r="C426" s="15">
        <v>1650</v>
      </c>
      <c r="D426" s="6">
        <v>44396</v>
      </c>
    </row>
    <row r="427" spans="1:4" ht="29.25" customHeight="1" x14ac:dyDescent="0.25">
      <c r="A427" s="13" t="s">
        <v>708</v>
      </c>
      <c r="B427" s="7" t="s">
        <v>709</v>
      </c>
      <c r="C427" s="15">
        <v>87</v>
      </c>
      <c r="D427" s="6">
        <v>44396</v>
      </c>
    </row>
    <row r="428" spans="1:4" ht="29.25" customHeight="1" x14ac:dyDescent="0.25">
      <c r="A428" s="13" t="s">
        <v>710</v>
      </c>
      <c r="B428" s="7" t="s">
        <v>683</v>
      </c>
      <c r="C428" s="15">
        <v>210.65</v>
      </c>
      <c r="D428" s="6">
        <v>44396</v>
      </c>
    </row>
    <row r="429" spans="1:4" ht="29.25" customHeight="1" x14ac:dyDescent="0.25">
      <c r="A429" s="13" t="s">
        <v>711</v>
      </c>
      <c r="B429" s="7" t="s">
        <v>712</v>
      </c>
      <c r="C429" s="15">
        <v>114</v>
      </c>
      <c r="D429" s="6">
        <v>44399</v>
      </c>
    </row>
    <row r="430" spans="1:4" ht="29.25" customHeight="1" x14ac:dyDescent="0.25">
      <c r="A430" s="13" t="s">
        <v>713</v>
      </c>
      <c r="B430" s="7" t="s">
        <v>714</v>
      </c>
      <c r="C430" s="15">
        <v>1054.6500000000001</v>
      </c>
      <c r="D430" s="6">
        <v>44400</v>
      </c>
    </row>
    <row r="431" spans="1:4" ht="29.25" customHeight="1" x14ac:dyDescent="0.25">
      <c r="A431" s="13" t="s">
        <v>715</v>
      </c>
      <c r="B431" s="7" t="s">
        <v>716</v>
      </c>
      <c r="C431" s="15">
        <v>1054.6500000000001</v>
      </c>
      <c r="D431" s="6">
        <v>44397</v>
      </c>
    </row>
    <row r="432" spans="1:4" ht="29.25" customHeight="1" x14ac:dyDescent="0.25">
      <c r="A432" s="13" t="s">
        <v>692</v>
      </c>
      <c r="B432" s="7" t="s">
        <v>717</v>
      </c>
      <c r="C432" s="15">
        <v>236</v>
      </c>
      <c r="D432" s="6">
        <v>44405</v>
      </c>
    </row>
    <row r="433" spans="1:4" ht="29.25" customHeight="1" x14ac:dyDescent="0.25">
      <c r="A433" s="13" t="s">
        <v>718</v>
      </c>
      <c r="B433" s="7" t="s">
        <v>719</v>
      </c>
      <c r="C433" s="15">
        <v>840.56</v>
      </c>
      <c r="D433" s="6">
        <v>44405</v>
      </c>
    </row>
    <row r="434" spans="1:4" ht="29.25" customHeight="1" x14ac:dyDescent="0.25">
      <c r="A434" s="13" t="s">
        <v>720</v>
      </c>
      <c r="B434" s="7" t="s">
        <v>721</v>
      </c>
      <c r="C434" s="15">
        <v>327.35000000000002</v>
      </c>
      <c r="D434" s="6">
        <v>44407</v>
      </c>
    </row>
    <row r="435" spans="1:4" ht="29.25" customHeight="1" x14ac:dyDescent="0.25">
      <c r="A435" s="13" t="s">
        <v>722</v>
      </c>
      <c r="B435" s="7" t="s">
        <v>723</v>
      </c>
      <c r="C435" s="15">
        <v>488.4</v>
      </c>
      <c r="D435" s="6">
        <v>44418</v>
      </c>
    </row>
    <row r="436" spans="1:4" ht="29.25" customHeight="1" x14ac:dyDescent="0.25">
      <c r="A436" s="13" t="s">
        <v>724</v>
      </c>
      <c r="B436" s="7" t="s">
        <v>725</v>
      </c>
      <c r="C436" s="15">
        <v>252.38</v>
      </c>
      <c r="D436" s="6">
        <v>44419</v>
      </c>
    </row>
    <row r="437" spans="1:4" ht="29.25" customHeight="1" x14ac:dyDescent="0.25">
      <c r="A437" s="13" t="s">
        <v>692</v>
      </c>
      <c r="B437" s="7" t="s">
        <v>726</v>
      </c>
      <c r="C437" s="15">
        <v>185</v>
      </c>
      <c r="D437" s="6">
        <v>44419</v>
      </c>
    </row>
    <row r="438" spans="1:4" ht="29.25" customHeight="1" x14ac:dyDescent="0.25">
      <c r="A438" s="13" t="s">
        <v>692</v>
      </c>
      <c r="B438" s="7" t="s">
        <v>727</v>
      </c>
      <c r="C438" s="15">
        <v>20.49</v>
      </c>
      <c r="D438" s="6">
        <v>44419</v>
      </c>
    </row>
    <row r="439" spans="1:4" ht="29.25" customHeight="1" x14ac:dyDescent="0.25">
      <c r="A439" s="13" t="s">
        <v>728</v>
      </c>
      <c r="B439" s="7" t="s">
        <v>729</v>
      </c>
      <c r="C439" s="15">
        <v>90.98</v>
      </c>
      <c r="D439" s="6">
        <v>44420</v>
      </c>
    </row>
    <row r="440" spans="1:4" ht="29.25" customHeight="1" x14ac:dyDescent="0.25">
      <c r="A440" s="13" t="s">
        <v>730</v>
      </c>
      <c r="B440" s="7" t="s">
        <v>731</v>
      </c>
      <c r="C440" s="15">
        <v>795</v>
      </c>
      <c r="D440" s="6">
        <v>44032</v>
      </c>
    </row>
    <row r="441" spans="1:4" ht="29.25" customHeight="1" x14ac:dyDescent="0.25">
      <c r="A441" s="13" t="s">
        <v>732</v>
      </c>
      <c r="B441" s="7" t="s">
        <v>733</v>
      </c>
      <c r="C441" s="15">
        <v>336</v>
      </c>
      <c r="D441" s="6">
        <v>44421</v>
      </c>
    </row>
    <row r="442" spans="1:4" ht="29.25" customHeight="1" x14ac:dyDescent="0.25">
      <c r="A442" s="13" t="s">
        <v>692</v>
      </c>
      <c r="B442" s="7" t="s">
        <v>734</v>
      </c>
      <c r="C442" s="15">
        <v>453.26</v>
      </c>
      <c r="D442" s="6">
        <v>44425</v>
      </c>
    </row>
    <row r="443" spans="1:4" ht="29.25" customHeight="1" x14ac:dyDescent="0.25">
      <c r="A443" s="13" t="s">
        <v>735</v>
      </c>
      <c r="B443" s="7" t="s">
        <v>736</v>
      </c>
      <c r="C443" s="15">
        <v>100.5</v>
      </c>
      <c r="D443" s="6">
        <v>44427</v>
      </c>
    </row>
    <row r="444" spans="1:4" ht="29.25" customHeight="1" x14ac:dyDescent="0.25">
      <c r="A444" s="13" t="s">
        <v>692</v>
      </c>
      <c r="B444" s="7" t="s">
        <v>737</v>
      </c>
      <c r="C444" s="15">
        <v>259.27</v>
      </c>
      <c r="D444" s="6">
        <v>44428</v>
      </c>
    </row>
    <row r="445" spans="1:4" ht="29.25" customHeight="1" x14ac:dyDescent="0.25">
      <c r="A445" s="13" t="s">
        <v>738</v>
      </c>
      <c r="B445" s="7" t="s">
        <v>739</v>
      </c>
      <c r="C445" s="15">
        <v>2272.1799999999998</v>
      </c>
      <c r="D445" s="6">
        <v>44428</v>
      </c>
    </row>
    <row r="446" spans="1:4" ht="29.25" customHeight="1" x14ac:dyDescent="0.25">
      <c r="A446" s="13" t="s">
        <v>692</v>
      </c>
      <c r="B446" s="7" t="s">
        <v>740</v>
      </c>
      <c r="C446" s="15">
        <v>2085</v>
      </c>
      <c r="D446" s="6">
        <v>44432</v>
      </c>
    </row>
    <row r="447" spans="1:4" ht="29.25" customHeight="1" x14ac:dyDescent="0.25">
      <c r="A447" s="13" t="s">
        <v>741</v>
      </c>
      <c r="B447" s="7" t="s">
        <v>742</v>
      </c>
      <c r="C447" s="15">
        <v>820</v>
      </c>
      <c r="D447" s="6">
        <v>44434</v>
      </c>
    </row>
    <row r="448" spans="1:4" ht="29.25" customHeight="1" x14ac:dyDescent="0.25">
      <c r="A448" s="13" t="s">
        <v>743</v>
      </c>
      <c r="B448" s="7" t="s">
        <v>744</v>
      </c>
      <c r="C448" s="15">
        <v>480</v>
      </c>
      <c r="D448" s="6">
        <v>44434</v>
      </c>
    </row>
    <row r="449" spans="1:4" ht="29.25" customHeight="1" x14ac:dyDescent="0.25">
      <c r="A449" s="13" t="s">
        <v>692</v>
      </c>
      <c r="B449" s="7" t="s">
        <v>745</v>
      </c>
      <c r="C449" s="15">
        <v>232.49</v>
      </c>
      <c r="D449" s="6">
        <v>44435</v>
      </c>
    </row>
    <row r="450" spans="1:4" ht="29.25" customHeight="1" x14ac:dyDescent="0.25">
      <c r="A450" s="13" t="s">
        <v>746</v>
      </c>
      <c r="B450" s="7" t="s">
        <v>747</v>
      </c>
      <c r="C450" s="15">
        <v>90</v>
      </c>
      <c r="D450" s="6">
        <v>44441</v>
      </c>
    </row>
    <row r="451" spans="1:4" ht="29.25" customHeight="1" x14ac:dyDescent="0.25">
      <c r="A451" s="13" t="s">
        <v>692</v>
      </c>
      <c r="B451" s="7" t="s">
        <v>748</v>
      </c>
      <c r="C451" s="15">
        <v>81.099999999999994</v>
      </c>
      <c r="D451" s="6">
        <v>44442</v>
      </c>
    </row>
    <row r="452" spans="1:4" ht="29.25" customHeight="1" x14ac:dyDescent="0.25">
      <c r="A452" s="13" t="s">
        <v>749</v>
      </c>
      <c r="B452" s="7" t="s">
        <v>750</v>
      </c>
      <c r="C452" s="15">
        <v>200</v>
      </c>
      <c r="D452" s="6">
        <v>44446</v>
      </c>
    </row>
    <row r="453" spans="1:4" ht="29.25" customHeight="1" x14ac:dyDescent="0.25">
      <c r="A453" s="13" t="s">
        <v>751</v>
      </c>
      <c r="B453" s="7" t="s">
        <v>752</v>
      </c>
      <c r="C453" s="15">
        <v>495</v>
      </c>
      <c r="D453" s="6">
        <v>44446</v>
      </c>
    </row>
    <row r="454" spans="1:4" ht="29.25" customHeight="1" x14ac:dyDescent="0.25">
      <c r="A454" s="13" t="s">
        <v>692</v>
      </c>
      <c r="B454" s="7" t="s">
        <v>753</v>
      </c>
      <c r="C454" s="15">
        <v>162.5</v>
      </c>
      <c r="D454" s="6">
        <v>44447</v>
      </c>
    </row>
    <row r="455" spans="1:4" ht="29.25" customHeight="1" x14ac:dyDescent="0.25">
      <c r="A455" s="13" t="s">
        <v>754</v>
      </c>
      <c r="B455" s="7" t="s">
        <v>755</v>
      </c>
      <c r="C455" s="15">
        <v>500</v>
      </c>
      <c r="D455" s="6">
        <v>44447</v>
      </c>
    </row>
    <row r="456" spans="1:4" ht="29.25" customHeight="1" x14ac:dyDescent="0.25">
      <c r="A456" s="13" t="s">
        <v>692</v>
      </c>
      <c r="B456" s="7" t="s">
        <v>756</v>
      </c>
      <c r="C456" s="15">
        <v>160</v>
      </c>
      <c r="D456" s="6">
        <v>44447</v>
      </c>
    </row>
    <row r="457" spans="1:4" ht="29.25" customHeight="1" x14ac:dyDescent="0.25">
      <c r="A457" s="13" t="s">
        <v>757</v>
      </c>
      <c r="B457" s="7" t="s">
        <v>758</v>
      </c>
      <c r="C457" s="15">
        <v>640</v>
      </c>
      <c r="D457" s="6">
        <v>44448</v>
      </c>
    </row>
    <row r="458" spans="1:4" ht="29.25" customHeight="1" x14ac:dyDescent="0.25">
      <c r="A458" s="13" t="s">
        <v>692</v>
      </c>
      <c r="B458" s="7" t="s">
        <v>759</v>
      </c>
      <c r="C458" s="15">
        <v>75</v>
      </c>
      <c r="D458" s="6">
        <v>44448</v>
      </c>
    </row>
    <row r="459" spans="1:4" ht="29.25" customHeight="1" x14ac:dyDescent="0.25">
      <c r="A459" s="13" t="s">
        <v>692</v>
      </c>
      <c r="B459" s="7" t="s">
        <v>760</v>
      </c>
      <c r="C459" s="15">
        <v>25</v>
      </c>
      <c r="D459" s="6">
        <v>44448</v>
      </c>
    </row>
    <row r="460" spans="1:4" ht="29.25" customHeight="1" x14ac:dyDescent="0.25">
      <c r="A460" s="13" t="s">
        <v>692</v>
      </c>
      <c r="B460" s="7" t="s">
        <v>761</v>
      </c>
      <c r="C460" s="15">
        <v>30</v>
      </c>
      <c r="D460" s="6">
        <v>44448</v>
      </c>
    </row>
    <row r="461" spans="1:4" ht="29.25" customHeight="1" x14ac:dyDescent="0.25">
      <c r="A461" s="13" t="s">
        <v>692</v>
      </c>
      <c r="B461" s="7" t="s">
        <v>762</v>
      </c>
      <c r="C461" s="15">
        <v>221.97</v>
      </c>
      <c r="D461" s="6">
        <v>44448</v>
      </c>
    </row>
    <row r="462" spans="1:4" ht="29.25" customHeight="1" x14ac:dyDescent="0.25">
      <c r="A462" s="13" t="s">
        <v>692</v>
      </c>
      <c r="B462" s="7" t="s">
        <v>763</v>
      </c>
      <c r="C462" s="15">
        <v>246.57</v>
      </c>
      <c r="D462" s="6">
        <v>44448</v>
      </c>
    </row>
    <row r="463" spans="1:4" ht="29.25" customHeight="1" x14ac:dyDescent="0.25">
      <c r="A463" s="13" t="s">
        <v>692</v>
      </c>
      <c r="B463" s="7" t="s">
        <v>764</v>
      </c>
      <c r="C463" s="15">
        <v>60</v>
      </c>
      <c r="D463" s="6">
        <v>44452</v>
      </c>
    </row>
    <row r="464" spans="1:4" ht="29.25" customHeight="1" x14ac:dyDescent="0.25">
      <c r="A464" s="13" t="s">
        <v>765</v>
      </c>
      <c r="B464" s="7" t="s">
        <v>766</v>
      </c>
      <c r="C464" s="15">
        <v>400</v>
      </c>
      <c r="D464" s="6">
        <v>44452</v>
      </c>
    </row>
    <row r="465" spans="1:4" ht="29.25" customHeight="1" x14ac:dyDescent="0.25">
      <c r="A465" s="13" t="s">
        <v>767</v>
      </c>
      <c r="B465" s="7" t="s">
        <v>768</v>
      </c>
      <c r="C465" s="15">
        <v>920</v>
      </c>
      <c r="D465" s="6">
        <v>44452</v>
      </c>
    </row>
    <row r="466" spans="1:4" ht="29.25" customHeight="1" x14ac:dyDescent="0.25">
      <c r="A466" s="13" t="s">
        <v>769</v>
      </c>
      <c r="B466" s="7" t="s">
        <v>770</v>
      </c>
      <c r="C466" s="15">
        <v>440</v>
      </c>
      <c r="D466" s="6">
        <v>44454</v>
      </c>
    </row>
    <row r="467" spans="1:4" ht="29.25" customHeight="1" x14ac:dyDescent="0.25">
      <c r="A467" s="13" t="s">
        <v>692</v>
      </c>
      <c r="B467" s="7" t="s">
        <v>771</v>
      </c>
      <c r="C467" s="15">
        <v>365.56</v>
      </c>
      <c r="D467" s="6">
        <v>44455</v>
      </c>
    </row>
    <row r="468" spans="1:4" ht="29.25" customHeight="1" x14ac:dyDescent="0.25">
      <c r="A468" s="13" t="s">
        <v>692</v>
      </c>
      <c r="B468" s="7" t="s">
        <v>772</v>
      </c>
      <c r="C468" s="15">
        <v>162.91</v>
      </c>
      <c r="D468" s="6">
        <v>44455</v>
      </c>
    </row>
    <row r="469" spans="1:4" ht="29.25" customHeight="1" x14ac:dyDescent="0.25">
      <c r="A469" s="13" t="s">
        <v>692</v>
      </c>
      <c r="B469" s="7" t="s">
        <v>773</v>
      </c>
      <c r="C469" s="15">
        <v>1940</v>
      </c>
      <c r="D469" s="6">
        <v>44455</v>
      </c>
    </row>
    <row r="470" spans="1:4" ht="29.25" customHeight="1" x14ac:dyDescent="0.25">
      <c r="A470" s="13" t="s">
        <v>692</v>
      </c>
      <c r="B470" s="7" t="s">
        <v>774</v>
      </c>
      <c r="C470" s="15">
        <v>956.94</v>
      </c>
      <c r="D470" s="6">
        <v>44455</v>
      </c>
    </row>
    <row r="471" spans="1:4" ht="29.25" customHeight="1" x14ac:dyDescent="0.25">
      <c r="A471" s="13" t="s">
        <v>775</v>
      </c>
      <c r="B471" s="7" t="s">
        <v>776</v>
      </c>
      <c r="C471" s="15">
        <v>600</v>
      </c>
      <c r="D471" s="6">
        <v>44456</v>
      </c>
    </row>
    <row r="472" spans="1:4" ht="29.25" customHeight="1" x14ac:dyDescent="0.25">
      <c r="A472" s="13" t="s">
        <v>777</v>
      </c>
      <c r="B472" s="7" t="s">
        <v>778</v>
      </c>
      <c r="C472" s="15">
        <v>7004.1</v>
      </c>
      <c r="D472" s="6">
        <v>44459</v>
      </c>
    </row>
    <row r="473" spans="1:4" ht="29.25" customHeight="1" x14ac:dyDescent="0.25">
      <c r="A473" s="13" t="s">
        <v>779</v>
      </c>
      <c r="B473" s="7" t="s">
        <v>780</v>
      </c>
      <c r="C473" s="15">
        <v>902.97</v>
      </c>
      <c r="D473" s="6">
        <v>44466</v>
      </c>
    </row>
    <row r="474" spans="1:4" ht="29.25" customHeight="1" x14ac:dyDescent="0.25">
      <c r="A474" s="13" t="s">
        <v>692</v>
      </c>
      <c r="B474" s="7" t="s">
        <v>781</v>
      </c>
      <c r="C474" s="15">
        <v>188.1</v>
      </c>
      <c r="D474" s="6">
        <v>44466</v>
      </c>
    </row>
    <row r="475" spans="1:4" ht="29.25" customHeight="1" x14ac:dyDescent="0.25">
      <c r="A475" s="13" t="s">
        <v>782</v>
      </c>
      <c r="B475" s="7" t="s">
        <v>783</v>
      </c>
      <c r="C475" s="15">
        <v>2160</v>
      </c>
      <c r="D475" s="6">
        <v>44468</v>
      </c>
    </row>
    <row r="476" spans="1:4" ht="29.25" customHeight="1" x14ac:dyDescent="0.25">
      <c r="A476" s="13" t="s">
        <v>784</v>
      </c>
      <c r="B476" s="7" t="s">
        <v>785</v>
      </c>
      <c r="C476" s="15">
        <v>1610.6</v>
      </c>
      <c r="D476" s="6">
        <v>44469</v>
      </c>
    </row>
    <row r="477" spans="1:4" ht="29.25" customHeight="1" x14ac:dyDescent="0.25">
      <c r="A477" s="13" t="s">
        <v>786</v>
      </c>
      <c r="B477" s="7" t="s">
        <v>787</v>
      </c>
      <c r="C477" s="15">
        <v>960</v>
      </c>
      <c r="D477" s="6">
        <v>44474</v>
      </c>
    </row>
    <row r="478" spans="1:4" ht="29.25" customHeight="1" x14ac:dyDescent="0.25">
      <c r="A478" s="13" t="s">
        <v>788</v>
      </c>
      <c r="B478" s="7" t="s">
        <v>789</v>
      </c>
      <c r="C478" s="15">
        <v>15740</v>
      </c>
      <c r="D478" s="6">
        <v>44476</v>
      </c>
    </row>
    <row r="479" spans="1:4" ht="29.25" customHeight="1" x14ac:dyDescent="0.25">
      <c r="A479" s="13" t="s">
        <v>790</v>
      </c>
      <c r="B479" s="7" t="s">
        <v>791</v>
      </c>
      <c r="C479" s="15">
        <v>2280</v>
      </c>
      <c r="D479" s="6">
        <v>44480</v>
      </c>
    </row>
    <row r="480" spans="1:4" ht="29.25" customHeight="1" x14ac:dyDescent="0.25">
      <c r="A480" s="13" t="s">
        <v>792</v>
      </c>
      <c r="B480" s="7" t="s">
        <v>793</v>
      </c>
      <c r="C480" s="15">
        <v>1000</v>
      </c>
      <c r="D480" s="6">
        <v>44480</v>
      </c>
    </row>
    <row r="481" spans="1:4" ht="29.25" customHeight="1" x14ac:dyDescent="0.25">
      <c r="A481" s="13" t="s">
        <v>794</v>
      </c>
      <c r="B481" s="7" t="s">
        <v>736</v>
      </c>
      <c r="C481" s="15">
        <v>834.8</v>
      </c>
      <c r="D481" s="6">
        <v>44488</v>
      </c>
    </row>
    <row r="482" spans="1:4" ht="29.25" customHeight="1" x14ac:dyDescent="0.25">
      <c r="A482" s="13" t="s">
        <v>692</v>
      </c>
      <c r="B482" s="7" t="s">
        <v>795</v>
      </c>
      <c r="C482" s="15">
        <v>260</v>
      </c>
      <c r="D482" s="6">
        <v>44489</v>
      </c>
    </row>
    <row r="483" spans="1:4" ht="29.25" customHeight="1" x14ac:dyDescent="0.25">
      <c r="A483" s="13" t="s">
        <v>796</v>
      </c>
      <c r="B483" s="7" t="s">
        <v>797</v>
      </c>
      <c r="C483" s="15">
        <v>5664</v>
      </c>
      <c r="D483" s="6">
        <v>44489</v>
      </c>
    </row>
    <row r="484" spans="1:4" ht="29.25" customHeight="1" x14ac:dyDescent="0.25">
      <c r="A484" s="13" t="s">
        <v>692</v>
      </c>
      <c r="B484" s="7" t="s">
        <v>753</v>
      </c>
      <c r="C484" s="15">
        <v>344.5</v>
      </c>
      <c r="D484" s="6">
        <v>44489</v>
      </c>
    </row>
    <row r="485" spans="1:4" ht="29.25" customHeight="1" x14ac:dyDescent="0.25">
      <c r="A485" s="13" t="s">
        <v>798</v>
      </c>
      <c r="B485" s="7" t="s">
        <v>799</v>
      </c>
      <c r="C485" s="15">
        <v>740</v>
      </c>
      <c r="D485" s="6">
        <v>44491</v>
      </c>
    </row>
    <row r="486" spans="1:4" ht="29.25" customHeight="1" x14ac:dyDescent="0.25">
      <c r="A486" s="13" t="s">
        <v>800</v>
      </c>
      <c r="B486" s="7" t="s">
        <v>801</v>
      </c>
      <c r="C486" s="15">
        <v>1766.3</v>
      </c>
      <c r="D486" s="6">
        <v>44494</v>
      </c>
    </row>
    <row r="487" spans="1:4" ht="29.25" customHeight="1" x14ac:dyDescent="0.25">
      <c r="A487" s="13" t="s">
        <v>802</v>
      </c>
      <c r="B487" s="7" t="s">
        <v>803</v>
      </c>
      <c r="C487" s="15">
        <v>2576.7800000000002</v>
      </c>
      <c r="D487" s="6">
        <v>44494</v>
      </c>
    </row>
    <row r="488" spans="1:4" ht="29.25" customHeight="1" x14ac:dyDescent="0.25">
      <c r="A488" s="13" t="s">
        <v>804</v>
      </c>
      <c r="B488" s="7" t="s">
        <v>805</v>
      </c>
      <c r="C488" s="15">
        <v>1685</v>
      </c>
      <c r="D488" s="6">
        <v>44498</v>
      </c>
    </row>
    <row r="489" spans="1:4" ht="29.25" customHeight="1" x14ac:dyDescent="0.25">
      <c r="A489" s="13" t="s">
        <v>692</v>
      </c>
      <c r="B489" s="7" t="s">
        <v>740</v>
      </c>
      <c r="C489" s="15">
        <v>1390</v>
      </c>
      <c r="D489" s="6">
        <v>44503</v>
      </c>
    </row>
    <row r="490" spans="1:4" ht="29.25" customHeight="1" x14ac:dyDescent="0.25">
      <c r="A490" s="13" t="s">
        <v>806</v>
      </c>
      <c r="B490" s="7" t="s">
        <v>807</v>
      </c>
      <c r="C490" s="15">
        <v>6510</v>
      </c>
      <c r="D490" s="6">
        <v>44508</v>
      </c>
    </row>
    <row r="491" spans="1:4" ht="29.25" customHeight="1" x14ac:dyDescent="0.25">
      <c r="A491" s="13" t="s">
        <v>692</v>
      </c>
      <c r="B491" s="7" t="s">
        <v>808</v>
      </c>
      <c r="C491" s="15">
        <v>109.8</v>
      </c>
      <c r="D491" s="6">
        <v>44510</v>
      </c>
    </row>
    <row r="492" spans="1:4" ht="29.25" customHeight="1" x14ac:dyDescent="0.25">
      <c r="A492" s="13" t="s">
        <v>692</v>
      </c>
      <c r="B492" s="7" t="s">
        <v>809</v>
      </c>
      <c r="C492" s="15">
        <v>963.22</v>
      </c>
      <c r="D492" s="6">
        <v>44510</v>
      </c>
    </row>
    <row r="493" spans="1:4" ht="29.25" customHeight="1" x14ac:dyDescent="0.25">
      <c r="A493" s="13" t="s">
        <v>692</v>
      </c>
      <c r="B493" s="7" t="s">
        <v>810</v>
      </c>
      <c r="C493" s="15">
        <v>749.01</v>
      </c>
      <c r="D493" s="6">
        <v>44511</v>
      </c>
    </row>
    <row r="494" spans="1:4" ht="29.25" customHeight="1" x14ac:dyDescent="0.25">
      <c r="A494" s="13" t="s">
        <v>692</v>
      </c>
      <c r="B494" s="7" t="s">
        <v>811</v>
      </c>
      <c r="C494" s="15">
        <v>39.4</v>
      </c>
      <c r="D494" s="6">
        <v>44511</v>
      </c>
    </row>
    <row r="495" spans="1:4" ht="29.25" customHeight="1" x14ac:dyDescent="0.25">
      <c r="A495" s="13" t="s">
        <v>812</v>
      </c>
      <c r="B495" s="7" t="s">
        <v>813</v>
      </c>
      <c r="C495" s="15">
        <v>500</v>
      </c>
      <c r="D495" s="6">
        <v>44515</v>
      </c>
    </row>
    <row r="496" spans="1:4" ht="29.25" customHeight="1" x14ac:dyDescent="0.25">
      <c r="A496" s="13" t="s">
        <v>814</v>
      </c>
      <c r="B496" s="7" t="s">
        <v>815</v>
      </c>
      <c r="C496" s="15">
        <v>640</v>
      </c>
      <c r="D496" s="6">
        <v>44515</v>
      </c>
    </row>
    <row r="497" spans="1:4" ht="29.25" customHeight="1" x14ac:dyDescent="0.25">
      <c r="A497" s="13" t="s">
        <v>692</v>
      </c>
      <c r="B497" s="7" t="s">
        <v>816</v>
      </c>
      <c r="C497" s="15">
        <v>60</v>
      </c>
      <c r="D497" s="6">
        <v>44515</v>
      </c>
    </row>
    <row r="498" spans="1:4" ht="29.25" customHeight="1" x14ac:dyDescent="0.25">
      <c r="A498" s="13" t="s">
        <v>817</v>
      </c>
      <c r="B498" s="7" t="s">
        <v>818</v>
      </c>
      <c r="C498" s="15">
        <v>330</v>
      </c>
      <c r="D498" s="6">
        <v>44516</v>
      </c>
    </row>
    <row r="499" spans="1:4" ht="29.25" customHeight="1" x14ac:dyDescent="0.25">
      <c r="A499" s="13" t="s">
        <v>819</v>
      </c>
      <c r="B499" s="7" t="s">
        <v>820</v>
      </c>
      <c r="C499" s="15">
        <v>670.8</v>
      </c>
      <c r="D499" s="6">
        <v>44516</v>
      </c>
    </row>
    <row r="500" spans="1:4" ht="29.25" customHeight="1" x14ac:dyDescent="0.25">
      <c r="A500" s="13" t="s">
        <v>821</v>
      </c>
      <c r="B500" s="7" t="s">
        <v>822</v>
      </c>
      <c r="C500" s="15">
        <v>3327.95</v>
      </c>
      <c r="D500" s="6">
        <v>44518</v>
      </c>
    </row>
    <row r="501" spans="1:4" ht="29.25" customHeight="1" x14ac:dyDescent="0.25">
      <c r="A501" s="13" t="s">
        <v>823</v>
      </c>
      <c r="B501" s="7" t="s">
        <v>824</v>
      </c>
      <c r="C501" s="15">
        <v>1500</v>
      </c>
      <c r="D501" s="6">
        <v>44519</v>
      </c>
    </row>
    <row r="502" spans="1:4" ht="29.25" customHeight="1" x14ac:dyDescent="0.25">
      <c r="A502" s="13" t="s">
        <v>825</v>
      </c>
      <c r="B502" s="7" t="s">
        <v>826</v>
      </c>
      <c r="C502" s="15">
        <v>5737.7</v>
      </c>
      <c r="D502" s="6">
        <v>44519</v>
      </c>
    </row>
    <row r="503" spans="1:4" ht="29.25" customHeight="1" x14ac:dyDescent="0.25">
      <c r="A503" s="13" t="s">
        <v>692</v>
      </c>
      <c r="B503" s="7" t="s">
        <v>827</v>
      </c>
      <c r="C503" s="15">
        <v>500</v>
      </c>
      <c r="D503" s="6">
        <v>44522</v>
      </c>
    </row>
    <row r="504" spans="1:4" ht="29.25" customHeight="1" x14ac:dyDescent="0.25">
      <c r="A504" s="13" t="s">
        <v>692</v>
      </c>
      <c r="B504" s="7" t="s">
        <v>828</v>
      </c>
      <c r="C504" s="15">
        <v>112.26</v>
      </c>
      <c r="D504" s="6">
        <v>44522</v>
      </c>
    </row>
    <row r="505" spans="1:4" ht="29.25" customHeight="1" x14ac:dyDescent="0.25">
      <c r="A505" s="13" t="s">
        <v>692</v>
      </c>
      <c r="B505" s="7" t="s">
        <v>829</v>
      </c>
      <c r="C505" s="15">
        <v>1156</v>
      </c>
      <c r="D505" s="6">
        <v>44523</v>
      </c>
    </row>
    <row r="506" spans="1:4" ht="29.25" customHeight="1" x14ac:dyDescent="0.25">
      <c r="A506" s="13" t="s">
        <v>830</v>
      </c>
      <c r="B506" s="7" t="s">
        <v>831</v>
      </c>
      <c r="C506" s="15">
        <v>2874.7</v>
      </c>
      <c r="D506" s="6">
        <v>44524</v>
      </c>
    </row>
    <row r="507" spans="1:4" ht="29.25" customHeight="1" x14ac:dyDescent="0.25">
      <c r="A507" s="13" t="s">
        <v>832</v>
      </c>
      <c r="B507" s="7" t="s">
        <v>778</v>
      </c>
      <c r="C507" s="15">
        <v>11877.1</v>
      </c>
      <c r="D507" s="6">
        <v>44525</v>
      </c>
    </row>
    <row r="508" spans="1:4" ht="29.25" customHeight="1" x14ac:dyDescent="0.25">
      <c r="A508" s="13" t="s">
        <v>692</v>
      </c>
      <c r="B508" s="7" t="s">
        <v>833</v>
      </c>
      <c r="C508" s="15">
        <v>40</v>
      </c>
      <c r="D508" s="6">
        <v>44525</v>
      </c>
    </row>
    <row r="509" spans="1:4" ht="29.25" customHeight="1" x14ac:dyDescent="0.25">
      <c r="A509" s="13" t="s">
        <v>834</v>
      </c>
      <c r="B509" s="7" t="s">
        <v>835</v>
      </c>
      <c r="C509" s="15">
        <v>495</v>
      </c>
      <c r="D509" s="6">
        <v>44525</v>
      </c>
    </row>
    <row r="510" spans="1:4" ht="29.25" customHeight="1" x14ac:dyDescent="0.25">
      <c r="A510" s="13" t="s">
        <v>836</v>
      </c>
      <c r="B510" s="7" t="s">
        <v>837</v>
      </c>
      <c r="C510" s="15">
        <v>1500</v>
      </c>
      <c r="D510" s="6">
        <v>44526</v>
      </c>
    </row>
    <row r="511" spans="1:4" ht="29.25" customHeight="1" x14ac:dyDescent="0.25">
      <c r="A511" s="13" t="s">
        <v>838</v>
      </c>
      <c r="B511" s="7" t="s">
        <v>839</v>
      </c>
      <c r="C511" s="15">
        <v>406.8</v>
      </c>
      <c r="D511" s="6">
        <v>44526</v>
      </c>
    </row>
    <row r="512" spans="1:4" ht="29.25" customHeight="1" x14ac:dyDescent="0.25">
      <c r="A512" s="13" t="s">
        <v>840</v>
      </c>
      <c r="B512" s="7" t="s">
        <v>841</v>
      </c>
      <c r="C512" s="15">
        <v>383</v>
      </c>
      <c r="D512" s="6">
        <v>44529</v>
      </c>
    </row>
    <row r="513" spans="1:4" ht="29.25" customHeight="1" x14ac:dyDescent="0.25">
      <c r="A513" s="13" t="s">
        <v>842</v>
      </c>
      <c r="B513" s="7" t="s">
        <v>843</v>
      </c>
      <c r="C513" s="15">
        <v>465.8</v>
      </c>
      <c r="D513" s="6">
        <v>44529</v>
      </c>
    </row>
    <row r="514" spans="1:4" ht="29.25" customHeight="1" x14ac:dyDescent="0.25">
      <c r="A514" s="13" t="s">
        <v>844</v>
      </c>
      <c r="B514" s="7" t="s">
        <v>845</v>
      </c>
      <c r="C514" s="15">
        <v>298</v>
      </c>
      <c r="D514" s="6">
        <v>44529</v>
      </c>
    </row>
    <row r="515" spans="1:4" ht="29.25" customHeight="1" x14ac:dyDescent="0.25">
      <c r="A515" s="13" t="s">
        <v>692</v>
      </c>
      <c r="B515" s="7" t="s">
        <v>846</v>
      </c>
      <c r="C515" s="15">
        <v>60</v>
      </c>
      <c r="D515" s="6">
        <v>44529</v>
      </c>
    </row>
    <row r="516" spans="1:4" ht="29.25" customHeight="1" x14ac:dyDescent="0.25">
      <c r="A516" s="13" t="s">
        <v>847</v>
      </c>
      <c r="B516" s="7" t="s">
        <v>848</v>
      </c>
      <c r="C516" s="15">
        <v>1500</v>
      </c>
      <c r="D516" s="6">
        <v>44533</v>
      </c>
    </row>
    <row r="517" spans="1:4" ht="29.25" customHeight="1" x14ac:dyDescent="0.25">
      <c r="A517" s="13" t="s">
        <v>849</v>
      </c>
      <c r="B517" s="7" t="s">
        <v>850</v>
      </c>
      <c r="C517" s="15">
        <v>6059</v>
      </c>
      <c r="D517" s="6">
        <v>44536</v>
      </c>
    </row>
    <row r="518" spans="1:4" ht="29.25" customHeight="1" x14ac:dyDescent="0.25">
      <c r="A518" s="13" t="s">
        <v>851</v>
      </c>
      <c r="B518" s="7" t="s">
        <v>852</v>
      </c>
      <c r="C518" s="15">
        <v>2400</v>
      </c>
      <c r="D518" s="6">
        <v>44536</v>
      </c>
    </row>
    <row r="519" spans="1:4" ht="29.25" customHeight="1" x14ac:dyDescent="0.25">
      <c r="A519" s="13" t="s">
        <v>853</v>
      </c>
      <c r="B519" s="7" t="s">
        <v>854</v>
      </c>
      <c r="C519" s="15">
        <v>270</v>
      </c>
      <c r="D519" s="6">
        <v>44536</v>
      </c>
    </row>
    <row r="520" spans="1:4" ht="29.25" customHeight="1" x14ac:dyDescent="0.25">
      <c r="A520" s="13" t="s">
        <v>855</v>
      </c>
      <c r="B520" s="7" t="s">
        <v>856</v>
      </c>
      <c r="C520" s="15">
        <v>380.7</v>
      </c>
      <c r="D520" s="6">
        <v>44536</v>
      </c>
    </row>
    <row r="521" spans="1:4" ht="29.25" customHeight="1" x14ac:dyDescent="0.25">
      <c r="A521" s="13" t="s">
        <v>692</v>
      </c>
      <c r="B521" s="7" t="s">
        <v>857</v>
      </c>
      <c r="C521" s="15">
        <v>45</v>
      </c>
      <c r="D521" s="6">
        <v>44537</v>
      </c>
    </row>
    <row r="522" spans="1:4" ht="29.25" customHeight="1" x14ac:dyDescent="0.25">
      <c r="A522" s="13" t="s">
        <v>858</v>
      </c>
      <c r="B522" s="7" t="s">
        <v>859</v>
      </c>
      <c r="C522" s="15">
        <v>155</v>
      </c>
      <c r="D522" s="6">
        <v>44539</v>
      </c>
    </row>
    <row r="523" spans="1:4" ht="29.25" customHeight="1" x14ac:dyDescent="0.25">
      <c r="A523" s="13" t="s">
        <v>692</v>
      </c>
      <c r="B523" s="7" t="s">
        <v>860</v>
      </c>
      <c r="C523" s="15">
        <v>404.63</v>
      </c>
      <c r="D523" s="6">
        <v>44539</v>
      </c>
    </row>
    <row r="524" spans="1:4" ht="29.25" customHeight="1" x14ac:dyDescent="0.25">
      <c r="A524" s="13" t="s">
        <v>861</v>
      </c>
      <c r="B524" s="7" t="s">
        <v>862</v>
      </c>
      <c r="C524" s="15">
        <v>55</v>
      </c>
      <c r="D524" s="6">
        <v>44540</v>
      </c>
    </row>
    <row r="525" spans="1:4" ht="29.25" customHeight="1" x14ac:dyDescent="0.25">
      <c r="A525" s="13" t="s">
        <v>863</v>
      </c>
      <c r="B525" s="7" t="s">
        <v>721</v>
      </c>
      <c r="C525" s="15">
        <v>552.5</v>
      </c>
      <c r="D525" s="6">
        <v>44540</v>
      </c>
    </row>
    <row r="526" spans="1:4" ht="29.25" customHeight="1" x14ac:dyDescent="0.25">
      <c r="A526" s="13" t="s">
        <v>864</v>
      </c>
      <c r="B526" s="7" t="s">
        <v>865</v>
      </c>
      <c r="C526" s="15">
        <v>13250</v>
      </c>
      <c r="D526" s="6">
        <v>44540</v>
      </c>
    </row>
    <row r="527" spans="1:4" ht="29.25" customHeight="1" x14ac:dyDescent="0.25">
      <c r="A527" s="13" t="s">
        <v>692</v>
      </c>
      <c r="B527" s="7" t="s">
        <v>866</v>
      </c>
      <c r="C527" s="15">
        <v>187.95</v>
      </c>
      <c r="D527" s="6">
        <v>44543</v>
      </c>
    </row>
    <row r="528" spans="1:4" ht="29.25" customHeight="1" x14ac:dyDescent="0.25">
      <c r="A528" s="13" t="s">
        <v>692</v>
      </c>
      <c r="B528" s="7" t="s">
        <v>867</v>
      </c>
      <c r="C528" s="15">
        <v>336.06</v>
      </c>
      <c r="D528" s="6">
        <v>44543</v>
      </c>
    </row>
    <row r="529" spans="1:4" ht="29.25" customHeight="1" x14ac:dyDescent="0.25">
      <c r="A529" s="13" t="s">
        <v>868</v>
      </c>
      <c r="B529" s="7" t="s">
        <v>869</v>
      </c>
      <c r="C529" s="15">
        <v>1468</v>
      </c>
      <c r="D529" s="6">
        <v>44544</v>
      </c>
    </row>
    <row r="530" spans="1:4" ht="29.25" customHeight="1" x14ac:dyDescent="0.25">
      <c r="A530" s="13" t="s">
        <v>692</v>
      </c>
      <c r="B530" s="7" t="s">
        <v>870</v>
      </c>
      <c r="C530" s="15">
        <v>54.95</v>
      </c>
      <c r="D530" s="6">
        <v>44545</v>
      </c>
    </row>
    <row r="531" spans="1:4" ht="29.25" customHeight="1" x14ac:dyDescent="0.25">
      <c r="A531" s="13" t="s">
        <v>692</v>
      </c>
      <c r="B531" s="7" t="s">
        <v>871</v>
      </c>
      <c r="C531" s="15">
        <v>168</v>
      </c>
      <c r="D531" s="6">
        <v>44545</v>
      </c>
    </row>
    <row r="532" spans="1:4" ht="29.25" customHeight="1" x14ac:dyDescent="0.25">
      <c r="A532" s="13" t="s">
        <v>872</v>
      </c>
      <c r="B532" s="7" t="s">
        <v>873</v>
      </c>
      <c r="C532" s="15">
        <v>1216.5999999999999</v>
      </c>
      <c r="D532" s="6">
        <v>44547</v>
      </c>
    </row>
    <row r="533" spans="1:4" ht="29.25" customHeight="1" x14ac:dyDescent="0.25">
      <c r="A533" s="13" t="s">
        <v>874</v>
      </c>
      <c r="B533" s="7" t="s">
        <v>875</v>
      </c>
      <c r="C533" s="15">
        <v>204</v>
      </c>
      <c r="D533" s="6">
        <v>44551</v>
      </c>
    </row>
    <row r="534" spans="1:4" ht="29.25" customHeight="1" x14ac:dyDescent="0.25">
      <c r="A534" s="13" t="s">
        <v>692</v>
      </c>
      <c r="B534" s="7" t="s">
        <v>876</v>
      </c>
      <c r="C534" s="15">
        <v>1350</v>
      </c>
      <c r="D534" s="6">
        <v>44552</v>
      </c>
    </row>
    <row r="535" spans="1:4" ht="29.25" customHeight="1" x14ac:dyDescent="0.25">
      <c r="A535" s="13" t="s">
        <v>877</v>
      </c>
      <c r="B535" s="7" t="s">
        <v>878</v>
      </c>
      <c r="C535" s="15">
        <v>130.56</v>
      </c>
      <c r="D535" s="6">
        <v>44552</v>
      </c>
    </row>
    <row r="536" spans="1:4" ht="29.25" customHeight="1" x14ac:dyDescent="0.25">
      <c r="A536" s="13" t="s">
        <v>879</v>
      </c>
      <c r="B536" s="7" t="s">
        <v>869</v>
      </c>
      <c r="C536" s="15">
        <v>10381.299999999999</v>
      </c>
      <c r="D536" s="6">
        <v>44553</v>
      </c>
    </row>
    <row r="537" spans="1:4" ht="29.25" customHeight="1" x14ac:dyDescent="0.25">
      <c r="A537" s="13" t="s">
        <v>880</v>
      </c>
      <c r="B537" s="7" t="s">
        <v>881</v>
      </c>
      <c r="C537" s="15">
        <v>982.35</v>
      </c>
      <c r="D537" s="6">
        <v>44554</v>
      </c>
    </row>
    <row r="538" spans="1:4" ht="29.25" customHeight="1" x14ac:dyDescent="0.25">
      <c r="A538" s="13" t="s">
        <v>882</v>
      </c>
      <c r="B538" s="7" t="s">
        <v>883</v>
      </c>
      <c r="C538" s="15">
        <v>4000</v>
      </c>
      <c r="D538" s="6">
        <v>44557</v>
      </c>
    </row>
    <row r="539" spans="1:4" ht="29.25" customHeight="1" x14ac:dyDescent="0.25">
      <c r="A539" s="13" t="s">
        <v>884</v>
      </c>
      <c r="B539" s="7" t="s">
        <v>885</v>
      </c>
      <c r="C539" s="15">
        <v>991.6</v>
      </c>
      <c r="D539" s="6">
        <v>44559</v>
      </c>
    </row>
    <row r="540" spans="1:4" ht="29.25" customHeight="1" x14ac:dyDescent="0.25">
      <c r="A540" s="13" t="s">
        <v>886</v>
      </c>
      <c r="B540" s="7" t="s">
        <v>887</v>
      </c>
      <c r="C540" s="15">
        <v>1232</v>
      </c>
      <c r="D540" s="6">
        <v>44559</v>
      </c>
    </row>
    <row r="541" spans="1:4" ht="29.25" customHeight="1" x14ac:dyDescent="0.25">
      <c r="A541" s="13" t="s">
        <v>888</v>
      </c>
      <c r="B541" s="7" t="s">
        <v>889</v>
      </c>
      <c r="C541" s="15">
        <v>156.58000000000001</v>
      </c>
      <c r="D541" s="6">
        <v>43048</v>
      </c>
    </row>
    <row r="542" spans="1:4" ht="29.25" customHeight="1" x14ac:dyDescent="0.25">
      <c r="A542" s="13" t="s">
        <v>890</v>
      </c>
      <c r="B542" s="7" t="s">
        <v>889</v>
      </c>
      <c r="C542" s="15">
        <v>106.07</v>
      </c>
      <c r="D542" s="6">
        <v>43048</v>
      </c>
    </row>
    <row r="543" spans="1:4" ht="29.25" customHeight="1" x14ac:dyDescent="0.25">
      <c r="A543" s="13" t="s">
        <v>891</v>
      </c>
      <c r="B543" s="7" t="s">
        <v>892</v>
      </c>
      <c r="C543" s="15">
        <v>268.44</v>
      </c>
      <c r="D543" s="6">
        <v>42711</v>
      </c>
    </row>
    <row r="544" spans="1:4" ht="29.25" customHeight="1" x14ac:dyDescent="0.25">
      <c r="A544" s="13" t="s">
        <v>893</v>
      </c>
      <c r="B544" s="7" t="s">
        <v>894</v>
      </c>
      <c r="C544" s="15">
        <v>759.36</v>
      </c>
      <c r="D544" s="6">
        <v>43622</v>
      </c>
    </row>
    <row r="545" spans="1:4" ht="29.25" customHeight="1" x14ac:dyDescent="0.25">
      <c r="A545" s="13" t="s">
        <v>895</v>
      </c>
      <c r="B545" s="7" t="s">
        <v>889</v>
      </c>
      <c r="C545" s="15">
        <v>346.3</v>
      </c>
      <c r="D545" s="6">
        <v>43139</v>
      </c>
    </row>
    <row r="546" spans="1:4" ht="29.25" customHeight="1" x14ac:dyDescent="0.25">
      <c r="A546" s="13" t="s">
        <v>896</v>
      </c>
      <c r="B546" s="7" t="s">
        <v>889</v>
      </c>
      <c r="C546" s="15">
        <v>212.14</v>
      </c>
      <c r="D546" s="6">
        <v>43353</v>
      </c>
    </row>
    <row r="547" spans="1:4" ht="29.25" customHeight="1" x14ac:dyDescent="0.25">
      <c r="A547" s="13" t="s">
        <v>897</v>
      </c>
      <c r="B547" s="7" t="s">
        <v>898</v>
      </c>
      <c r="C547" s="15">
        <v>3268.89</v>
      </c>
      <c r="D547" s="6">
        <v>41835</v>
      </c>
    </row>
    <row r="548" spans="1:4" ht="29.25" customHeight="1" x14ac:dyDescent="0.25">
      <c r="A548" s="13" t="s">
        <v>899</v>
      </c>
      <c r="B548" s="7" t="s">
        <v>900</v>
      </c>
      <c r="C548" s="15">
        <v>110431.71</v>
      </c>
      <c r="D548" s="6">
        <v>43969</v>
      </c>
    </row>
    <row r="549" spans="1:4" ht="29.25" customHeight="1" x14ac:dyDescent="0.25">
      <c r="A549" s="13" t="s">
        <v>901</v>
      </c>
      <c r="B549" s="7" t="s">
        <v>902</v>
      </c>
      <c r="C549" s="15">
        <v>84605.6</v>
      </c>
      <c r="D549" s="6">
        <v>44335</v>
      </c>
    </row>
    <row r="550" spans="1:4" ht="29.25" customHeight="1" x14ac:dyDescent="0.25">
      <c r="A550" s="13" t="s">
        <v>903</v>
      </c>
      <c r="B550" s="7" t="s">
        <v>904</v>
      </c>
      <c r="C550" s="15">
        <v>39104.65</v>
      </c>
      <c r="D550" s="6">
        <v>43816</v>
      </c>
    </row>
    <row r="551" spans="1:4" ht="29.25" customHeight="1" x14ac:dyDescent="0.25">
      <c r="A551" s="13" t="s">
        <v>905</v>
      </c>
      <c r="B551" s="7" t="s">
        <v>906</v>
      </c>
      <c r="C551" s="15">
        <v>251536.49</v>
      </c>
      <c r="D551" s="6">
        <v>44181</v>
      </c>
    </row>
    <row r="552" spans="1:4" ht="29.25" customHeight="1" x14ac:dyDescent="0.25">
      <c r="A552" s="13" t="s">
        <v>907</v>
      </c>
      <c r="B552" s="7" t="s">
        <v>908</v>
      </c>
      <c r="C552" s="15">
        <v>19875.46</v>
      </c>
      <c r="D552" s="6">
        <v>43494</v>
      </c>
    </row>
    <row r="553" spans="1:4" ht="29.25" customHeight="1" x14ac:dyDescent="0.25">
      <c r="A553" s="13" t="s">
        <v>692</v>
      </c>
      <c r="B553" s="7" t="s">
        <v>909</v>
      </c>
      <c r="C553" s="15">
        <v>3872.3</v>
      </c>
      <c r="D553" s="6">
        <v>44561</v>
      </c>
    </row>
    <row r="554" spans="1:4" ht="29.25" customHeight="1" x14ac:dyDescent="0.25">
      <c r="A554" s="13" t="s">
        <v>692</v>
      </c>
      <c r="B554" s="7" t="s">
        <v>910</v>
      </c>
      <c r="C554" s="15">
        <v>9745.19</v>
      </c>
      <c r="D554" s="6">
        <v>44256</v>
      </c>
    </row>
    <row r="555" spans="1:4" ht="29.25" customHeight="1" x14ac:dyDescent="0.25">
      <c r="A555" s="13" t="s">
        <v>911</v>
      </c>
      <c r="B555" s="7" t="s">
        <v>912</v>
      </c>
      <c r="C555" s="15">
        <v>22150</v>
      </c>
      <c r="D555" s="6">
        <v>44188</v>
      </c>
    </row>
    <row r="556" spans="1:4" ht="29.25" customHeight="1" x14ac:dyDescent="0.25">
      <c r="A556" s="13" t="s">
        <v>692</v>
      </c>
      <c r="B556" s="7" t="s">
        <v>913</v>
      </c>
      <c r="C556" s="15">
        <v>5367.72</v>
      </c>
      <c r="D556" s="6">
        <v>44561</v>
      </c>
    </row>
    <row r="557" spans="1:4" ht="29.25" customHeight="1" x14ac:dyDescent="0.25">
      <c r="A557" s="13" t="s">
        <v>914</v>
      </c>
      <c r="B557" s="7" t="s">
        <v>915</v>
      </c>
      <c r="C557" s="15">
        <v>3105</v>
      </c>
      <c r="D557" s="6">
        <v>44165</v>
      </c>
    </row>
    <row r="558" spans="1:4" ht="15.75" x14ac:dyDescent="0.25">
      <c r="A558" s="44" t="s">
        <v>916</v>
      </c>
      <c r="B558" s="44"/>
      <c r="C558" s="44"/>
      <c r="D558" s="44"/>
    </row>
    <row r="559" spans="1:4" ht="38.25" x14ac:dyDescent="0.25">
      <c r="A559" s="13" t="s">
        <v>917</v>
      </c>
      <c r="B559" s="7" t="s">
        <v>918</v>
      </c>
      <c r="C559" s="15">
        <v>3996.11</v>
      </c>
      <c r="D559" s="6" t="s">
        <v>919</v>
      </c>
    </row>
    <row r="560" spans="1:4" ht="25.5" x14ac:dyDescent="0.25">
      <c r="A560" s="13" t="s">
        <v>920</v>
      </c>
      <c r="B560" s="7" t="s">
        <v>921</v>
      </c>
      <c r="C560" s="15">
        <v>122</v>
      </c>
      <c r="D560" s="6" t="s">
        <v>922</v>
      </c>
    </row>
    <row r="561" spans="1:4" ht="25.5" x14ac:dyDescent="0.25">
      <c r="A561" s="13" t="s">
        <v>917</v>
      </c>
      <c r="B561" s="7" t="s">
        <v>923</v>
      </c>
      <c r="C561" s="15">
        <v>12000</v>
      </c>
      <c r="D561" s="6" t="s">
        <v>924</v>
      </c>
    </row>
    <row r="562" spans="1:4" ht="51" x14ac:dyDescent="0.25">
      <c r="A562" s="13" t="s">
        <v>920</v>
      </c>
      <c r="B562" s="7" t="s">
        <v>925</v>
      </c>
      <c r="C562" s="15">
        <v>752.5</v>
      </c>
      <c r="D562" s="6" t="s">
        <v>926</v>
      </c>
    </row>
    <row r="563" spans="1:4" ht="25.5" x14ac:dyDescent="0.25">
      <c r="A563" s="13" t="s">
        <v>920</v>
      </c>
      <c r="B563" s="7" t="s">
        <v>927</v>
      </c>
      <c r="C563" s="15">
        <v>875.77</v>
      </c>
      <c r="D563" s="6" t="s">
        <v>928</v>
      </c>
    </row>
    <row r="564" spans="1:4" ht="25.5" x14ac:dyDescent="0.25">
      <c r="A564" s="13" t="s">
        <v>920</v>
      </c>
      <c r="B564" s="7" t="s">
        <v>929</v>
      </c>
      <c r="C564" s="15">
        <v>925.41</v>
      </c>
      <c r="D564" s="6" t="s">
        <v>930</v>
      </c>
    </row>
    <row r="565" spans="1:4" ht="38.25" x14ac:dyDescent="0.25">
      <c r="A565" s="13" t="s">
        <v>920</v>
      </c>
      <c r="B565" s="7" t="s">
        <v>931</v>
      </c>
      <c r="C565" s="15">
        <v>1473.05</v>
      </c>
      <c r="D565" s="6" t="s">
        <v>932</v>
      </c>
    </row>
    <row r="566" spans="1:4" ht="25.5" x14ac:dyDescent="0.25">
      <c r="A566" s="13" t="s">
        <v>920</v>
      </c>
      <c r="B566" s="7" t="s">
        <v>933</v>
      </c>
      <c r="C566" s="15">
        <v>797.88</v>
      </c>
      <c r="D566" s="6" t="s">
        <v>934</v>
      </c>
    </row>
    <row r="567" spans="1:4" ht="25.5" x14ac:dyDescent="0.25">
      <c r="A567" s="13" t="s">
        <v>920</v>
      </c>
      <c r="B567" s="7" t="s">
        <v>935</v>
      </c>
      <c r="C567" s="15">
        <v>201.1</v>
      </c>
      <c r="D567" s="6" t="s">
        <v>936</v>
      </c>
    </row>
    <row r="568" spans="1:4" ht="38.25" x14ac:dyDescent="0.25">
      <c r="A568" s="13" t="s">
        <v>920</v>
      </c>
      <c r="B568" s="7" t="s">
        <v>937</v>
      </c>
      <c r="C568" s="15">
        <v>1575.9</v>
      </c>
      <c r="D568" s="6" t="s">
        <v>938</v>
      </c>
    </row>
    <row r="569" spans="1:4" ht="25.5" x14ac:dyDescent="0.25">
      <c r="A569" s="13" t="s">
        <v>920</v>
      </c>
      <c r="B569" s="7" t="s">
        <v>939</v>
      </c>
      <c r="C569" s="15">
        <v>1006.94</v>
      </c>
      <c r="D569" s="6" t="s">
        <v>940</v>
      </c>
    </row>
    <row r="570" spans="1:4" ht="38.25" x14ac:dyDescent="0.25">
      <c r="A570" s="13" t="s">
        <v>920</v>
      </c>
      <c r="B570" s="7" t="s">
        <v>941</v>
      </c>
      <c r="C570" s="15">
        <v>927.2</v>
      </c>
      <c r="D570" s="6" t="s">
        <v>942</v>
      </c>
    </row>
    <row r="571" spans="1:4" ht="25.5" x14ac:dyDescent="0.25">
      <c r="A571" s="13" t="s">
        <v>920</v>
      </c>
      <c r="B571" s="7" t="s">
        <v>943</v>
      </c>
      <c r="C571" s="15">
        <v>73.2</v>
      </c>
      <c r="D571" s="6" t="s">
        <v>944</v>
      </c>
    </row>
    <row r="572" spans="1:4" ht="38.25" x14ac:dyDescent="0.25">
      <c r="A572" s="13" t="s">
        <v>920</v>
      </c>
      <c r="B572" s="7" t="s">
        <v>945</v>
      </c>
      <c r="C572" s="15">
        <v>847.9</v>
      </c>
      <c r="D572" s="6" t="s">
        <v>946</v>
      </c>
    </row>
    <row r="573" spans="1:4" ht="38.25" x14ac:dyDescent="0.25">
      <c r="A573" s="13" t="s">
        <v>917</v>
      </c>
      <c r="B573" s="7" t="s">
        <v>947</v>
      </c>
      <c r="C573" s="15">
        <v>1111.6600000000001</v>
      </c>
      <c r="D573" s="6" t="s">
        <v>948</v>
      </c>
    </row>
    <row r="574" spans="1:4" ht="38.25" x14ac:dyDescent="0.25">
      <c r="A574" s="13" t="s">
        <v>917</v>
      </c>
      <c r="B574" s="7" t="s">
        <v>949</v>
      </c>
      <c r="C574" s="15">
        <v>1438.38</v>
      </c>
      <c r="D574" s="6" t="s">
        <v>950</v>
      </c>
    </row>
    <row r="575" spans="1:4" ht="51" x14ac:dyDescent="0.25">
      <c r="A575" s="13" t="s">
        <v>917</v>
      </c>
      <c r="B575" s="7" t="s">
        <v>951</v>
      </c>
      <c r="C575" s="15">
        <v>120.78</v>
      </c>
      <c r="D575" s="6" t="s">
        <v>952</v>
      </c>
    </row>
    <row r="576" spans="1:4" ht="25.5" x14ac:dyDescent="0.25">
      <c r="A576" s="13" t="s">
        <v>953</v>
      </c>
      <c r="B576" s="7" t="s">
        <v>954</v>
      </c>
      <c r="C576" s="15">
        <v>9567.24</v>
      </c>
      <c r="D576" s="6" t="s">
        <v>955</v>
      </c>
    </row>
    <row r="577" spans="1:4" ht="38.25" x14ac:dyDescent="0.25">
      <c r="A577" s="13" t="s">
        <v>917</v>
      </c>
      <c r="B577" s="7" t="s">
        <v>956</v>
      </c>
      <c r="C577" s="15">
        <v>2043.79</v>
      </c>
      <c r="D577" s="6" t="s">
        <v>957</v>
      </c>
    </row>
    <row r="578" spans="1:4" ht="51" x14ac:dyDescent="0.25">
      <c r="A578" s="13" t="s">
        <v>920</v>
      </c>
      <c r="B578" s="7" t="s">
        <v>958</v>
      </c>
      <c r="C578" s="15">
        <v>2085.27</v>
      </c>
      <c r="D578" s="6" t="s">
        <v>959</v>
      </c>
    </row>
    <row r="579" spans="1:4" ht="38.25" x14ac:dyDescent="0.25">
      <c r="A579" s="13" t="s">
        <v>920</v>
      </c>
      <c r="B579" s="7" t="s">
        <v>960</v>
      </c>
      <c r="C579" s="15">
        <v>2737.68</v>
      </c>
      <c r="D579" s="6" t="s">
        <v>961</v>
      </c>
    </row>
    <row r="580" spans="1:4" ht="63.75" x14ac:dyDescent="0.25">
      <c r="A580" s="13" t="s">
        <v>917</v>
      </c>
      <c r="B580" s="7" t="s">
        <v>962</v>
      </c>
      <c r="C580" s="15">
        <v>120.78</v>
      </c>
      <c r="D580" s="6" t="s">
        <v>963</v>
      </c>
    </row>
    <row r="581" spans="1:4" ht="38.25" x14ac:dyDescent="0.25">
      <c r="A581" s="13" t="s">
        <v>920</v>
      </c>
      <c r="B581" s="7" t="s">
        <v>964</v>
      </c>
      <c r="C581" s="15">
        <v>4302.7299999999996</v>
      </c>
      <c r="D581" s="6" t="s">
        <v>965</v>
      </c>
    </row>
    <row r="582" spans="1:4" ht="38.25" x14ac:dyDescent="0.25">
      <c r="A582" s="13" t="s">
        <v>953</v>
      </c>
      <c r="B582" s="7" t="s">
        <v>966</v>
      </c>
      <c r="C582" s="15">
        <v>1597.63</v>
      </c>
      <c r="D582" s="6" t="s">
        <v>967</v>
      </c>
    </row>
    <row r="583" spans="1:4" ht="38.25" x14ac:dyDescent="0.25">
      <c r="A583" s="13" t="s">
        <v>917</v>
      </c>
      <c r="B583" s="7" t="s">
        <v>968</v>
      </c>
      <c r="C583" s="15">
        <v>2617.56</v>
      </c>
      <c r="D583" s="6" t="s">
        <v>969</v>
      </c>
    </row>
    <row r="584" spans="1:4" ht="25.5" x14ac:dyDescent="0.25">
      <c r="A584" s="13" t="s">
        <v>920</v>
      </c>
      <c r="B584" s="7" t="s">
        <v>970</v>
      </c>
      <c r="C584" s="15">
        <v>204.5</v>
      </c>
      <c r="D584" s="6" t="s">
        <v>971</v>
      </c>
    </row>
    <row r="585" spans="1:4" ht="25.5" x14ac:dyDescent="0.25">
      <c r="A585" s="13" t="s">
        <v>920</v>
      </c>
      <c r="B585" s="7" t="s">
        <v>972</v>
      </c>
      <c r="C585" s="15">
        <v>1610.8</v>
      </c>
      <c r="D585" s="6" t="s">
        <v>973</v>
      </c>
    </row>
    <row r="586" spans="1:4" ht="38.25" x14ac:dyDescent="0.25">
      <c r="A586" s="13" t="s">
        <v>920</v>
      </c>
      <c r="B586" s="7" t="s">
        <v>974</v>
      </c>
      <c r="C586" s="15">
        <v>140</v>
      </c>
      <c r="D586" s="6" t="s">
        <v>975</v>
      </c>
    </row>
    <row r="587" spans="1:4" ht="25.5" x14ac:dyDescent="0.25">
      <c r="A587" s="13" t="s">
        <v>920</v>
      </c>
      <c r="B587" s="7" t="s">
        <v>976</v>
      </c>
      <c r="C587" s="15">
        <v>868.57</v>
      </c>
      <c r="D587" s="6" t="s">
        <v>977</v>
      </c>
    </row>
    <row r="588" spans="1:4" ht="25.5" x14ac:dyDescent="0.25">
      <c r="A588" s="13" t="s">
        <v>920</v>
      </c>
      <c r="B588" s="7" t="s">
        <v>978</v>
      </c>
      <c r="C588" s="15">
        <v>2053.37</v>
      </c>
      <c r="D588" s="6" t="s">
        <v>979</v>
      </c>
    </row>
    <row r="589" spans="1:4" ht="51" x14ac:dyDescent="0.25">
      <c r="A589" s="13" t="s">
        <v>920</v>
      </c>
      <c r="B589" s="7" t="s">
        <v>980</v>
      </c>
      <c r="C589" s="15">
        <v>509.3</v>
      </c>
      <c r="D589" s="6" t="s">
        <v>981</v>
      </c>
    </row>
    <row r="590" spans="1:4" ht="25.5" x14ac:dyDescent="0.25">
      <c r="A590" s="13" t="s">
        <v>920</v>
      </c>
      <c r="B590" s="7" t="s">
        <v>982</v>
      </c>
      <c r="C590" s="15">
        <v>466.65</v>
      </c>
      <c r="D590" s="6" t="s">
        <v>983</v>
      </c>
    </row>
    <row r="591" spans="1:4" ht="63.75" x14ac:dyDescent="0.25">
      <c r="A591" s="13" t="s">
        <v>917</v>
      </c>
      <c r="B591" s="7" t="s">
        <v>984</v>
      </c>
      <c r="C591" s="15">
        <v>2653.74</v>
      </c>
      <c r="D591" s="6" t="s">
        <v>985</v>
      </c>
    </row>
    <row r="592" spans="1:4" ht="63.75" x14ac:dyDescent="0.25">
      <c r="A592" s="13" t="s">
        <v>917</v>
      </c>
      <c r="B592" s="7" t="s">
        <v>986</v>
      </c>
      <c r="C592" s="15">
        <v>2142.3200000000002</v>
      </c>
      <c r="D592" s="6" t="s">
        <v>987</v>
      </c>
    </row>
    <row r="593" spans="1:4" ht="38.25" x14ac:dyDescent="0.25">
      <c r="A593" s="13" t="s">
        <v>953</v>
      </c>
      <c r="B593" s="7" t="s">
        <v>988</v>
      </c>
      <c r="C593" s="15">
        <v>20000</v>
      </c>
      <c r="D593" s="6" t="s">
        <v>989</v>
      </c>
    </row>
    <row r="594" spans="1:4" ht="51" x14ac:dyDescent="0.25">
      <c r="A594" s="13" t="s">
        <v>917</v>
      </c>
      <c r="B594" s="7" t="s">
        <v>990</v>
      </c>
      <c r="C594" s="15">
        <v>600.24</v>
      </c>
      <c r="D594" s="6" t="s">
        <v>991</v>
      </c>
    </row>
    <row r="595" spans="1:4" ht="25.5" x14ac:dyDescent="0.25">
      <c r="A595" s="13" t="s">
        <v>920</v>
      </c>
      <c r="B595" s="7" t="s">
        <v>992</v>
      </c>
      <c r="C595" s="15">
        <v>2016.58</v>
      </c>
      <c r="D595" s="6" t="s">
        <v>993</v>
      </c>
    </row>
    <row r="596" spans="1:4" ht="25.5" x14ac:dyDescent="0.25">
      <c r="A596" s="13" t="s">
        <v>920</v>
      </c>
      <c r="B596" s="7" t="s">
        <v>994</v>
      </c>
      <c r="C596" s="15">
        <v>677.59</v>
      </c>
      <c r="D596" s="6" t="s">
        <v>995</v>
      </c>
    </row>
    <row r="597" spans="1:4" ht="51" x14ac:dyDescent="0.25">
      <c r="A597" s="13" t="s">
        <v>917</v>
      </c>
      <c r="B597" s="7" t="s">
        <v>996</v>
      </c>
      <c r="C597" s="15">
        <v>1998.51</v>
      </c>
      <c r="D597" s="6" t="s">
        <v>997</v>
      </c>
    </row>
    <row r="598" spans="1:4" ht="25.5" x14ac:dyDescent="0.25">
      <c r="A598" s="13" t="s">
        <v>917</v>
      </c>
      <c r="B598" s="7" t="s">
        <v>998</v>
      </c>
      <c r="C598" s="15">
        <v>5311.92</v>
      </c>
      <c r="D598" s="6" t="s">
        <v>999</v>
      </c>
    </row>
    <row r="599" spans="1:4" ht="38.25" x14ac:dyDescent="0.25">
      <c r="A599" s="13" t="s">
        <v>917</v>
      </c>
      <c r="B599" s="7" t="s">
        <v>1000</v>
      </c>
      <c r="C599" s="15">
        <v>5058.54</v>
      </c>
      <c r="D599" s="6" t="s">
        <v>1001</v>
      </c>
    </row>
    <row r="600" spans="1:4" ht="25.5" x14ac:dyDescent="0.25">
      <c r="A600" s="13" t="s">
        <v>953</v>
      </c>
      <c r="B600" s="7" t="s">
        <v>1002</v>
      </c>
      <c r="C600" s="15">
        <v>15771.35</v>
      </c>
      <c r="D600" s="6" t="s">
        <v>1003</v>
      </c>
    </row>
    <row r="601" spans="1:4" ht="38.25" x14ac:dyDescent="0.25">
      <c r="A601" s="13" t="s">
        <v>920</v>
      </c>
      <c r="B601" s="7" t="s">
        <v>1004</v>
      </c>
      <c r="C601" s="15">
        <v>2718.16</v>
      </c>
      <c r="D601" s="6" t="s">
        <v>1005</v>
      </c>
    </row>
    <row r="602" spans="1:4" ht="38.25" x14ac:dyDescent="0.25">
      <c r="A602" s="13" t="s">
        <v>920</v>
      </c>
      <c r="B602" s="7" t="s">
        <v>1006</v>
      </c>
      <c r="C602" s="15">
        <v>1987.94</v>
      </c>
      <c r="D602" s="6" t="s">
        <v>1007</v>
      </c>
    </row>
    <row r="603" spans="1:4" ht="51" x14ac:dyDescent="0.25">
      <c r="A603" s="13" t="s">
        <v>920</v>
      </c>
      <c r="B603" s="7" t="s">
        <v>1008</v>
      </c>
      <c r="C603" s="15">
        <v>469.7</v>
      </c>
      <c r="D603" s="6" t="s">
        <v>1009</v>
      </c>
    </row>
    <row r="604" spans="1:4" ht="25.5" x14ac:dyDescent="0.25">
      <c r="A604" s="13" t="s">
        <v>920</v>
      </c>
      <c r="B604" s="7" t="s">
        <v>1010</v>
      </c>
      <c r="C604" s="15">
        <v>54.09</v>
      </c>
      <c r="D604" s="6" t="s">
        <v>1011</v>
      </c>
    </row>
    <row r="605" spans="1:4" ht="25.5" x14ac:dyDescent="0.25">
      <c r="A605" s="13" t="s">
        <v>920</v>
      </c>
      <c r="B605" s="7" t="s">
        <v>1012</v>
      </c>
      <c r="C605" s="15">
        <v>189.1</v>
      </c>
      <c r="D605" s="6" t="s">
        <v>1013</v>
      </c>
    </row>
    <row r="606" spans="1:4" ht="25.5" x14ac:dyDescent="0.25">
      <c r="A606" s="13" t="s">
        <v>917</v>
      </c>
      <c r="B606" s="7" t="s">
        <v>1014</v>
      </c>
      <c r="C606" s="15">
        <v>28323.276000000002</v>
      </c>
      <c r="D606" s="6" t="s">
        <v>1015</v>
      </c>
    </row>
    <row r="607" spans="1:4" ht="25.5" x14ac:dyDescent="0.25">
      <c r="A607" s="13" t="s">
        <v>917</v>
      </c>
      <c r="B607" s="7" t="s">
        <v>1016</v>
      </c>
      <c r="C607" s="15">
        <v>10940.96</v>
      </c>
      <c r="D607" s="6" t="s">
        <v>1015</v>
      </c>
    </row>
    <row r="608" spans="1:4" ht="25.5" x14ac:dyDescent="0.25">
      <c r="A608" s="13" t="s">
        <v>920</v>
      </c>
      <c r="B608" s="7" t="s">
        <v>1017</v>
      </c>
      <c r="C608" s="15">
        <v>57</v>
      </c>
      <c r="D608" s="6" t="s">
        <v>1018</v>
      </c>
    </row>
    <row r="609" spans="1:4" ht="51" x14ac:dyDescent="0.25">
      <c r="A609" s="13" t="s">
        <v>920</v>
      </c>
      <c r="B609" s="7" t="s">
        <v>1019</v>
      </c>
      <c r="C609" s="15">
        <v>1040.05</v>
      </c>
      <c r="D609" s="6" t="s">
        <v>1020</v>
      </c>
    </row>
    <row r="610" spans="1:4" ht="38.25" x14ac:dyDescent="0.25">
      <c r="A610" s="13" t="s">
        <v>920</v>
      </c>
      <c r="B610" s="7" t="s">
        <v>1021</v>
      </c>
      <c r="C610" s="15">
        <v>2123.5300000000002</v>
      </c>
      <c r="D610" s="6" t="s">
        <v>1022</v>
      </c>
    </row>
    <row r="611" spans="1:4" ht="25.5" x14ac:dyDescent="0.25">
      <c r="A611" s="13" t="s">
        <v>920</v>
      </c>
      <c r="B611" s="7" t="s">
        <v>982</v>
      </c>
      <c r="C611" s="15">
        <v>5394.84</v>
      </c>
      <c r="D611" s="6" t="s">
        <v>1023</v>
      </c>
    </row>
    <row r="612" spans="1:4" ht="25.5" x14ac:dyDescent="0.25">
      <c r="A612" s="13" t="s">
        <v>917</v>
      </c>
      <c r="B612" s="7" t="s">
        <v>1024</v>
      </c>
      <c r="C612" s="15">
        <v>11000</v>
      </c>
      <c r="D612" s="6" t="s">
        <v>1025</v>
      </c>
    </row>
    <row r="613" spans="1:4" ht="38.25" x14ac:dyDescent="0.25">
      <c r="A613" s="13" t="s">
        <v>917</v>
      </c>
      <c r="B613" s="7" t="s">
        <v>1026</v>
      </c>
      <c r="C613" s="15">
        <v>4000</v>
      </c>
      <c r="D613" s="6" t="s">
        <v>1027</v>
      </c>
    </row>
    <row r="614" spans="1:4" ht="38.25" x14ac:dyDescent="0.25">
      <c r="A614" s="13" t="s">
        <v>953</v>
      </c>
      <c r="B614" s="7" t="s">
        <v>1028</v>
      </c>
      <c r="C614" s="15">
        <v>6000</v>
      </c>
      <c r="D614" s="6" t="s">
        <v>1029</v>
      </c>
    </row>
    <row r="615" spans="1:4" ht="51" x14ac:dyDescent="0.25">
      <c r="A615" s="13" t="s">
        <v>920</v>
      </c>
      <c r="B615" s="7" t="s">
        <v>1030</v>
      </c>
      <c r="C615" s="15">
        <v>1900.15</v>
      </c>
      <c r="D615" s="6" t="s">
        <v>1031</v>
      </c>
    </row>
    <row r="616" spans="1:4" ht="51" x14ac:dyDescent="0.25">
      <c r="A616" s="13" t="s">
        <v>917</v>
      </c>
      <c r="B616" s="7" t="s">
        <v>996</v>
      </c>
      <c r="C616" s="15">
        <v>3499.77</v>
      </c>
      <c r="D616" s="6" t="s">
        <v>1032</v>
      </c>
    </row>
    <row r="617" spans="1:4" ht="38.25" x14ac:dyDescent="0.25">
      <c r="A617" s="13" t="s">
        <v>917</v>
      </c>
      <c r="B617" s="7" t="s">
        <v>1033</v>
      </c>
      <c r="C617" s="15">
        <v>1485.96</v>
      </c>
      <c r="D617" s="6" t="s">
        <v>1034</v>
      </c>
    </row>
    <row r="618" spans="1:4" ht="38.25" x14ac:dyDescent="0.25">
      <c r="A618" s="13" t="s">
        <v>920</v>
      </c>
      <c r="B618" s="7" t="s">
        <v>1035</v>
      </c>
      <c r="C618" s="15">
        <v>2420.9299999999998</v>
      </c>
      <c r="D618" s="6" t="s">
        <v>1036</v>
      </c>
    </row>
    <row r="619" spans="1:4" ht="25.5" x14ac:dyDescent="0.25">
      <c r="A619" s="13" t="s">
        <v>920</v>
      </c>
      <c r="B619" s="7" t="s">
        <v>1037</v>
      </c>
      <c r="C619" s="15">
        <v>91.5</v>
      </c>
      <c r="D619" s="6" t="s">
        <v>1038</v>
      </c>
    </row>
    <row r="620" spans="1:4" ht="25.5" x14ac:dyDescent="0.25">
      <c r="A620" s="13" t="s">
        <v>920</v>
      </c>
      <c r="B620" s="7" t="s">
        <v>1039</v>
      </c>
      <c r="C620" s="15">
        <v>204.91</v>
      </c>
      <c r="D620" s="6" t="s">
        <v>1040</v>
      </c>
    </row>
    <row r="621" spans="1:4" ht="25.5" x14ac:dyDescent="0.25">
      <c r="A621" s="13" t="s">
        <v>920</v>
      </c>
      <c r="B621" s="7" t="s">
        <v>1041</v>
      </c>
      <c r="C621" s="15">
        <v>1219.44</v>
      </c>
      <c r="D621" s="6" t="s">
        <v>1042</v>
      </c>
    </row>
    <row r="622" spans="1:4" ht="38.25" x14ac:dyDescent="0.25">
      <c r="A622" s="13" t="s">
        <v>920</v>
      </c>
      <c r="B622" s="7" t="s">
        <v>1043</v>
      </c>
      <c r="C622" s="15">
        <v>1530.07</v>
      </c>
      <c r="D622" s="6" t="s">
        <v>1044</v>
      </c>
    </row>
    <row r="623" spans="1:4" ht="25.5" x14ac:dyDescent="0.25">
      <c r="A623" s="13" t="s">
        <v>917</v>
      </c>
      <c r="B623" s="7" t="s">
        <v>1045</v>
      </c>
      <c r="C623" s="15">
        <v>130000</v>
      </c>
      <c r="D623" s="6" t="s">
        <v>1046</v>
      </c>
    </row>
    <row r="624" spans="1:4" ht="38.25" x14ac:dyDescent="0.25">
      <c r="A624" s="13" t="s">
        <v>917</v>
      </c>
      <c r="B624" s="7" t="s">
        <v>1047</v>
      </c>
      <c r="C624" s="15">
        <v>140000</v>
      </c>
      <c r="D624" s="6" t="s">
        <v>1048</v>
      </c>
    </row>
    <row r="625" spans="1:4" ht="18.75" x14ac:dyDescent="0.25">
      <c r="A625" s="43" t="s">
        <v>1302</v>
      </c>
      <c r="B625" s="43"/>
      <c r="C625" s="43"/>
      <c r="D625" s="43"/>
    </row>
    <row r="626" spans="1:4" x14ac:dyDescent="0.25">
      <c r="A626" s="13" t="s">
        <v>1049</v>
      </c>
      <c r="B626" s="7" t="s">
        <v>1050</v>
      </c>
      <c r="C626" s="15">
        <v>261.82</v>
      </c>
      <c r="D626" s="6" t="s">
        <v>1051</v>
      </c>
    </row>
    <row r="627" spans="1:4" x14ac:dyDescent="0.25">
      <c r="A627" s="13" t="s">
        <v>1052</v>
      </c>
      <c r="B627" s="7" t="s">
        <v>1053</v>
      </c>
      <c r="C627" s="15">
        <v>143.26</v>
      </c>
      <c r="D627" s="6" t="s">
        <v>1054</v>
      </c>
    </row>
    <row r="628" spans="1:4" x14ac:dyDescent="0.25">
      <c r="A628" s="13" t="s">
        <v>1049</v>
      </c>
      <c r="B628" s="7" t="s">
        <v>1055</v>
      </c>
      <c r="C628" s="15">
        <v>1280</v>
      </c>
      <c r="D628" s="6" t="s">
        <v>1056</v>
      </c>
    </row>
    <row r="629" spans="1:4" x14ac:dyDescent="0.25">
      <c r="A629" s="13"/>
      <c r="B629" s="7" t="s">
        <v>1057</v>
      </c>
      <c r="C629" s="15">
        <v>2550</v>
      </c>
      <c r="D629" s="6" t="s">
        <v>1058</v>
      </c>
    </row>
    <row r="630" spans="1:4" x14ac:dyDescent="0.25">
      <c r="A630" s="13" t="s">
        <v>1049</v>
      </c>
      <c r="B630" s="7" t="s">
        <v>1059</v>
      </c>
      <c r="C630" s="15">
        <v>493.7</v>
      </c>
      <c r="D630" s="6" t="s">
        <v>1060</v>
      </c>
    </row>
    <row r="631" spans="1:4" x14ac:dyDescent="0.25">
      <c r="A631" s="13" t="s">
        <v>1049</v>
      </c>
      <c r="B631" s="7" t="s">
        <v>1050</v>
      </c>
      <c r="C631" s="15">
        <v>375.78</v>
      </c>
      <c r="D631" s="6" t="s">
        <v>1061</v>
      </c>
    </row>
    <row r="632" spans="1:4" x14ac:dyDescent="0.25">
      <c r="A632" s="13" t="s">
        <v>1049</v>
      </c>
      <c r="B632" s="7" t="s">
        <v>1050</v>
      </c>
      <c r="C632" s="15">
        <v>570</v>
      </c>
      <c r="D632" s="6" t="s">
        <v>1062</v>
      </c>
    </row>
    <row r="633" spans="1:4" x14ac:dyDescent="0.25">
      <c r="A633" s="13" t="s">
        <v>1052</v>
      </c>
      <c r="B633" s="7" t="s">
        <v>1063</v>
      </c>
      <c r="C633" s="15">
        <v>358</v>
      </c>
      <c r="D633" s="6" t="s">
        <v>1064</v>
      </c>
    </row>
    <row r="634" spans="1:4" ht="25.5" x14ac:dyDescent="0.25">
      <c r="A634" s="13" t="s">
        <v>1065</v>
      </c>
      <c r="B634" s="7" t="s">
        <v>1066</v>
      </c>
      <c r="C634" s="15">
        <v>4500</v>
      </c>
      <c r="D634" s="6" t="s">
        <v>1067</v>
      </c>
    </row>
    <row r="635" spans="1:4" x14ac:dyDescent="0.25">
      <c r="A635" s="13" t="s">
        <v>1049</v>
      </c>
      <c r="B635" s="7" t="s">
        <v>1068</v>
      </c>
      <c r="C635" s="15">
        <v>517.75</v>
      </c>
      <c r="D635" s="6" t="s">
        <v>1069</v>
      </c>
    </row>
    <row r="636" spans="1:4" x14ac:dyDescent="0.25">
      <c r="A636" s="13" t="s">
        <v>1049</v>
      </c>
      <c r="B636" s="7" t="s">
        <v>1068</v>
      </c>
      <c r="C636" s="15">
        <v>655.75</v>
      </c>
      <c r="D636" s="6" t="s">
        <v>1070</v>
      </c>
    </row>
    <row r="637" spans="1:4" x14ac:dyDescent="0.25">
      <c r="A637" s="13" t="s">
        <v>1049</v>
      </c>
      <c r="B637" s="7" t="s">
        <v>1071</v>
      </c>
      <c r="C637" s="15">
        <v>503.26</v>
      </c>
      <c r="D637" s="6" t="s">
        <v>1072</v>
      </c>
    </row>
    <row r="638" spans="1:4" x14ac:dyDescent="0.25">
      <c r="A638" s="13" t="s">
        <v>1049</v>
      </c>
      <c r="B638" s="7" t="s">
        <v>1073</v>
      </c>
      <c r="C638" s="15">
        <v>8800</v>
      </c>
      <c r="D638" s="6" t="s">
        <v>1074</v>
      </c>
    </row>
    <row r="639" spans="1:4" x14ac:dyDescent="0.25">
      <c r="A639" s="13" t="s">
        <v>1052</v>
      </c>
      <c r="B639" s="7" t="s">
        <v>1075</v>
      </c>
      <c r="C639" s="15">
        <v>3600</v>
      </c>
      <c r="D639" s="6" t="s">
        <v>1076</v>
      </c>
    </row>
    <row r="640" spans="1:4" x14ac:dyDescent="0.25">
      <c r="A640" s="13" t="s">
        <v>1049</v>
      </c>
      <c r="B640" s="7" t="s">
        <v>1077</v>
      </c>
      <c r="C640" s="15">
        <v>204.15</v>
      </c>
      <c r="D640" s="6" t="s">
        <v>1078</v>
      </c>
    </row>
    <row r="641" spans="1:4" ht="25.5" x14ac:dyDescent="0.25">
      <c r="A641" s="13" t="s">
        <v>1052</v>
      </c>
      <c r="B641" s="7" t="s">
        <v>1079</v>
      </c>
      <c r="C641" s="15">
        <v>6241.95</v>
      </c>
      <c r="D641" s="6" t="s">
        <v>1080</v>
      </c>
    </row>
    <row r="642" spans="1:4" ht="25.5" x14ac:dyDescent="0.25">
      <c r="A642" s="13" t="s">
        <v>1065</v>
      </c>
      <c r="B642" s="7" t="s">
        <v>1081</v>
      </c>
      <c r="C642" s="15">
        <v>284.08999999999997</v>
      </c>
      <c r="D642" s="6" t="s">
        <v>1082</v>
      </c>
    </row>
    <row r="643" spans="1:4" x14ac:dyDescent="0.25">
      <c r="A643" s="13" t="s">
        <v>1052</v>
      </c>
      <c r="B643" s="7" t="s">
        <v>1083</v>
      </c>
      <c r="C643" s="15">
        <v>500</v>
      </c>
      <c r="D643" s="6" t="s">
        <v>1084</v>
      </c>
    </row>
    <row r="644" spans="1:4" x14ac:dyDescent="0.25">
      <c r="A644" s="13" t="s">
        <v>1049</v>
      </c>
      <c r="B644" s="7" t="s">
        <v>1085</v>
      </c>
      <c r="C644" s="15">
        <v>6553.7</v>
      </c>
      <c r="D644" s="6" t="s">
        <v>1086</v>
      </c>
    </row>
    <row r="645" spans="1:4" x14ac:dyDescent="0.25">
      <c r="A645" s="13" t="s">
        <v>1049</v>
      </c>
      <c r="B645" s="7" t="s">
        <v>1087</v>
      </c>
      <c r="C645" s="15">
        <v>959.01</v>
      </c>
      <c r="D645" s="6" t="s">
        <v>1088</v>
      </c>
    </row>
    <row r="646" spans="1:4" x14ac:dyDescent="0.25">
      <c r="A646" s="13" t="s">
        <v>1065</v>
      </c>
      <c r="B646" s="7" t="s">
        <v>1089</v>
      </c>
      <c r="C646" s="15">
        <v>1000</v>
      </c>
      <c r="D646" s="6" t="s">
        <v>1090</v>
      </c>
    </row>
    <row r="647" spans="1:4" ht="25.5" x14ac:dyDescent="0.25">
      <c r="A647" s="13" t="s">
        <v>1052</v>
      </c>
      <c r="B647" s="7" t="s">
        <v>1091</v>
      </c>
      <c r="C647" s="15">
        <v>620</v>
      </c>
      <c r="D647" s="6" t="s">
        <v>1092</v>
      </c>
    </row>
    <row r="648" spans="1:4" x14ac:dyDescent="0.25">
      <c r="A648" s="13" t="s">
        <v>1049</v>
      </c>
      <c r="B648" s="7" t="s">
        <v>1093</v>
      </c>
      <c r="C648" s="15">
        <v>1033.77</v>
      </c>
      <c r="D648" s="6" t="s">
        <v>1094</v>
      </c>
    </row>
    <row r="649" spans="1:4" x14ac:dyDescent="0.25">
      <c r="A649" s="13" t="s">
        <v>1049</v>
      </c>
      <c r="B649" s="7" t="s">
        <v>1095</v>
      </c>
      <c r="C649" s="15">
        <v>8231.34</v>
      </c>
      <c r="D649" s="6" t="s">
        <v>1096</v>
      </c>
    </row>
    <row r="650" spans="1:4" ht="25.5" x14ac:dyDescent="0.25">
      <c r="A650" s="13" t="s">
        <v>1049</v>
      </c>
      <c r="B650" s="7" t="s">
        <v>1097</v>
      </c>
      <c r="C650" s="15">
        <v>6149</v>
      </c>
      <c r="D650" s="6" t="s">
        <v>1098</v>
      </c>
    </row>
    <row r="651" spans="1:4" x14ac:dyDescent="0.25">
      <c r="A651" s="13" t="s">
        <v>1049</v>
      </c>
      <c r="B651" s="7" t="s">
        <v>1099</v>
      </c>
      <c r="C651" s="15">
        <v>3265</v>
      </c>
      <c r="D651" s="6" t="s">
        <v>1100</v>
      </c>
    </row>
    <row r="652" spans="1:4" ht="38.25" x14ac:dyDescent="0.25">
      <c r="A652" s="13" t="s">
        <v>1052</v>
      </c>
      <c r="B652" s="7" t="s">
        <v>1101</v>
      </c>
      <c r="C652" s="15">
        <v>12260</v>
      </c>
      <c r="D652" s="6" t="s">
        <v>1102</v>
      </c>
    </row>
    <row r="653" spans="1:4" x14ac:dyDescent="0.25">
      <c r="A653" s="13" t="s">
        <v>1049</v>
      </c>
      <c r="B653" s="7" t="s">
        <v>1103</v>
      </c>
      <c r="C653" s="15"/>
      <c r="D653" s="6" t="s">
        <v>1104</v>
      </c>
    </row>
    <row r="654" spans="1:4" x14ac:dyDescent="0.25">
      <c r="A654" s="13" t="s">
        <v>1049</v>
      </c>
      <c r="B654" s="7" t="s">
        <v>1105</v>
      </c>
      <c r="C654" s="15">
        <v>592</v>
      </c>
      <c r="D654" s="6"/>
    </row>
    <row r="655" spans="1:4" x14ac:dyDescent="0.25">
      <c r="A655" s="13" t="s">
        <v>1049</v>
      </c>
      <c r="B655" s="7" t="s">
        <v>1106</v>
      </c>
      <c r="C655" s="15">
        <v>565.57000000000005</v>
      </c>
      <c r="D655" s="6" t="s">
        <v>1107</v>
      </c>
    </row>
    <row r="656" spans="1:4" x14ac:dyDescent="0.25">
      <c r="A656" s="13" t="s">
        <v>1049</v>
      </c>
      <c r="B656" s="7" t="s">
        <v>1108</v>
      </c>
      <c r="C656" s="15">
        <v>672</v>
      </c>
      <c r="D656" s="6" t="s">
        <v>1109</v>
      </c>
    </row>
    <row r="657" spans="1:4" x14ac:dyDescent="0.25">
      <c r="A657" s="13" t="s">
        <v>1049</v>
      </c>
      <c r="B657" s="7" t="s">
        <v>1110</v>
      </c>
      <c r="C657" s="15">
        <v>1022.73</v>
      </c>
      <c r="D657" s="6" t="s">
        <v>1111</v>
      </c>
    </row>
    <row r="658" spans="1:4" x14ac:dyDescent="0.25">
      <c r="A658" s="13" t="s">
        <v>1049</v>
      </c>
      <c r="B658" s="7" t="s">
        <v>1112</v>
      </c>
      <c r="C658" s="15"/>
      <c r="D658" s="6" t="s">
        <v>1113</v>
      </c>
    </row>
    <row r="659" spans="1:4" x14ac:dyDescent="0.25">
      <c r="A659" s="13" t="s">
        <v>1049</v>
      </c>
      <c r="B659" s="7" t="s">
        <v>1114</v>
      </c>
      <c r="C659" s="15">
        <v>1194.3399999999999</v>
      </c>
      <c r="D659" s="6" t="s">
        <v>1115</v>
      </c>
    </row>
    <row r="660" spans="1:4" x14ac:dyDescent="0.25">
      <c r="A660" s="13" t="s">
        <v>1049</v>
      </c>
      <c r="B660" s="7" t="s">
        <v>1116</v>
      </c>
      <c r="C660" s="15">
        <v>1300</v>
      </c>
      <c r="D660" s="6" t="s">
        <v>1117</v>
      </c>
    </row>
    <row r="661" spans="1:4" x14ac:dyDescent="0.25">
      <c r="A661" s="13" t="s">
        <v>1049</v>
      </c>
      <c r="B661" s="7" t="s">
        <v>1118</v>
      </c>
      <c r="C661" s="15"/>
      <c r="D661" s="6" t="s">
        <v>1119</v>
      </c>
    </row>
    <row r="662" spans="1:4" x14ac:dyDescent="0.25">
      <c r="A662" s="13" t="s">
        <v>1052</v>
      </c>
      <c r="B662" s="7" t="s">
        <v>1120</v>
      </c>
      <c r="C662" s="15">
        <v>225.5</v>
      </c>
      <c r="D662" s="6" t="s">
        <v>1121</v>
      </c>
    </row>
    <row r="663" spans="1:4" x14ac:dyDescent="0.25">
      <c r="A663" s="13" t="s">
        <v>1049</v>
      </c>
      <c r="B663" s="7" t="s">
        <v>1122</v>
      </c>
      <c r="C663" s="15">
        <v>206.8</v>
      </c>
      <c r="D663" s="6" t="s">
        <v>1123</v>
      </c>
    </row>
    <row r="664" spans="1:4" x14ac:dyDescent="0.25">
      <c r="A664" s="13" t="s">
        <v>1049</v>
      </c>
      <c r="B664" s="7" t="s">
        <v>1124</v>
      </c>
      <c r="C664" s="15">
        <v>1085.03</v>
      </c>
      <c r="D664" s="6" t="s">
        <v>1125</v>
      </c>
    </row>
    <row r="665" spans="1:4" x14ac:dyDescent="0.25">
      <c r="A665" s="13" t="s">
        <v>1049</v>
      </c>
      <c r="B665" s="7" t="s">
        <v>1126</v>
      </c>
      <c r="C665" s="15">
        <v>20000</v>
      </c>
      <c r="D665" s="6" t="s">
        <v>1127</v>
      </c>
    </row>
    <row r="666" spans="1:4" x14ac:dyDescent="0.25">
      <c r="A666" s="13" t="s">
        <v>1049</v>
      </c>
      <c r="B666" s="7" t="s">
        <v>1128</v>
      </c>
      <c r="C666" s="15">
        <v>420</v>
      </c>
      <c r="D666" s="6" t="s">
        <v>1129</v>
      </c>
    </row>
    <row r="667" spans="1:4" x14ac:dyDescent="0.25">
      <c r="A667" s="13" t="s">
        <v>1065</v>
      </c>
      <c r="B667" s="7" t="s">
        <v>1130</v>
      </c>
      <c r="C667" s="15">
        <v>1076.4000000000001</v>
      </c>
      <c r="D667" s="6" t="s">
        <v>1131</v>
      </c>
    </row>
    <row r="668" spans="1:4" x14ac:dyDescent="0.25">
      <c r="A668" s="13" t="s">
        <v>1049</v>
      </c>
      <c r="B668" s="7" t="s">
        <v>1068</v>
      </c>
      <c r="C668" s="15">
        <v>709.8</v>
      </c>
      <c r="D668" s="6" t="s">
        <v>1132</v>
      </c>
    </row>
    <row r="669" spans="1:4" x14ac:dyDescent="0.25">
      <c r="A669" s="13" t="s">
        <v>1049</v>
      </c>
      <c r="B669" s="7" t="s">
        <v>1068</v>
      </c>
      <c r="C669" s="15">
        <v>1084.9000000000001</v>
      </c>
      <c r="D669" s="6" t="s">
        <v>1133</v>
      </c>
    </row>
    <row r="670" spans="1:4" x14ac:dyDescent="0.25">
      <c r="A670" s="13" t="s">
        <v>1049</v>
      </c>
      <c r="B670" s="7" t="s">
        <v>1134</v>
      </c>
      <c r="C670" s="15">
        <v>684.53</v>
      </c>
      <c r="D670" s="6" t="s">
        <v>1135</v>
      </c>
    </row>
    <row r="671" spans="1:4" x14ac:dyDescent="0.25">
      <c r="A671" s="13" t="s">
        <v>1049</v>
      </c>
      <c r="B671" s="7" t="s">
        <v>1068</v>
      </c>
      <c r="C671" s="15">
        <v>703.51</v>
      </c>
      <c r="D671" s="6" t="s">
        <v>1136</v>
      </c>
    </row>
    <row r="672" spans="1:4" x14ac:dyDescent="0.25">
      <c r="A672" s="13" t="s">
        <v>1049</v>
      </c>
      <c r="B672" s="7" t="s">
        <v>1137</v>
      </c>
      <c r="C672" s="15">
        <v>1060</v>
      </c>
      <c r="D672" s="6" t="s">
        <v>1138</v>
      </c>
    </row>
    <row r="673" spans="1:4" x14ac:dyDescent="0.25">
      <c r="A673" s="13" t="s">
        <v>1049</v>
      </c>
      <c r="B673" s="7" t="s">
        <v>1139</v>
      </c>
      <c r="C673" s="15">
        <v>850</v>
      </c>
      <c r="D673" s="6" t="s">
        <v>1140</v>
      </c>
    </row>
    <row r="674" spans="1:4" x14ac:dyDescent="0.25">
      <c r="A674" s="13" t="s">
        <v>1049</v>
      </c>
      <c r="B674" s="7" t="s">
        <v>1141</v>
      </c>
      <c r="C674" s="15">
        <v>273</v>
      </c>
      <c r="D674" s="6" t="s">
        <v>1142</v>
      </c>
    </row>
    <row r="675" spans="1:4" x14ac:dyDescent="0.25">
      <c r="A675" s="13" t="s">
        <v>1065</v>
      </c>
      <c r="B675" s="7" t="s">
        <v>1143</v>
      </c>
      <c r="C675" s="15">
        <v>5000</v>
      </c>
      <c r="D675" s="6" t="s">
        <v>1144</v>
      </c>
    </row>
    <row r="676" spans="1:4" x14ac:dyDescent="0.25">
      <c r="A676" s="13" t="s">
        <v>1049</v>
      </c>
      <c r="B676" s="7" t="s">
        <v>1145</v>
      </c>
      <c r="C676" s="15">
        <v>50</v>
      </c>
      <c r="D676" s="6" t="s">
        <v>1146</v>
      </c>
    </row>
    <row r="677" spans="1:4" x14ac:dyDescent="0.25">
      <c r="A677" s="13" t="s">
        <v>1049</v>
      </c>
      <c r="B677" s="7" t="s">
        <v>1147</v>
      </c>
      <c r="C677" s="15">
        <v>455.96</v>
      </c>
      <c r="D677" s="6" t="s">
        <v>1148</v>
      </c>
    </row>
    <row r="678" spans="1:4" x14ac:dyDescent="0.25">
      <c r="A678" s="13" t="s">
        <v>1049</v>
      </c>
      <c r="B678" s="7" t="s">
        <v>1149</v>
      </c>
      <c r="C678" s="15">
        <v>200.19</v>
      </c>
      <c r="D678" s="6" t="s">
        <v>1150</v>
      </c>
    </row>
    <row r="679" spans="1:4" x14ac:dyDescent="0.25">
      <c r="A679" s="13" t="s">
        <v>1049</v>
      </c>
      <c r="B679" s="7" t="s">
        <v>1151</v>
      </c>
      <c r="C679" s="15">
        <v>164.57</v>
      </c>
      <c r="D679" s="6" t="s">
        <v>1152</v>
      </c>
    </row>
    <row r="680" spans="1:4" x14ac:dyDescent="0.25">
      <c r="A680" s="13" t="s">
        <v>1049</v>
      </c>
      <c r="B680" s="7" t="s">
        <v>1153</v>
      </c>
      <c r="C680" s="15">
        <v>864.63</v>
      </c>
      <c r="D680" s="6" t="s">
        <v>1154</v>
      </c>
    </row>
    <row r="681" spans="1:4" ht="25.5" x14ac:dyDescent="0.25">
      <c r="A681" s="13" t="s">
        <v>1052</v>
      </c>
      <c r="B681" s="7" t="s">
        <v>1155</v>
      </c>
      <c r="C681" s="15">
        <v>675</v>
      </c>
      <c r="D681" s="6" t="s">
        <v>1156</v>
      </c>
    </row>
    <row r="682" spans="1:4" ht="25.5" x14ac:dyDescent="0.25">
      <c r="A682" s="13" t="s">
        <v>1052</v>
      </c>
      <c r="B682" s="7" t="s">
        <v>1157</v>
      </c>
      <c r="C682" s="15">
        <v>13548</v>
      </c>
      <c r="D682" s="6" t="s">
        <v>1158</v>
      </c>
    </row>
    <row r="683" spans="1:4" x14ac:dyDescent="0.25">
      <c r="A683" s="13" t="s">
        <v>1049</v>
      </c>
      <c r="B683" s="7" t="s">
        <v>1159</v>
      </c>
      <c r="C683" s="15">
        <v>246.79</v>
      </c>
      <c r="D683" s="6" t="s">
        <v>1160</v>
      </c>
    </row>
    <row r="684" spans="1:4" x14ac:dyDescent="0.25">
      <c r="A684" s="13" t="s">
        <v>1049</v>
      </c>
      <c r="B684" s="7" t="s">
        <v>1161</v>
      </c>
      <c r="C684" s="15">
        <v>804.47</v>
      </c>
      <c r="D684" s="6" t="s">
        <v>1162</v>
      </c>
    </row>
    <row r="685" spans="1:4" x14ac:dyDescent="0.25">
      <c r="A685" s="13" t="s">
        <v>1049</v>
      </c>
      <c r="B685" s="7" t="s">
        <v>1163</v>
      </c>
      <c r="C685" s="15">
        <v>73.37</v>
      </c>
      <c r="D685" s="6" t="s">
        <v>1164</v>
      </c>
    </row>
    <row r="686" spans="1:4" x14ac:dyDescent="0.25">
      <c r="A686" s="13" t="s">
        <v>1049</v>
      </c>
      <c r="B686" s="7" t="s">
        <v>1165</v>
      </c>
      <c r="C686" s="15">
        <v>200</v>
      </c>
      <c r="D686" s="6" t="s">
        <v>1166</v>
      </c>
    </row>
    <row r="687" spans="1:4" x14ac:dyDescent="0.25">
      <c r="A687" s="13" t="s">
        <v>1049</v>
      </c>
      <c r="B687" s="7" t="s">
        <v>1167</v>
      </c>
      <c r="C687" s="15">
        <v>23</v>
      </c>
      <c r="D687" s="6" t="s">
        <v>1168</v>
      </c>
    </row>
    <row r="688" spans="1:4" x14ac:dyDescent="0.25">
      <c r="A688" s="13" t="s">
        <v>1052</v>
      </c>
      <c r="B688" s="7" t="s">
        <v>1169</v>
      </c>
      <c r="C688" s="15">
        <v>66062</v>
      </c>
      <c r="D688" s="6" t="s">
        <v>1170</v>
      </c>
    </row>
    <row r="689" spans="1:4" x14ac:dyDescent="0.25">
      <c r="A689" s="13" t="s">
        <v>1065</v>
      </c>
      <c r="B689" s="7" t="s">
        <v>1161</v>
      </c>
      <c r="C689" s="15">
        <v>529.4</v>
      </c>
      <c r="D689" s="6" t="s">
        <v>1171</v>
      </c>
    </row>
    <row r="690" spans="1:4" x14ac:dyDescent="0.25">
      <c r="A690" s="13" t="s">
        <v>1065</v>
      </c>
      <c r="B690" s="7" t="s">
        <v>1172</v>
      </c>
      <c r="C690" s="15">
        <v>2000</v>
      </c>
      <c r="D690" s="6" t="s">
        <v>1173</v>
      </c>
    </row>
    <row r="691" spans="1:4" x14ac:dyDescent="0.25">
      <c r="A691" s="13" t="s">
        <v>1049</v>
      </c>
      <c r="B691" s="7" t="s">
        <v>1174</v>
      </c>
      <c r="C691" s="15">
        <v>21.02</v>
      </c>
      <c r="D691" s="6" t="s">
        <v>1175</v>
      </c>
    </row>
    <row r="692" spans="1:4" ht="25.5" x14ac:dyDescent="0.25">
      <c r="A692" s="13" t="s">
        <v>1052</v>
      </c>
      <c r="B692" s="7" t="s">
        <v>1176</v>
      </c>
      <c r="C692" s="15">
        <v>4600.1099999999997</v>
      </c>
      <c r="D692" s="6" t="s">
        <v>1177</v>
      </c>
    </row>
    <row r="693" spans="1:4" x14ac:dyDescent="0.25">
      <c r="A693" s="13" t="s">
        <v>1052</v>
      </c>
      <c r="B693" s="7" t="s">
        <v>1178</v>
      </c>
      <c r="C693" s="15">
        <v>1476.15</v>
      </c>
      <c r="D693" s="6" t="s">
        <v>1179</v>
      </c>
    </row>
    <row r="694" spans="1:4" x14ac:dyDescent="0.25">
      <c r="A694" s="13" t="s">
        <v>1049</v>
      </c>
      <c r="B694" s="7" t="s">
        <v>1180</v>
      </c>
      <c r="C694" s="15">
        <v>2090</v>
      </c>
      <c r="D694" s="6" t="s">
        <v>1181</v>
      </c>
    </row>
    <row r="695" spans="1:4" ht="25.5" x14ac:dyDescent="0.25">
      <c r="A695" s="13" t="s">
        <v>1052</v>
      </c>
      <c r="B695" s="7" t="s">
        <v>1182</v>
      </c>
      <c r="C695" s="15">
        <v>1000</v>
      </c>
      <c r="D695" s="6" t="s">
        <v>1183</v>
      </c>
    </row>
    <row r="696" spans="1:4" ht="25.5" x14ac:dyDescent="0.25">
      <c r="A696" s="13" t="s">
        <v>1052</v>
      </c>
      <c r="B696" s="7" t="s">
        <v>1184</v>
      </c>
      <c r="C696" s="15">
        <v>3550</v>
      </c>
      <c r="D696" s="6" t="s">
        <v>1185</v>
      </c>
    </row>
    <row r="697" spans="1:4" x14ac:dyDescent="0.25">
      <c r="A697" s="13" t="s">
        <v>1052</v>
      </c>
      <c r="B697" s="7" t="s">
        <v>1186</v>
      </c>
      <c r="C697" s="15">
        <v>1000</v>
      </c>
      <c r="D697" s="6" t="s">
        <v>1187</v>
      </c>
    </row>
    <row r="698" spans="1:4" x14ac:dyDescent="0.25">
      <c r="A698" s="13" t="s">
        <v>1052</v>
      </c>
      <c r="B698" s="7" t="s">
        <v>1188</v>
      </c>
      <c r="C698" s="15">
        <v>9000</v>
      </c>
      <c r="D698" s="6" t="s">
        <v>1189</v>
      </c>
    </row>
    <row r="699" spans="1:4" x14ac:dyDescent="0.25">
      <c r="A699" s="13" t="s">
        <v>1049</v>
      </c>
      <c r="B699" s="7" t="s">
        <v>1190</v>
      </c>
      <c r="C699" s="15">
        <v>457</v>
      </c>
      <c r="D699" s="6" t="s">
        <v>1191</v>
      </c>
    </row>
    <row r="700" spans="1:4" x14ac:dyDescent="0.25">
      <c r="A700" s="13" t="s">
        <v>1049</v>
      </c>
      <c r="B700" s="7" t="s">
        <v>1192</v>
      </c>
      <c r="C700" s="15">
        <v>70</v>
      </c>
      <c r="D700" s="6" t="s">
        <v>1193</v>
      </c>
    </row>
    <row r="701" spans="1:4" x14ac:dyDescent="0.25">
      <c r="A701" s="13" t="s">
        <v>1052</v>
      </c>
      <c r="B701" s="7" t="s">
        <v>1194</v>
      </c>
      <c r="C701" s="15">
        <v>200</v>
      </c>
      <c r="D701" s="6" t="s">
        <v>1195</v>
      </c>
    </row>
    <row r="702" spans="1:4" x14ac:dyDescent="0.25">
      <c r="A702" s="13" t="s">
        <v>1049</v>
      </c>
      <c r="B702" s="7" t="s">
        <v>1050</v>
      </c>
      <c r="C702" s="15">
        <v>374.73</v>
      </c>
      <c r="D702" s="6" t="s">
        <v>1196</v>
      </c>
    </row>
    <row r="703" spans="1:4" x14ac:dyDescent="0.25">
      <c r="A703" s="13" t="s">
        <v>1049</v>
      </c>
      <c r="B703" s="7" t="s">
        <v>1197</v>
      </c>
      <c r="C703" s="15">
        <v>20000</v>
      </c>
      <c r="D703" s="6" t="s">
        <v>1198</v>
      </c>
    </row>
    <row r="704" spans="1:4" x14ac:dyDescent="0.25">
      <c r="A704" s="13" t="s">
        <v>1065</v>
      </c>
      <c r="B704" s="7" t="s">
        <v>1130</v>
      </c>
      <c r="C704" s="15">
        <v>1196</v>
      </c>
      <c r="D704" s="6" t="s">
        <v>1199</v>
      </c>
    </row>
    <row r="705" spans="1:4" x14ac:dyDescent="0.25">
      <c r="A705" s="13" t="s">
        <v>1049</v>
      </c>
      <c r="B705" s="7" t="s">
        <v>1200</v>
      </c>
      <c r="C705" s="15">
        <v>904.13</v>
      </c>
      <c r="D705" s="6" t="s">
        <v>1201</v>
      </c>
    </row>
    <row r="706" spans="1:4" x14ac:dyDescent="0.25">
      <c r="A706" s="13" t="s">
        <v>1049</v>
      </c>
      <c r="B706" s="7" t="s">
        <v>1200</v>
      </c>
      <c r="C706" s="15">
        <v>827.31</v>
      </c>
      <c r="D706" s="6" t="s">
        <v>1202</v>
      </c>
    </row>
    <row r="707" spans="1:4" x14ac:dyDescent="0.25">
      <c r="A707" s="13" t="s">
        <v>1049</v>
      </c>
      <c r="B707" s="7" t="s">
        <v>1203</v>
      </c>
      <c r="C707" s="15">
        <v>2100</v>
      </c>
      <c r="D707" s="6" t="s">
        <v>1204</v>
      </c>
    </row>
    <row r="708" spans="1:4" x14ac:dyDescent="0.25">
      <c r="A708" s="13" t="s">
        <v>1049</v>
      </c>
      <c r="B708" s="7" t="s">
        <v>1205</v>
      </c>
      <c r="C708" s="15">
        <v>555.33000000000004</v>
      </c>
      <c r="D708" s="6" t="s">
        <v>1206</v>
      </c>
    </row>
    <row r="709" spans="1:4" x14ac:dyDescent="0.25">
      <c r="A709" s="13" t="s">
        <v>1049</v>
      </c>
      <c r="B709" s="7" t="s">
        <v>1207</v>
      </c>
      <c r="C709" s="15">
        <v>850</v>
      </c>
      <c r="D709" s="6" t="s">
        <v>1208</v>
      </c>
    </row>
    <row r="710" spans="1:4" x14ac:dyDescent="0.25">
      <c r="A710" s="13" t="s">
        <v>1049</v>
      </c>
      <c r="B710" s="7" t="s">
        <v>1159</v>
      </c>
      <c r="C710" s="15">
        <v>116.22</v>
      </c>
      <c r="D710" s="6" t="s">
        <v>1209</v>
      </c>
    </row>
    <row r="711" spans="1:4" x14ac:dyDescent="0.25">
      <c r="A711" s="13" t="s">
        <v>1049</v>
      </c>
      <c r="B711" s="7" t="s">
        <v>1210</v>
      </c>
      <c r="C711" s="15">
        <v>1060</v>
      </c>
      <c r="D711" s="6" t="s">
        <v>1211</v>
      </c>
    </row>
    <row r="712" spans="1:4" x14ac:dyDescent="0.25">
      <c r="A712" s="13" t="s">
        <v>1049</v>
      </c>
      <c r="B712" s="7" t="s">
        <v>1212</v>
      </c>
      <c r="C712" s="15">
        <v>1068</v>
      </c>
      <c r="D712" s="6" t="s">
        <v>1213</v>
      </c>
    </row>
    <row r="713" spans="1:4" x14ac:dyDescent="0.25">
      <c r="A713" s="13" t="s">
        <v>1049</v>
      </c>
      <c r="B713" s="7" t="s">
        <v>1214</v>
      </c>
      <c r="C713" s="15">
        <v>1980</v>
      </c>
      <c r="D713" s="6" t="s">
        <v>1215</v>
      </c>
    </row>
    <row r="714" spans="1:4" x14ac:dyDescent="0.25">
      <c r="A714" s="13" t="s">
        <v>1049</v>
      </c>
      <c r="B714" s="7" t="s">
        <v>1216</v>
      </c>
      <c r="C714" s="15">
        <v>587</v>
      </c>
      <c r="D714" s="6" t="s">
        <v>1217</v>
      </c>
    </row>
    <row r="715" spans="1:4" x14ac:dyDescent="0.25">
      <c r="A715" s="13" t="s">
        <v>1052</v>
      </c>
      <c r="B715" s="7" t="s">
        <v>1218</v>
      </c>
      <c r="C715" s="15">
        <v>107.51</v>
      </c>
      <c r="D715" s="6" t="s">
        <v>1219</v>
      </c>
    </row>
    <row r="716" spans="1:4" x14ac:dyDescent="0.25">
      <c r="A716" s="13" t="s">
        <v>1049</v>
      </c>
      <c r="B716" s="7" t="s">
        <v>1220</v>
      </c>
      <c r="C716" s="15">
        <v>900</v>
      </c>
      <c r="D716" s="6" t="s">
        <v>1221</v>
      </c>
    </row>
    <row r="717" spans="1:4" x14ac:dyDescent="0.25">
      <c r="A717" s="13" t="s">
        <v>1049</v>
      </c>
      <c r="B717" s="7" t="s">
        <v>1222</v>
      </c>
      <c r="C717" s="15">
        <v>8736</v>
      </c>
      <c r="D717" s="6" t="s">
        <v>1223</v>
      </c>
    </row>
    <row r="718" spans="1:4" x14ac:dyDescent="0.25">
      <c r="A718" s="13" t="s">
        <v>1065</v>
      </c>
      <c r="B718" s="7" t="s">
        <v>1224</v>
      </c>
      <c r="C718" s="15">
        <v>1076.4000000000001</v>
      </c>
      <c r="D718" s="6" t="s">
        <v>1225</v>
      </c>
    </row>
    <row r="719" spans="1:4" x14ac:dyDescent="0.25">
      <c r="A719" s="13" t="s">
        <v>1049</v>
      </c>
      <c r="B719" s="7" t="s">
        <v>1226</v>
      </c>
      <c r="C719" s="15">
        <v>2000</v>
      </c>
      <c r="D719" s="6" t="s">
        <v>1227</v>
      </c>
    </row>
    <row r="720" spans="1:4" x14ac:dyDescent="0.25">
      <c r="A720" s="13" t="s">
        <v>1052</v>
      </c>
      <c r="B720" s="7" t="s">
        <v>1228</v>
      </c>
      <c r="C720" s="15">
        <v>7300</v>
      </c>
      <c r="D720" s="6" t="s">
        <v>1229</v>
      </c>
    </row>
    <row r="721" spans="1:4" ht="25.5" x14ac:dyDescent="0.25">
      <c r="A721" s="13" t="s">
        <v>1052</v>
      </c>
      <c r="B721" s="7" t="s">
        <v>1230</v>
      </c>
      <c r="C721" s="15">
        <v>14400</v>
      </c>
      <c r="D721" s="6" t="s">
        <v>1231</v>
      </c>
    </row>
    <row r="722" spans="1:4" x14ac:dyDescent="0.25">
      <c r="A722" s="13" t="s">
        <v>1049</v>
      </c>
      <c r="B722" s="7" t="s">
        <v>1232</v>
      </c>
      <c r="C722" s="15">
        <v>307.73</v>
      </c>
      <c r="D722" s="6" t="s">
        <v>1233</v>
      </c>
    </row>
    <row r="723" spans="1:4" x14ac:dyDescent="0.25">
      <c r="A723" s="13" t="s">
        <v>1049</v>
      </c>
      <c r="B723" s="7" t="s">
        <v>1234</v>
      </c>
      <c r="C723" s="15">
        <v>477</v>
      </c>
      <c r="D723" s="6" t="s">
        <v>1235</v>
      </c>
    </row>
    <row r="724" spans="1:4" x14ac:dyDescent="0.25">
      <c r="A724" s="13" t="s">
        <v>1049</v>
      </c>
      <c r="B724" s="7" t="s">
        <v>1236</v>
      </c>
      <c r="C724" s="15">
        <v>3600</v>
      </c>
      <c r="D724" s="6" t="s">
        <v>1237</v>
      </c>
    </row>
    <row r="725" spans="1:4" x14ac:dyDescent="0.25">
      <c r="A725" s="13" t="s">
        <v>1049</v>
      </c>
      <c r="B725" s="7" t="s">
        <v>1238</v>
      </c>
      <c r="C725" s="15">
        <v>5000</v>
      </c>
      <c r="D725" s="6" t="s">
        <v>1239</v>
      </c>
    </row>
    <row r="726" spans="1:4" x14ac:dyDescent="0.25">
      <c r="A726" s="13" t="s">
        <v>1052</v>
      </c>
      <c r="B726" s="7" t="s">
        <v>1240</v>
      </c>
      <c r="C726" s="15">
        <v>17829.599999999999</v>
      </c>
      <c r="D726" s="6" t="s">
        <v>1241</v>
      </c>
    </row>
    <row r="727" spans="1:4" x14ac:dyDescent="0.25">
      <c r="A727" s="13" t="s">
        <v>1049</v>
      </c>
      <c r="B727" s="7" t="s">
        <v>1242</v>
      </c>
      <c r="C727" s="15">
        <v>928</v>
      </c>
      <c r="D727" s="6" t="s">
        <v>1243</v>
      </c>
    </row>
    <row r="728" spans="1:4" x14ac:dyDescent="0.25">
      <c r="A728" s="13" t="s">
        <v>1049</v>
      </c>
      <c r="B728" s="7" t="s">
        <v>1244</v>
      </c>
      <c r="C728" s="15">
        <v>2838.5</v>
      </c>
      <c r="D728" s="6" t="s">
        <v>1245</v>
      </c>
    </row>
    <row r="729" spans="1:4" x14ac:dyDescent="0.25">
      <c r="A729" s="13" t="s">
        <v>1049</v>
      </c>
      <c r="B729" s="7" t="s">
        <v>1246</v>
      </c>
      <c r="C729" s="15">
        <v>616</v>
      </c>
      <c r="D729" s="6" t="s">
        <v>1247</v>
      </c>
    </row>
    <row r="730" spans="1:4" x14ac:dyDescent="0.25">
      <c r="A730" s="13" t="s">
        <v>1049</v>
      </c>
      <c r="B730" s="7" t="s">
        <v>1068</v>
      </c>
      <c r="C730" s="15">
        <v>2486.98</v>
      </c>
      <c r="D730" s="6" t="s">
        <v>1248</v>
      </c>
    </row>
    <row r="731" spans="1:4" x14ac:dyDescent="0.25">
      <c r="A731" s="13" t="s">
        <v>1049</v>
      </c>
      <c r="B731" s="7" t="s">
        <v>1249</v>
      </c>
      <c r="C731" s="15">
        <v>404.46</v>
      </c>
      <c r="D731" s="6" t="s">
        <v>1250</v>
      </c>
    </row>
    <row r="732" spans="1:4" x14ac:dyDescent="0.25">
      <c r="A732" s="13" t="s">
        <v>1049</v>
      </c>
      <c r="B732" s="7" t="s">
        <v>1251</v>
      </c>
      <c r="C732" s="15">
        <v>19139</v>
      </c>
      <c r="D732" s="6" t="s">
        <v>1252</v>
      </c>
    </row>
    <row r="733" spans="1:4" x14ac:dyDescent="0.25">
      <c r="A733" s="13" t="s">
        <v>1049</v>
      </c>
      <c r="B733" s="7" t="s">
        <v>1253</v>
      </c>
      <c r="C733" s="15">
        <v>3468</v>
      </c>
      <c r="D733" s="6" t="s">
        <v>1254</v>
      </c>
    </row>
    <row r="734" spans="1:4" x14ac:dyDescent="0.25">
      <c r="A734" s="13" t="s">
        <v>1049</v>
      </c>
      <c r="B734" s="7" t="s">
        <v>1255</v>
      </c>
      <c r="C734" s="15">
        <v>5024.8</v>
      </c>
      <c r="D734" s="6" t="s">
        <v>1256</v>
      </c>
    </row>
    <row r="735" spans="1:4" x14ac:dyDescent="0.25">
      <c r="A735" s="13" t="s">
        <v>1049</v>
      </c>
      <c r="B735" s="7" t="s">
        <v>1257</v>
      </c>
      <c r="C735" s="15">
        <v>4200</v>
      </c>
      <c r="D735" s="6" t="s">
        <v>1258</v>
      </c>
    </row>
    <row r="736" spans="1:4" x14ac:dyDescent="0.25">
      <c r="A736" s="13" t="s">
        <v>1049</v>
      </c>
      <c r="B736" s="7" t="s">
        <v>1259</v>
      </c>
      <c r="C736" s="15">
        <v>1121.0999999999999</v>
      </c>
      <c r="D736" s="6" t="s">
        <v>1260</v>
      </c>
    </row>
    <row r="737" spans="1:4" x14ac:dyDescent="0.25">
      <c r="A737" s="13" t="s">
        <v>1049</v>
      </c>
      <c r="B737" s="7" t="s">
        <v>1200</v>
      </c>
      <c r="C737" s="15">
        <v>45.04</v>
      </c>
      <c r="D737" s="6" t="s">
        <v>1261</v>
      </c>
    </row>
    <row r="738" spans="1:4" x14ac:dyDescent="0.25">
      <c r="A738" s="13" t="s">
        <v>1052</v>
      </c>
      <c r="B738" s="7" t="s">
        <v>1262</v>
      </c>
      <c r="C738" s="15">
        <v>2164</v>
      </c>
      <c r="D738" s="6" t="s">
        <v>1263</v>
      </c>
    </row>
    <row r="739" spans="1:4" x14ac:dyDescent="0.25">
      <c r="A739" s="13" t="s">
        <v>1049</v>
      </c>
      <c r="B739" s="7" t="s">
        <v>1264</v>
      </c>
      <c r="C739" s="15">
        <v>1005</v>
      </c>
      <c r="D739" s="6" t="s">
        <v>1265</v>
      </c>
    </row>
    <row r="740" spans="1:4" x14ac:dyDescent="0.25">
      <c r="A740" s="13" t="s">
        <v>1065</v>
      </c>
      <c r="B740" s="7" t="s">
        <v>1130</v>
      </c>
      <c r="C740" s="15">
        <v>1076.4000000000001</v>
      </c>
      <c r="D740" s="6" t="s">
        <v>1266</v>
      </c>
    </row>
    <row r="741" spans="1:4" x14ac:dyDescent="0.25">
      <c r="A741" s="13" t="s">
        <v>1049</v>
      </c>
      <c r="B741" s="7" t="s">
        <v>1267</v>
      </c>
      <c r="C741" s="15">
        <v>12282.4</v>
      </c>
      <c r="D741" s="6" t="s">
        <v>1268</v>
      </c>
    </row>
    <row r="742" spans="1:4" x14ac:dyDescent="0.25">
      <c r="A742" s="13" t="s">
        <v>1049</v>
      </c>
      <c r="B742" s="7" t="s">
        <v>1269</v>
      </c>
      <c r="C742" s="15">
        <v>450</v>
      </c>
      <c r="D742" s="6" t="s">
        <v>1270</v>
      </c>
    </row>
    <row r="743" spans="1:4" x14ac:dyDescent="0.25">
      <c r="A743" s="13" t="s">
        <v>1049</v>
      </c>
      <c r="B743" s="7" t="s">
        <v>1271</v>
      </c>
      <c r="C743" s="15">
        <v>953.21</v>
      </c>
      <c r="D743" s="6" t="s">
        <v>1272</v>
      </c>
    </row>
    <row r="744" spans="1:4" x14ac:dyDescent="0.25">
      <c r="A744" s="13" t="s">
        <v>1049</v>
      </c>
      <c r="B744" s="7" t="s">
        <v>1273</v>
      </c>
      <c r="C744" s="15">
        <v>1718</v>
      </c>
      <c r="D744" s="6" t="s">
        <v>1274</v>
      </c>
    </row>
    <row r="745" spans="1:4" x14ac:dyDescent="0.25">
      <c r="A745" s="13" t="s">
        <v>1049</v>
      </c>
      <c r="B745" s="7" t="s">
        <v>1275</v>
      </c>
      <c r="C745" s="15">
        <v>426</v>
      </c>
      <c r="D745" s="6" t="s">
        <v>1276</v>
      </c>
    </row>
    <row r="746" spans="1:4" x14ac:dyDescent="0.25">
      <c r="A746" s="13" t="s">
        <v>1049</v>
      </c>
      <c r="B746" s="7" t="s">
        <v>1277</v>
      </c>
      <c r="C746" s="15">
        <v>274.5</v>
      </c>
      <c r="D746" s="6" t="s">
        <v>1278</v>
      </c>
    </row>
    <row r="747" spans="1:4" x14ac:dyDescent="0.25">
      <c r="A747" s="13" t="s">
        <v>1049</v>
      </c>
      <c r="B747" s="7" t="s">
        <v>1050</v>
      </c>
      <c r="C747" s="15">
        <v>871.96</v>
      </c>
      <c r="D747" s="6" t="s">
        <v>1279</v>
      </c>
    </row>
    <row r="748" spans="1:4" x14ac:dyDescent="0.25">
      <c r="A748" s="13" t="s">
        <v>1065</v>
      </c>
      <c r="B748" s="7" t="s">
        <v>1280</v>
      </c>
      <c r="C748" s="15">
        <v>868.61</v>
      </c>
      <c r="D748" s="6" t="s">
        <v>1281</v>
      </c>
    </row>
    <row r="749" spans="1:4" x14ac:dyDescent="0.25">
      <c r="A749" s="13" t="s">
        <v>1049</v>
      </c>
      <c r="B749" s="7" t="s">
        <v>1282</v>
      </c>
      <c r="C749" s="15">
        <v>2860.66</v>
      </c>
      <c r="D749" s="6" t="s">
        <v>1283</v>
      </c>
    </row>
    <row r="750" spans="1:4" ht="25.5" x14ac:dyDescent="0.25">
      <c r="A750" s="13" t="s">
        <v>1065</v>
      </c>
      <c r="B750" s="7" t="s">
        <v>1284</v>
      </c>
      <c r="C750" s="15">
        <v>5000</v>
      </c>
      <c r="D750" s="6" t="s">
        <v>1285</v>
      </c>
    </row>
    <row r="751" spans="1:4" x14ac:dyDescent="0.25">
      <c r="A751" s="13" t="s">
        <v>1065</v>
      </c>
      <c r="B751" s="7" t="s">
        <v>1286</v>
      </c>
      <c r="C751" s="15">
        <v>500</v>
      </c>
      <c r="D751" s="6" t="s">
        <v>1287</v>
      </c>
    </row>
    <row r="752" spans="1:4" x14ac:dyDescent="0.25">
      <c r="A752" s="13" t="s">
        <v>1052</v>
      </c>
      <c r="B752" s="7" t="s">
        <v>1288</v>
      </c>
      <c r="C752" s="15">
        <v>500</v>
      </c>
      <c r="D752" s="6" t="s">
        <v>1289</v>
      </c>
    </row>
    <row r="753" spans="1:4" x14ac:dyDescent="0.25">
      <c r="A753" s="13" t="s">
        <v>1052</v>
      </c>
      <c r="B753" s="7" t="s">
        <v>1290</v>
      </c>
      <c r="C753" s="15">
        <v>500</v>
      </c>
      <c r="D753" s="6" t="s">
        <v>1291</v>
      </c>
    </row>
    <row r="754" spans="1:4" x14ac:dyDescent="0.25">
      <c r="A754" s="13" t="s">
        <v>1049</v>
      </c>
      <c r="B754" s="7" t="s">
        <v>1292</v>
      </c>
      <c r="C754" s="15">
        <v>2015.6</v>
      </c>
      <c r="D754" s="6" t="s">
        <v>1293</v>
      </c>
    </row>
    <row r="755" spans="1:4" x14ac:dyDescent="0.25">
      <c r="A755" s="13" t="s">
        <v>1052</v>
      </c>
      <c r="B755" s="7" t="s">
        <v>1294</v>
      </c>
      <c r="C755" s="15">
        <v>300</v>
      </c>
      <c r="D755" s="6" t="s">
        <v>1295</v>
      </c>
    </row>
    <row r="756" spans="1:4" x14ac:dyDescent="0.25">
      <c r="A756" s="13" t="s">
        <v>1049</v>
      </c>
      <c r="B756" s="7" t="s">
        <v>1200</v>
      </c>
      <c r="C756" s="15">
        <v>121.66</v>
      </c>
      <c r="D756" s="6" t="s">
        <v>1296</v>
      </c>
    </row>
    <row r="757" spans="1:4" x14ac:dyDescent="0.25">
      <c r="A757" s="13" t="s">
        <v>1049</v>
      </c>
      <c r="B757" s="7" t="s">
        <v>1297</v>
      </c>
      <c r="C757" s="15">
        <v>2742.24</v>
      </c>
      <c r="D757" s="6" t="s">
        <v>1298</v>
      </c>
    </row>
    <row r="758" spans="1:4" x14ac:dyDescent="0.25">
      <c r="A758" s="13" t="s">
        <v>1065</v>
      </c>
      <c r="B758" s="7" t="s">
        <v>1299</v>
      </c>
      <c r="C758" s="15">
        <v>1076.4000000000001</v>
      </c>
      <c r="D758" s="6" t="s">
        <v>1300</v>
      </c>
    </row>
    <row r="759" spans="1:4" x14ac:dyDescent="0.25">
      <c r="A759" s="13" t="s">
        <v>1049</v>
      </c>
      <c r="B759" s="7" t="s">
        <v>1200</v>
      </c>
      <c r="C759" s="15">
        <v>158.25</v>
      </c>
      <c r="D759" s="6" t="s">
        <v>1301</v>
      </c>
    </row>
    <row r="760" spans="1:4" ht="18.75" x14ac:dyDescent="0.25">
      <c r="A760" s="43" t="s">
        <v>1303</v>
      </c>
      <c r="B760" s="43"/>
      <c r="C760" s="43"/>
      <c r="D760" s="43"/>
    </row>
    <row r="761" spans="1:4" ht="25.5" x14ac:dyDescent="0.25">
      <c r="A761" s="13" t="s">
        <v>1304</v>
      </c>
      <c r="B761" s="7" t="s">
        <v>1305</v>
      </c>
      <c r="C761" s="15">
        <v>135</v>
      </c>
      <c r="D761" s="6" t="s">
        <v>1306</v>
      </c>
    </row>
    <row r="762" spans="1:4" ht="25.5" x14ac:dyDescent="0.25">
      <c r="A762" s="13" t="s">
        <v>1304</v>
      </c>
      <c r="B762" s="7" t="s">
        <v>1307</v>
      </c>
      <c r="C762" s="15">
        <v>9990</v>
      </c>
      <c r="D762" s="6" t="s">
        <v>1308</v>
      </c>
    </row>
    <row r="763" spans="1:4" ht="25.5" x14ac:dyDescent="0.25">
      <c r="A763" s="13" t="s">
        <v>1304</v>
      </c>
      <c r="B763" s="7" t="s">
        <v>1309</v>
      </c>
      <c r="C763" s="15">
        <v>116.9</v>
      </c>
      <c r="D763" s="6" t="s">
        <v>1310</v>
      </c>
    </row>
    <row r="764" spans="1:4" x14ac:dyDescent="0.25">
      <c r="A764" s="13" t="s">
        <v>1304</v>
      </c>
      <c r="B764" s="7" t="s">
        <v>1311</v>
      </c>
      <c r="C764" s="15">
        <v>350</v>
      </c>
      <c r="D764" s="6" t="s">
        <v>1312</v>
      </c>
    </row>
    <row r="765" spans="1:4" x14ac:dyDescent="0.25">
      <c r="A765" s="13" t="s">
        <v>1304</v>
      </c>
      <c r="B765" s="7" t="s">
        <v>1313</v>
      </c>
      <c r="C765" s="15">
        <v>39999.99</v>
      </c>
      <c r="D765" s="6" t="s">
        <v>1314</v>
      </c>
    </row>
    <row r="766" spans="1:4" x14ac:dyDescent="0.25">
      <c r="A766" s="13" t="s">
        <v>1304</v>
      </c>
      <c r="B766" s="7" t="s">
        <v>1315</v>
      </c>
      <c r="C766" s="15">
        <v>4745.76</v>
      </c>
      <c r="D766" s="6" t="s">
        <v>1316</v>
      </c>
    </row>
    <row r="767" spans="1:4" x14ac:dyDescent="0.25">
      <c r="A767" s="13" t="s">
        <v>1304</v>
      </c>
      <c r="B767" s="7" t="s">
        <v>1317</v>
      </c>
      <c r="C767" s="15">
        <v>2025.21</v>
      </c>
      <c r="D767" s="6" t="s">
        <v>1318</v>
      </c>
    </row>
    <row r="768" spans="1:4" x14ac:dyDescent="0.25">
      <c r="A768" s="13" t="s">
        <v>1304</v>
      </c>
      <c r="B768" s="7" t="s">
        <v>1319</v>
      </c>
      <c r="C768" s="15">
        <v>11775</v>
      </c>
      <c r="D768" s="6" t="s">
        <v>1320</v>
      </c>
    </row>
    <row r="769" spans="1:4" ht="25.5" x14ac:dyDescent="0.25">
      <c r="A769" s="13" t="s">
        <v>1304</v>
      </c>
      <c r="B769" s="7" t="s">
        <v>1321</v>
      </c>
      <c r="C769" s="15">
        <v>7500</v>
      </c>
      <c r="D769" s="6" t="s">
        <v>1322</v>
      </c>
    </row>
    <row r="770" spans="1:4" x14ac:dyDescent="0.25">
      <c r="A770" s="13" t="s">
        <v>1304</v>
      </c>
      <c r="B770" s="7" t="s">
        <v>1323</v>
      </c>
      <c r="C770" s="15">
        <v>4059</v>
      </c>
      <c r="D770" s="6" t="s">
        <v>1324</v>
      </c>
    </row>
    <row r="771" spans="1:4" ht="25.5" x14ac:dyDescent="0.25">
      <c r="A771" s="13" t="s">
        <v>1304</v>
      </c>
      <c r="B771" s="7" t="s">
        <v>1325</v>
      </c>
      <c r="C771" s="15">
        <v>744</v>
      </c>
      <c r="D771" s="6" t="s">
        <v>1326</v>
      </c>
    </row>
    <row r="772" spans="1:4" x14ac:dyDescent="0.25">
      <c r="A772" s="13" t="s">
        <v>1304</v>
      </c>
      <c r="B772" s="7" t="s">
        <v>1327</v>
      </c>
      <c r="C772" s="15">
        <v>102.5</v>
      </c>
      <c r="D772" s="6" t="s">
        <v>1328</v>
      </c>
    </row>
    <row r="773" spans="1:4" ht="38.25" x14ac:dyDescent="0.25">
      <c r="A773" s="13" t="s">
        <v>1304</v>
      </c>
      <c r="B773" s="7" t="s">
        <v>1329</v>
      </c>
      <c r="C773" s="15">
        <v>1650</v>
      </c>
      <c r="D773" s="6" t="s">
        <v>1330</v>
      </c>
    </row>
    <row r="774" spans="1:4" x14ac:dyDescent="0.25">
      <c r="A774" s="13" t="s">
        <v>1304</v>
      </c>
      <c r="B774" s="7" t="s">
        <v>1331</v>
      </c>
      <c r="C774" s="15">
        <v>504.97</v>
      </c>
      <c r="D774" s="6" t="s">
        <v>1332</v>
      </c>
    </row>
    <row r="775" spans="1:4" x14ac:dyDescent="0.25">
      <c r="A775" s="13" t="s">
        <v>1304</v>
      </c>
      <c r="B775" s="7" t="s">
        <v>1333</v>
      </c>
      <c r="C775" s="15">
        <v>1200</v>
      </c>
      <c r="D775" s="6" t="s">
        <v>1334</v>
      </c>
    </row>
    <row r="776" spans="1:4" x14ac:dyDescent="0.25">
      <c r="A776" s="13" t="s">
        <v>1304</v>
      </c>
      <c r="B776" s="7" t="s">
        <v>1335</v>
      </c>
      <c r="C776" s="15">
        <v>75</v>
      </c>
      <c r="D776" s="6" t="s">
        <v>1336</v>
      </c>
    </row>
    <row r="777" spans="1:4" x14ac:dyDescent="0.25">
      <c r="A777" s="13" t="s">
        <v>1304</v>
      </c>
      <c r="B777" s="7" t="s">
        <v>1337</v>
      </c>
      <c r="C777" s="15">
        <v>250</v>
      </c>
      <c r="D777" s="6" t="s">
        <v>1338</v>
      </c>
    </row>
    <row r="778" spans="1:4" x14ac:dyDescent="0.25">
      <c r="A778" s="13" t="s">
        <v>1304</v>
      </c>
      <c r="B778" s="7" t="s">
        <v>1339</v>
      </c>
      <c r="C778" s="15">
        <v>24.4</v>
      </c>
      <c r="D778" s="6" t="s">
        <v>1340</v>
      </c>
    </row>
    <row r="779" spans="1:4" ht="25.5" x14ac:dyDescent="0.25">
      <c r="A779" s="13" t="s">
        <v>1304</v>
      </c>
      <c r="B779" s="7" t="s">
        <v>1341</v>
      </c>
      <c r="C779" s="15">
        <v>818.63</v>
      </c>
      <c r="D779" s="6" t="s">
        <v>1342</v>
      </c>
    </row>
    <row r="780" spans="1:4" x14ac:dyDescent="0.25">
      <c r="A780" s="13" t="s">
        <v>1304</v>
      </c>
      <c r="B780" s="7" t="s">
        <v>1343</v>
      </c>
      <c r="C780" s="15">
        <v>438.06</v>
      </c>
      <c r="D780" s="6" t="s">
        <v>1344</v>
      </c>
    </row>
    <row r="781" spans="1:4" ht="25.5" x14ac:dyDescent="0.25">
      <c r="A781" s="13" t="s">
        <v>1304</v>
      </c>
      <c r="B781" s="7" t="s">
        <v>1345</v>
      </c>
      <c r="C781" s="15">
        <v>2250</v>
      </c>
      <c r="D781" s="6" t="s">
        <v>1346</v>
      </c>
    </row>
    <row r="782" spans="1:4" ht="25.5" x14ac:dyDescent="0.25">
      <c r="A782" s="13" t="s">
        <v>1304</v>
      </c>
      <c r="B782" s="7" t="s">
        <v>1347</v>
      </c>
      <c r="C782" s="15">
        <v>470</v>
      </c>
      <c r="D782" s="6" t="s">
        <v>1348</v>
      </c>
    </row>
    <row r="783" spans="1:4" x14ac:dyDescent="0.25">
      <c r="A783" s="13" t="s">
        <v>1304</v>
      </c>
      <c r="B783" s="7" t="s">
        <v>1349</v>
      </c>
      <c r="C783" s="15">
        <v>416</v>
      </c>
      <c r="D783" s="6" t="s">
        <v>1350</v>
      </c>
    </row>
    <row r="784" spans="1:4" ht="25.5" x14ac:dyDescent="0.25">
      <c r="A784" s="13" t="s">
        <v>1304</v>
      </c>
      <c r="B784" s="7" t="s">
        <v>1351</v>
      </c>
      <c r="C784" s="15">
        <v>358</v>
      </c>
      <c r="D784" s="6" t="s">
        <v>1352</v>
      </c>
    </row>
    <row r="785" spans="1:4" x14ac:dyDescent="0.25">
      <c r="A785" s="13" t="s">
        <v>1304</v>
      </c>
      <c r="B785" s="7" t="s">
        <v>1353</v>
      </c>
      <c r="C785" s="15">
        <v>416</v>
      </c>
      <c r="D785" s="6" t="s">
        <v>1354</v>
      </c>
    </row>
    <row r="786" spans="1:4" ht="25.5" x14ac:dyDescent="0.25">
      <c r="A786" s="13" t="s">
        <v>1304</v>
      </c>
      <c r="B786" s="7" t="s">
        <v>1355</v>
      </c>
      <c r="C786" s="15">
        <v>179</v>
      </c>
      <c r="D786" s="6" t="s">
        <v>1356</v>
      </c>
    </row>
    <row r="787" spans="1:4" ht="25.5" x14ac:dyDescent="0.25">
      <c r="A787" s="13" t="s">
        <v>1304</v>
      </c>
      <c r="B787" s="7" t="s">
        <v>1357</v>
      </c>
      <c r="C787" s="15">
        <v>819.67</v>
      </c>
      <c r="D787" s="6" t="s">
        <v>1358</v>
      </c>
    </row>
    <row r="788" spans="1:4" ht="25.5" x14ac:dyDescent="0.25">
      <c r="A788" s="13" t="s">
        <v>1304</v>
      </c>
      <c r="B788" s="7" t="s">
        <v>1359</v>
      </c>
      <c r="C788" s="15">
        <v>2129.5500000000002</v>
      </c>
      <c r="D788" s="6" t="s">
        <v>1360</v>
      </c>
    </row>
    <row r="789" spans="1:4" x14ac:dyDescent="0.25">
      <c r="A789" s="13" t="s">
        <v>1304</v>
      </c>
      <c r="B789" s="7" t="s">
        <v>1361</v>
      </c>
      <c r="C789" s="15">
        <v>1020</v>
      </c>
      <c r="D789" s="6" t="s">
        <v>1362</v>
      </c>
    </row>
    <row r="790" spans="1:4" x14ac:dyDescent="0.25">
      <c r="A790" s="13" t="s">
        <v>1304</v>
      </c>
      <c r="B790" s="7" t="s">
        <v>1363</v>
      </c>
      <c r="C790" s="15">
        <v>949</v>
      </c>
      <c r="D790" s="6" t="s">
        <v>1364</v>
      </c>
    </row>
    <row r="791" spans="1:4" ht="25.5" x14ac:dyDescent="0.25">
      <c r="A791" s="13" t="s">
        <v>1304</v>
      </c>
      <c r="B791" s="7" t="s">
        <v>1365</v>
      </c>
      <c r="C791" s="15">
        <v>2070</v>
      </c>
      <c r="D791" s="6" t="s">
        <v>1366</v>
      </c>
    </row>
    <row r="792" spans="1:4" x14ac:dyDescent="0.25">
      <c r="A792" s="13" t="s">
        <v>1304</v>
      </c>
      <c r="B792" s="7" t="s">
        <v>1367</v>
      </c>
      <c r="C792" s="15">
        <v>1556</v>
      </c>
      <c r="D792" s="6" t="s">
        <v>1368</v>
      </c>
    </row>
    <row r="793" spans="1:4" x14ac:dyDescent="0.25">
      <c r="A793" s="13" t="s">
        <v>1304</v>
      </c>
      <c r="B793" s="7" t="s">
        <v>1367</v>
      </c>
      <c r="C793" s="15">
        <v>1892.58</v>
      </c>
      <c r="D793" s="6" t="s">
        <v>1369</v>
      </c>
    </row>
    <row r="794" spans="1:4" ht="25.5" x14ac:dyDescent="0.25">
      <c r="A794" s="13" t="s">
        <v>1304</v>
      </c>
      <c r="B794" s="7" t="s">
        <v>1370</v>
      </c>
      <c r="C794" s="15">
        <v>680</v>
      </c>
      <c r="D794" s="6" t="s">
        <v>1371</v>
      </c>
    </row>
    <row r="795" spans="1:4" x14ac:dyDescent="0.25">
      <c r="A795" s="13" t="s">
        <v>1304</v>
      </c>
      <c r="B795" s="7" t="s">
        <v>1372</v>
      </c>
      <c r="C795" s="15">
        <v>989.44</v>
      </c>
      <c r="D795" s="6" t="s">
        <v>1373</v>
      </c>
    </row>
    <row r="796" spans="1:4" x14ac:dyDescent="0.25">
      <c r="A796" s="13" t="s">
        <v>1304</v>
      </c>
      <c r="B796" s="7" t="s">
        <v>1374</v>
      </c>
      <c r="C796" s="15">
        <v>739.02</v>
      </c>
      <c r="D796" s="6" t="s">
        <v>1375</v>
      </c>
    </row>
    <row r="797" spans="1:4" x14ac:dyDescent="0.25">
      <c r="A797" s="13" t="s">
        <v>1304</v>
      </c>
      <c r="B797" s="7" t="s">
        <v>1376</v>
      </c>
      <c r="C797" s="15">
        <v>648</v>
      </c>
      <c r="D797" s="6" t="s">
        <v>1377</v>
      </c>
    </row>
    <row r="798" spans="1:4" ht="25.5" x14ac:dyDescent="0.25">
      <c r="A798" s="13" t="s">
        <v>1304</v>
      </c>
      <c r="B798" s="7" t="s">
        <v>1378</v>
      </c>
      <c r="C798" s="15">
        <v>1548</v>
      </c>
      <c r="D798" s="6" t="s">
        <v>1379</v>
      </c>
    </row>
    <row r="799" spans="1:4" x14ac:dyDescent="0.25">
      <c r="A799" s="13" t="s">
        <v>1304</v>
      </c>
      <c r="B799" s="7" t="s">
        <v>1380</v>
      </c>
      <c r="C799" s="15">
        <v>603.95000000000005</v>
      </c>
      <c r="D799" s="6" t="s">
        <v>1381</v>
      </c>
    </row>
    <row r="800" spans="1:4" x14ac:dyDescent="0.25">
      <c r="A800" s="13" t="s">
        <v>1304</v>
      </c>
      <c r="B800" s="7" t="s">
        <v>1382</v>
      </c>
      <c r="C800" s="15">
        <v>1178</v>
      </c>
      <c r="D800" s="6" t="s">
        <v>1383</v>
      </c>
    </row>
    <row r="801" spans="1:4" ht="25.5" x14ac:dyDescent="0.25">
      <c r="A801" s="13" t="s">
        <v>1304</v>
      </c>
      <c r="B801" s="7" t="s">
        <v>1384</v>
      </c>
      <c r="C801" s="15">
        <v>990</v>
      </c>
      <c r="D801" s="6" t="s">
        <v>1385</v>
      </c>
    </row>
    <row r="802" spans="1:4" ht="25.5" x14ac:dyDescent="0.25">
      <c r="A802" s="13" t="s">
        <v>1304</v>
      </c>
      <c r="B802" s="7" t="s">
        <v>1386</v>
      </c>
      <c r="C802" s="15">
        <v>135.04</v>
      </c>
      <c r="D802" s="6" t="s">
        <v>1387</v>
      </c>
    </row>
    <row r="803" spans="1:4" ht="25.5" x14ac:dyDescent="0.25">
      <c r="A803" s="13" t="s">
        <v>1304</v>
      </c>
      <c r="B803" s="7" t="s">
        <v>1388</v>
      </c>
      <c r="C803" s="15">
        <v>630</v>
      </c>
      <c r="D803" s="6" t="s">
        <v>1389</v>
      </c>
    </row>
    <row r="804" spans="1:4" ht="25.5" x14ac:dyDescent="0.25">
      <c r="A804" s="13" t="s">
        <v>1304</v>
      </c>
      <c r="B804" s="7" t="s">
        <v>1390</v>
      </c>
      <c r="C804" s="15">
        <v>1530.31</v>
      </c>
      <c r="D804" s="6" t="s">
        <v>1391</v>
      </c>
    </row>
    <row r="805" spans="1:4" ht="25.5" x14ac:dyDescent="0.25">
      <c r="A805" s="13" t="s">
        <v>1304</v>
      </c>
      <c r="B805" s="7" t="s">
        <v>1392</v>
      </c>
      <c r="C805" s="15">
        <v>4054.2</v>
      </c>
      <c r="D805" s="6" t="s">
        <v>1393</v>
      </c>
    </row>
    <row r="806" spans="1:4" ht="25.5" x14ac:dyDescent="0.25">
      <c r="A806" s="13" t="s">
        <v>1304</v>
      </c>
      <c r="B806" s="7" t="s">
        <v>1394</v>
      </c>
      <c r="C806" s="15">
        <v>2866</v>
      </c>
      <c r="D806" s="6" t="s">
        <v>1395</v>
      </c>
    </row>
    <row r="807" spans="1:4" ht="25.5" x14ac:dyDescent="0.25">
      <c r="A807" s="13" t="s">
        <v>1304</v>
      </c>
      <c r="B807" s="7" t="s">
        <v>1396</v>
      </c>
      <c r="C807" s="15">
        <v>350</v>
      </c>
      <c r="D807" s="6" t="s">
        <v>1397</v>
      </c>
    </row>
    <row r="808" spans="1:4" x14ac:dyDescent="0.25">
      <c r="A808" s="13" t="s">
        <v>1304</v>
      </c>
      <c r="B808" s="7" t="s">
        <v>1398</v>
      </c>
      <c r="C808" s="15">
        <v>2795.33</v>
      </c>
      <c r="D808" s="6" t="s">
        <v>1399</v>
      </c>
    </row>
    <row r="809" spans="1:4" ht="25.5" x14ac:dyDescent="0.25">
      <c r="A809" s="13" t="s">
        <v>1304</v>
      </c>
      <c r="B809" s="7" t="s">
        <v>1400</v>
      </c>
      <c r="C809" s="15">
        <v>352.8</v>
      </c>
      <c r="D809" s="6" t="s">
        <v>1401</v>
      </c>
    </row>
    <row r="810" spans="1:4" x14ac:dyDescent="0.25">
      <c r="A810" s="13" t="s">
        <v>1304</v>
      </c>
      <c r="B810" s="7" t="s">
        <v>1402</v>
      </c>
      <c r="C810" s="15">
        <v>216.36</v>
      </c>
      <c r="D810" s="6" t="s">
        <v>1403</v>
      </c>
    </row>
    <row r="811" spans="1:4" x14ac:dyDescent="0.25">
      <c r="A811" s="13" t="s">
        <v>1304</v>
      </c>
      <c r="B811" s="7" t="s">
        <v>1404</v>
      </c>
      <c r="C811" s="15">
        <v>6310.6</v>
      </c>
      <c r="D811" s="6" t="s">
        <v>1405</v>
      </c>
    </row>
    <row r="812" spans="1:4" ht="25.5" x14ac:dyDescent="0.25">
      <c r="A812" s="13" t="s">
        <v>1304</v>
      </c>
      <c r="B812" s="7" t="s">
        <v>1406</v>
      </c>
      <c r="C812" s="15">
        <v>3218.59</v>
      </c>
      <c r="D812" s="6" t="s">
        <v>1407</v>
      </c>
    </row>
    <row r="813" spans="1:4" x14ac:dyDescent="0.25">
      <c r="A813" s="13" t="s">
        <v>1304</v>
      </c>
      <c r="B813" s="7" t="s">
        <v>1408</v>
      </c>
      <c r="C813" s="15">
        <v>620</v>
      </c>
      <c r="D813" s="6" t="s">
        <v>1409</v>
      </c>
    </row>
    <row r="814" spans="1:4" ht="25.5" x14ac:dyDescent="0.25">
      <c r="A814" s="13" t="s">
        <v>1304</v>
      </c>
      <c r="B814" s="7" t="s">
        <v>1410</v>
      </c>
      <c r="C814" s="15">
        <v>42.84</v>
      </c>
      <c r="D814" s="6" t="s">
        <v>1411</v>
      </c>
    </row>
    <row r="815" spans="1:4" ht="25.5" x14ac:dyDescent="0.25">
      <c r="A815" s="13" t="s">
        <v>1304</v>
      </c>
      <c r="B815" s="7" t="s">
        <v>1412</v>
      </c>
      <c r="C815" s="15">
        <v>101.88</v>
      </c>
      <c r="D815" s="6" t="s">
        <v>1413</v>
      </c>
    </row>
    <row r="816" spans="1:4" ht="25.5" x14ac:dyDescent="0.25">
      <c r="A816" s="13" t="s">
        <v>1304</v>
      </c>
      <c r="B816" s="7" t="s">
        <v>1414</v>
      </c>
      <c r="C816" s="15">
        <v>400</v>
      </c>
      <c r="D816" s="6" t="s">
        <v>1415</v>
      </c>
    </row>
    <row r="817" spans="1:4" ht="25.5" x14ac:dyDescent="0.25">
      <c r="A817" s="13" t="s">
        <v>1304</v>
      </c>
      <c r="B817" s="7" t="s">
        <v>1414</v>
      </c>
      <c r="C817" s="15">
        <v>300</v>
      </c>
      <c r="D817" s="6" t="s">
        <v>1416</v>
      </c>
    </row>
    <row r="818" spans="1:4" ht="15.75" x14ac:dyDescent="0.25">
      <c r="A818" s="44" t="s">
        <v>1417</v>
      </c>
      <c r="B818" s="44"/>
      <c r="C818" s="44"/>
      <c r="D818" s="44"/>
    </row>
    <row r="819" spans="1:4" ht="25.5" x14ac:dyDescent="0.25">
      <c r="A819" s="13" t="s">
        <v>1418</v>
      </c>
      <c r="B819" s="7" t="s">
        <v>1419</v>
      </c>
      <c r="C819" s="15">
        <v>318.2</v>
      </c>
      <c r="D819" s="6">
        <v>44379</v>
      </c>
    </row>
    <row r="820" spans="1:4" x14ac:dyDescent="0.25">
      <c r="A820" s="13" t="s">
        <v>1420</v>
      </c>
      <c r="B820" s="7" t="s">
        <v>1421</v>
      </c>
      <c r="C820" s="15">
        <v>4418</v>
      </c>
      <c r="D820" s="6">
        <v>44383</v>
      </c>
    </row>
    <row r="821" spans="1:4" x14ac:dyDescent="0.25">
      <c r="A821" s="13" t="s">
        <v>1422</v>
      </c>
      <c r="B821" s="7" t="s">
        <v>1423</v>
      </c>
      <c r="C821" s="15">
        <v>1195</v>
      </c>
      <c r="D821" s="6">
        <v>44383</v>
      </c>
    </row>
    <row r="822" spans="1:4" ht="25.5" x14ac:dyDescent="0.25">
      <c r="A822" s="13" t="s">
        <v>1424</v>
      </c>
      <c r="B822" s="7" t="s">
        <v>1425</v>
      </c>
      <c r="C822" s="15">
        <v>426</v>
      </c>
      <c r="D822" s="6">
        <v>44378</v>
      </c>
    </row>
    <row r="823" spans="1:4" ht="25.5" x14ac:dyDescent="0.25">
      <c r="A823" s="13" t="s">
        <v>1426</v>
      </c>
      <c r="B823" s="7" t="s">
        <v>1427</v>
      </c>
      <c r="C823" s="15">
        <v>466.77</v>
      </c>
      <c r="D823" s="6">
        <v>44390</v>
      </c>
    </row>
    <row r="824" spans="1:4" x14ac:dyDescent="0.25">
      <c r="A824" s="13" t="s">
        <v>1428</v>
      </c>
      <c r="B824" s="7" t="s">
        <v>1429</v>
      </c>
      <c r="C824" s="15">
        <v>190.98</v>
      </c>
      <c r="D824" s="6">
        <v>44391</v>
      </c>
    </row>
    <row r="825" spans="1:4" x14ac:dyDescent="0.25">
      <c r="A825" s="13" t="s">
        <v>1430</v>
      </c>
      <c r="B825" s="7" t="s">
        <v>1431</v>
      </c>
      <c r="C825" s="15">
        <v>800</v>
      </c>
      <c r="D825" s="6">
        <v>44403</v>
      </c>
    </row>
    <row r="826" spans="1:4" ht="25.5" x14ac:dyDescent="0.25">
      <c r="A826" s="13" t="s">
        <v>1432</v>
      </c>
      <c r="B826" s="7" t="s">
        <v>1433</v>
      </c>
      <c r="C826" s="15">
        <v>4600</v>
      </c>
      <c r="D826" s="6">
        <v>44403</v>
      </c>
    </row>
    <row r="827" spans="1:4" ht="25.5" x14ac:dyDescent="0.25">
      <c r="A827" s="13" t="s">
        <v>1434</v>
      </c>
      <c r="B827" s="7" t="s">
        <v>1435</v>
      </c>
      <c r="C827" s="15">
        <v>622.35</v>
      </c>
      <c r="D827" s="6">
        <v>44378</v>
      </c>
    </row>
    <row r="828" spans="1:4" x14ac:dyDescent="0.25">
      <c r="A828" s="13" t="s">
        <v>1422</v>
      </c>
      <c r="B828" s="7" t="s">
        <v>1436</v>
      </c>
      <c r="C828" s="15">
        <v>462.6</v>
      </c>
      <c r="D828" s="6">
        <v>44410</v>
      </c>
    </row>
    <row r="829" spans="1:4" x14ac:dyDescent="0.25">
      <c r="A829" s="13" t="s">
        <v>1437</v>
      </c>
      <c r="B829" s="7" t="s">
        <v>1438</v>
      </c>
      <c r="C829" s="15">
        <v>18</v>
      </c>
      <c r="D829" s="6">
        <v>44378</v>
      </c>
    </row>
    <row r="830" spans="1:4" x14ac:dyDescent="0.25">
      <c r="A830" s="13" t="s">
        <v>1422</v>
      </c>
      <c r="B830" s="7" t="s">
        <v>1439</v>
      </c>
      <c r="C830" s="15">
        <v>373.5</v>
      </c>
      <c r="D830" s="6">
        <v>44411</v>
      </c>
    </row>
    <row r="831" spans="1:4" x14ac:dyDescent="0.25">
      <c r="A831" s="13" t="s">
        <v>1440</v>
      </c>
      <c r="B831" s="7" t="s">
        <v>1441</v>
      </c>
      <c r="C831" s="15">
        <v>382.65</v>
      </c>
      <c r="D831" s="6">
        <v>44409</v>
      </c>
    </row>
    <row r="832" spans="1:4" ht="25.5" x14ac:dyDescent="0.25">
      <c r="A832" s="13" t="s">
        <v>1442</v>
      </c>
      <c r="B832" s="7" t="s">
        <v>1443</v>
      </c>
      <c r="C832" s="15">
        <v>1202.47</v>
      </c>
      <c r="D832" s="6">
        <v>44411</v>
      </c>
    </row>
    <row r="833" spans="1:4" ht="25.5" x14ac:dyDescent="0.25">
      <c r="A833" s="13" t="s">
        <v>1444</v>
      </c>
      <c r="B833" s="7" t="s">
        <v>1445</v>
      </c>
      <c r="C833" s="15">
        <v>683.93</v>
      </c>
      <c r="D833" s="6">
        <v>44409</v>
      </c>
    </row>
    <row r="834" spans="1:4" ht="25.5" x14ac:dyDescent="0.25">
      <c r="A834" s="13" t="s">
        <v>1446</v>
      </c>
      <c r="B834" s="7" t="s">
        <v>1447</v>
      </c>
      <c r="C834" s="15">
        <v>1150</v>
      </c>
      <c r="D834" s="6">
        <v>44426</v>
      </c>
    </row>
    <row r="835" spans="1:4" ht="25.5" x14ac:dyDescent="0.25">
      <c r="A835" s="13" t="s">
        <v>1448</v>
      </c>
      <c r="B835" s="7" t="s">
        <v>1449</v>
      </c>
      <c r="C835" s="15">
        <v>557</v>
      </c>
      <c r="D835" s="6">
        <v>44438</v>
      </c>
    </row>
    <row r="836" spans="1:4" x14ac:dyDescent="0.25">
      <c r="A836" s="13" t="s">
        <v>1422</v>
      </c>
      <c r="B836" s="7" t="s">
        <v>1450</v>
      </c>
      <c r="C836" s="15">
        <v>3693.6</v>
      </c>
      <c r="D836" s="6">
        <v>44470</v>
      </c>
    </row>
    <row r="837" spans="1:4" x14ac:dyDescent="0.25">
      <c r="A837" s="13" t="s">
        <v>1451</v>
      </c>
      <c r="B837" s="7" t="s">
        <v>1452</v>
      </c>
      <c r="C837" s="15">
        <v>1100</v>
      </c>
      <c r="D837" s="6">
        <v>44489</v>
      </c>
    </row>
    <row r="838" spans="1:4" ht="25.5" x14ac:dyDescent="0.25">
      <c r="A838" s="13" t="s">
        <v>1453</v>
      </c>
      <c r="B838" s="7" t="s">
        <v>1454</v>
      </c>
      <c r="C838" s="15">
        <v>62.29</v>
      </c>
      <c r="D838" s="6">
        <v>44441</v>
      </c>
    </row>
    <row r="839" spans="1:4" ht="25.5" x14ac:dyDescent="0.25">
      <c r="A839" s="13" t="s">
        <v>1455</v>
      </c>
      <c r="B839" s="7" t="s">
        <v>1456</v>
      </c>
      <c r="C839" s="15">
        <v>124.11</v>
      </c>
      <c r="D839" s="6">
        <v>44440</v>
      </c>
    </row>
    <row r="840" spans="1:4" x14ac:dyDescent="0.25">
      <c r="A840" s="13" t="s">
        <v>1457</v>
      </c>
      <c r="B840" s="7" t="s">
        <v>1458</v>
      </c>
      <c r="C840" s="15">
        <v>324</v>
      </c>
      <c r="D840" s="6">
        <v>44448</v>
      </c>
    </row>
    <row r="841" spans="1:4" x14ac:dyDescent="0.25">
      <c r="A841" s="13" t="s">
        <v>1422</v>
      </c>
      <c r="B841" s="7" t="s">
        <v>1459</v>
      </c>
      <c r="C841" s="15">
        <v>610.5</v>
      </c>
      <c r="D841" s="6">
        <v>44447</v>
      </c>
    </row>
    <row r="842" spans="1:4" x14ac:dyDescent="0.25">
      <c r="A842" s="13" t="s">
        <v>1460</v>
      </c>
      <c r="B842" s="7" t="s">
        <v>1461</v>
      </c>
      <c r="C842" s="15">
        <v>250</v>
      </c>
      <c r="D842" s="6">
        <v>44426</v>
      </c>
    </row>
    <row r="843" spans="1:4" ht="25.5" x14ac:dyDescent="0.25">
      <c r="A843" s="13" t="s">
        <v>1462</v>
      </c>
      <c r="B843" s="7" t="s">
        <v>1463</v>
      </c>
      <c r="C843" s="15">
        <v>24164.74</v>
      </c>
      <c r="D843" s="6">
        <v>44454</v>
      </c>
    </row>
    <row r="844" spans="1:4" ht="25.5" x14ac:dyDescent="0.25">
      <c r="A844" s="13" t="s">
        <v>1464</v>
      </c>
      <c r="B844" s="7" t="s">
        <v>1465</v>
      </c>
      <c r="C844" s="15">
        <v>963.77</v>
      </c>
      <c r="D844" s="6">
        <v>44440</v>
      </c>
    </row>
    <row r="845" spans="1:4" ht="25.5" x14ac:dyDescent="0.25">
      <c r="A845" s="13" t="s">
        <v>1466</v>
      </c>
      <c r="B845" s="7" t="s">
        <v>1467</v>
      </c>
      <c r="C845" s="15">
        <v>98.52</v>
      </c>
      <c r="D845" s="6">
        <v>44440</v>
      </c>
    </row>
    <row r="846" spans="1:4" ht="25.5" x14ac:dyDescent="0.25">
      <c r="A846" s="13" t="s">
        <v>1468</v>
      </c>
      <c r="B846" s="7" t="s">
        <v>1469</v>
      </c>
      <c r="C846" s="15">
        <v>1180.3900000000001</v>
      </c>
      <c r="D846" s="6">
        <v>44469</v>
      </c>
    </row>
    <row r="847" spans="1:4" x14ac:dyDescent="0.25">
      <c r="A847" s="13" t="s">
        <v>1470</v>
      </c>
      <c r="B847" s="7" t="s">
        <v>1471</v>
      </c>
      <c r="C847" s="15">
        <v>7350</v>
      </c>
      <c r="D847" s="6">
        <v>44461</v>
      </c>
    </row>
    <row r="848" spans="1:4" x14ac:dyDescent="0.25">
      <c r="A848" s="13" t="s">
        <v>1472</v>
      </c>
      <c r="B848" s="7" t="s">
        <v>1473</v>
      </c>
      <c r="C848" s="15">
        <v>18</v>
      </c>
      <c r="D848" s="6">
        <v>44440</v>
      </c>
    </row>
    <row r="849" spans="1:4" ht="25.5" x14ac:dyDescent="0.25">
      <c r="A849" s="13" t="s">
        <v>1474</v>
      </c>
      <c r="B849" s="7" t="s">
        <v>1475</v>
      </c>
      <c r="C849" s="15">
        <v>268.5</v>
      </c>
      <c r="D849" s="6">
        <v>44409</v>
      </c>
    </row>
    <row r="850" spans="1:4" x14ac:dyDescent="0.25">
      <c r="A850" s="13" t="s">
        <v>1422</v>
      </c>
      <c r="B850" s="7" t="s">
        <v>1476</v>
      </c>
      <c r="C850" s="15">
        <v>1612</v>
      </c>
      <c r="D850" s="6">
        <v>44475</v>
      </c>
    </row>
    <row r="851" spans="1:4" x14ac:dyDescent="0.25">
      <c r="A851" s="13" t="s">
        <v>1422</v>
      </c>
      <c r="B851" s="7" t="s">
        <v>1477</v>
      </c>
      <c r="C851" s="15">
        <v>345.8</v>
      </c>
      <c r="D851" s="6">
        <v>44475</v>
      </c>
    </row>
    <row r="852" spans="1:4" ht="25.5" x14ac:dyDescent="0.25">
      <c r="A852" s="13" t="s">
        <v>1478</v>
      </c>
      <c r="B852" s="7" t="s">
        <v>1479</v>
      </c>
      <c r="C852" s="15">
        <v>222.77</v>
      </c>
      <c r="D852" s="6">
        <v>44470</v>
      </c>
    </row>
    <row r="853" spans="1:4" x14ac:dyDescent="0.25">
      <c r="A853" s="13" t="s">
        <v>1480</v>
      </c>
      <c r="B853" s="7" t="s">
        <v>1481</v>
      </c>
      <c r="C853" s="15">
        <v>30</v>
      </c>
      <c r="D853" s="6">
        <v>44470</v>
      </c>
    </row>
    <row r="854" spans="1:4" x14ac:dyDescent="0.25">
      <c r="A854" s="13" t="s">
        <v>1482</v>
      </c>
      <c r="B854" s="7" t="s">
        <v>1483</v>
      </c>
      <c r="C854" s="15">
        <v>16.02</v>
      </c>
      <c r="D854" s="6">
        <v>44470</v>
      </c>
    </row>
    <row r="855" spans="1:4" x14ac:dyDescent="0.25">
      <c r="A855" s="13" t="s">
        <v>1484</v>
      </c>
      <c r="B855" s="7" t="s">
        <v>1485</v>
      </c>
      <c r="C855" s="15">
        <v>1990</v>
      </c>
      <c r="D855" s="6">
        <v>44489</v>
      </c>
    </row>
    <row r="856" spans="1:4" x14ac:dyDescent="0.25">
      <c r="A856" s="13" t="s">
        <v>1486</v>
      </c>
      <c r="B856" s="7" t="s">
        <v>1487</v>
      </c>
      <c r="C856" s="15">
        <v>1560</v>
      </c>
      <c r="D856" s="6">
        <v>44489</v>
      </c>
    </row>
    <row r="857" spans="1:4" x14ac:dyDescent="0.25">
      <c r="A857" s="13" t="s">
        <v>1488</v>
      </c>
      <c r="B857" s="7" t="s">
        <v>1489</v>
      </c>
      <c r="C857" s="15">
        <v>570</v>
      </c>
      <c r="D857" s="6">
        <v>44489</v>
      </c>
    </row>
    <row r="858" spans="1:4" x14ac:dyDescent="0.25">
      <c r="A858" s="13" t="s">
        <v>1446</v>
      </c>
      <c r="B858" s="7" t="s">
        <v>1490</v>
      </c>
      <c r="C858" s="15">
        <v>1600</v>
      </c>
      <c r="D858" s="6">
        <v>44490</v>
      </c>
    </row>
    <row r="859" spans="1:4" x14ac:dyDescent="0.25">
      <c r="A859" s="13" t="s">
        <v>1420</v>
      </c>
      <c r="B859" s="7" t="s">
        <v>1421</v>
      </c>
      <c r="C859" s="15">
        <v>5671.28</v>
      </c>
      <c r="D859" s="6">
        <v>44494</v>
      </c>
    </row>
    <row r="860" spans="1:4" x14ac:dyDescent="0.25">
      <c r="A860" s="13" t="s">
        <v>1491</v>
      </c>
      <c r="B860" s="7" t="s">
        <v>1492</v>
      </c>
      <c r="C860" s="15">
        <v>495.76</v>
      </c>
      <c r="D860" s="6">
        <v>44490</v>
      </c>
    </row>
    <row r="861" spans="1:4" x14ac:dyDescent="0.25">
      <c r="A861" s="13" t="s">
        <v>1493</v>
      </c>
      <c r="B861" s="7" t="s">
        <v>1494</v>
      </c>
      <c r="C861" s="15">
        <v>986.76</v>
      </c>
      <c r="D861" s="6">
        <v>44490</v>
      </c>
    </row>
    <row r="862" spans="1:4" x14ac:dyDescent="0.25">
      <c r="A862" s="13" t="s">
        <v>1495</v>
      </c>
      <c r="B862" s="7" t="s">
        <v>1496</v>
      </c>
      <c r="C862" s="15">
        <v>137.11000000000001</v>
      </c>
      <c r="D862" s="6">
        <v>44484</v>
      </c>
    </row>
    <row r="863" spans="1:4" x14ac:dyDescent="0.25">
      <c r="A863" s="13" t="s">
        <v>1422</v>
      </c>
      <c r="B863" s="7" t="s">
        <v>1497</v>
      </c>
      <c r="C863" s="15">
        <v>294.48</v>
      </c>
      <c r="D863" s="6">
        <v>44494</v>
      </c>
    </row>
    <row r="864" spans="1:4" ht="25.5" x14ac:dyDescent="0.25">
      <c r="A864" s="13" t="s">
        <v>1498</v>
      </c>
      <c r="B864" s="7" t="s">
        <v>1499</v>
      </c>
      <c r="C864" s="15">
        <v>50</v>
      </c>
      <c r="D864" s="6">
        <v>44490</v>
      </c>
    </row>
    <row r="865" spans="1:4" x14ac:dyDescent="0.25">
      <c r="A865" s="13" t="s">
        <v>1500</v>
      </c>
      <c r="B865" s="7" t="s">
        <v>1501</v>
      </c>
      <c r="C865" s="15">
        <v>1116.98</v>
      </c>
      <c r="D865" s="6">
        <v>44470</v>
      </c>
    </row>
    <row r="866" spans="1:4" x14ac:dyDescent="0.25">
      <c r="A866" s="13" t="s">
        <v>1502</v>
      </c>
      <c r="B866" s="7" t="s">
        <v>1503</v>
      </c>
      <c r="C866" s="15">
        <v>392.64</v>
      </c>
      <c r="D866" s="6">
        <v>44503</v>
      </c>
    </row>
    <row r="867" spans="1:4" x14ac:dyDescent="0.25">
      <c r="A867" s="13" t="s">
        <v>1504</v>
      </c>
      <c r="B867" s="7" t="s">
        <v>1505</v>
      </c>
      <c r="C867" s="15">
        <v>195</v>
      </c>
      <c r="D867" s="6">
        <v>44484</v>
      </c>
    </row>
    <row r="868" spans="1:4" ht="25.5" x14ac:dyDescent="0.25">
      <c r="A868" s="13" t="s">
        <v>1506</v>
      </c>
      <c r="B868" s="7" t="s">
        <v>1507</v>
      </c>
      <c r="C868" s="15">
        <v>1446.3</v>
      </c>
      <c r="D868" s="6">
        <v>44470</v>
      </c>
    </row>
    <row r="869" spans="1:4" x14ac:dyDescent="0.25">
      <c r="A869" s="13" t="s">
        <v>1508</v>
      </c>
      <c r="B869" s="7" t="s">
        <v>1509</v>
      </c>
      <c r="C869" s="15">
        <v>2901.88</v>
      </c>
      <c r="D869" s="6">
        <v>44510</v>
      </c>
    </row>
    <row r="870" spans="1:4" ht="25.5" x14ac:dyDescent="0.25">
      <c r="A870" s="13" t="s">
        <v>1510</v>
      </c>
      <c r="B870" s="7" t="s">
        <v>1511</v>
      </c>
      <c r="C870" s="15">
        <v>411.16</v>
      </c>
      <c r="D870" s="6">
        <v>44510</v>
      </c>
    </row>
    <row r="871" spans="1:4" ht="25.5" x14ac:dyDescent="0.25">
      <c r="A871" s="13" t="s">
        <v>1512</v>
      </c>
      <c r="B871" s="7" t="s">
        <v>1513</v>
      </c>
      <c r="C871" s="15">
        <v>252.87</v>
      </c>
      <c r="D871" s="6">
        <v>44409</v>
      </c>
    </row>
    <row r="872" spans="1:4" ht="25.5" x14ac:dyDescent="0.25">
      <c r="A872" s="13" t="s">
        <v>1514</v>
      </c>
      <c r="B872" s="7" t="s">
        <v>1515</v>
      </c>
      <c r="C872" s="15">
        <v>1229.51</v>
      </c>
      <c r="D872" s="6">
        <v>44510</v>
      </c>
    </row>
    <row r="873" spans="1:4" ht="25.5" x14ac:dyDescent="0.25">
      <c r="A873" s="13" t="s">
        <v>1516</v>
      </c>
      <c r="B873" s="7" t="s">
        <v>1517</v>
      </c>
      <c r="C873" s="15">
        <v>829.73</v>
      </c>
      <c r="D873" s="6">
        <v>44516</v>
      </c>
    </row>
    <row r="874" spans="1:4" ht="25.5" x14ac:dyDescent="0.25">
      <c r="A874" s="13" t="s">
        <v>1518</v>
      </c>
      <c r="B874" s="7" t="s">
        <v>1519</v>
      </c>
      <c r="C874" s="15">
        <v>780</v>
      </c>
      <c r="D874" s="6">
        <v>44518</v>
      </c>
    </row>
    <row r="875" spans="1:4" x14ac:dyDescent="0.25">
      <c r="A875" s="13" t="s">
        <v>1520</v>
      </c>
      <c r="B875" s="7" t="s">
        <v>1521</v>
      </c>
      <c r="C875" s="15">
        <v>1100</v>
      </c>
      <c r="D875" s="6">
        <v>44519</v>
      </c>
    </row>
    <row r="876" spans="1:4" x14ac:dyDescent="0.25">
      <c r="A876" s="13" t="s">
        <v>1522</v>
      </c>
      <c r="B876" s="7" t="s">
        <v>1523</v>
      </c>
      <c r="C876" s="15">
        <v>370</v>
      </c>
      <c r="D876" s="6">
        <v>44511</v>
      </c>
    </row>
    <row r="877" spans="1:4" x14ac:dyDescent="0.25">
      <c r="A877" s="13" t="s">
        <v>1524</v>
      </c>
      <c r="B877" s="7" t="s">
        <v>1525</v>
      </c>
      <c r="C877" s="15">
        <v>1749.25</v>
      </c>
      <c r="D877" s="6">
        <v>44511</v>
      </c>
    </row>
    <row r="878" spans="1:4" x14ac:dyDescent="0.25">
      <c r="A878" s="13" t="s">
        <v>1526</v>
      </c>
      <c r="B878" s="7" t="s">
        <v>1527</v>
      </c>
      <c r="C878" s="15">
        <v>104.92</v>
      </c>
      <c r="D878" s="6">
        <v>44523</v>
      </c>
    </row>
    <row r="879" spans="1:4" x14ac:dyDescent="0.25">
      <c r="A879" s="13" t="s">
        <v>1528</v>
      </c>
      <c r="B879" s="7" t="s">
        <v>1529</v>
      </c>
      <c r="C879" s="15">
        <v>5325</v>
      </c>
      <c r="D879" s="6">
        <v>44498</v>
      </c>
    </row>
    <row r="880" spans="1:4" x14ac:dyDescent="0.25">
      <c r="A880" s="13" t="s">
        <v>1422</v>
      </c>
      <c r="B880" s="7" t="s">
        <v>1530</v>
      </c>
      <c r="C880" s="15">
        <v>309.75</v>
      </c>
      <c r="D880" s="6">
        <v>44522</v>
      </c>
    </row>
    <row r="881" spans="1:4" x14ac:dyDescent="0.25">
      <c r="A881" s="13" t="s">
        <v>1422</v>
      </c>
      <c r="B881" s="7" t="s">
        <v>1531</v>
      </c>
      <c r="C881" s="15">
        <v>543</v>
      </c>
      <c r="D881" s="6">
        <v>44522</v>
      </c>
    </row>
    <row r="882" spans="1:4" x14ac:dyDescent="0.25">
      <c r="A882" s="13" t="s">
        <v>1422</v>
      </c>
      <c r="B882" s="7" t="s">
        <v>1532</v>
      </c>
      <c r="C882" s="15">
        <v>1600</v>
      </c>
      <c r="D882" s="6">
        <v>44527</v>
      </c>
    </row>
    <row r="883" spans="1:4" x14ac:dyDescent="0.25">
      <c r="A883" s="13" t="s">
        <v>1422</v>
      </c>
      <c r="B883" s="7" t="s">
        <v>1533</v>
      </c>
      <c r="C883" s="15">
        <v>600</v>
      </c>
      <c r="D883" s="6">
        <v>44525</v>
      </c>
    </row>
    <row r="884" spans="1:4" ht="25.5" x14ac:dyDescent="0.25">
      <c r="A884" s="13" t="s">
        <v>1534</v>
      </c>
      <c r="B884" s="7" t="s">
        <v>1535</v>
      </c>
      <c r="C884" s="15">
        <v>3200</v>
      </c>
      <c r="D884" s="6">
        <v>44521</v>
      </c>
    </row>
    <row r="885" spans="1:4" ht="25.5" x14ac:dyDescent="0.25">
      <c r="A885" s="13" t="s">
        <v>1536</v>
      </c>
      <c r="B885" s="7" t="s">
        <v>1537</v>
      </c>
      <c r="C885" s="15">
        <v>550</v>
      </c>
      <c r="D885" s="6">
        <v>44521</v>
      </c>
    </row>
    <row r="886" spans="1:4" ht="25.5" x14ac:dyDescent="0.25">
      <c r="A886" s="13" t="s">
        <v>1538</v>
      </c>
      <c r="B886" s="7" t="s">
        <v>1539</v>
      </c>
      <c r="C886" s="15">
        <v>1286.5</v>
      </c>
      <c r="D886" s="6">
        <v>44524</v>
      </c>
    </row>
    <row r="887" spans="1:4" ht="25.5" x14ac:dyDescent="0.25">
      <c r="A887" s="13" t="s">
        <v>1540</v>
      </c>
      <c r="B887" s="7" t="s">
        <v>1541</v>
      </c>
      <c r="C887" s="15">
        <v>2152</v>
      </c>
      <c r="D887" s="6">
        <v>44524</v>
      </c>
    </row>
    <row r="888" spans="1:4" x14ac:dyDescent="0.25">
      <c r="A888" s="13" t="s">
        <v>1542</v>
      </c>
      <c r="B888" s="7" t="s">
        <v>1543</v>
      </c>
      <c r="C888" s="15">
        <v>737.5</v>
      </c>
      <c r="D888" s="6">
        <v>44525</v>
      </c>
    </row>
    <row r="889" spans="1:4" ht="25.5" x14ac:dyDescent="0.25">
      <c r="A889" s="13" t="s">
        <v>1544</v>
      </c>
      <c r="B889" s="7" t="s">
        <v>1545</v>
      </c>
      <c r="C889" s="15">
        <v>617.67999999999995</v>
      </c>
      <c r="D889" s="6">
        <v>44501</v>
      </c>
    </row>
    <row r="890" spans="1:4" ht="25.5" x14ac:dyDescent="0.25">
      <c r="A890" s="13" t="s">
        <v>1546</v>
      </c>
      <c r="B890" s="7" t="s">
        <v>1547</v>
      </c>
      <c r="C890" s="15">
        <v>1350</v>
      </c>
      <c r="D890" s="6">
        <v>44525</v>
      </c>
    </row>
    <row r="891" spans="1:4" ht="25.5" x14ac:dyDescent="0.25">
      <c r="A891" s="13" t="s">
        <v>1548</v>
      </c>
      <c r="B891" s="7" t="s">
        <v>1549</v>
      </c>
      <c r="C891" s="15">
        <v>4582</v>
      </c>
      <c r="D891" s="6">
        <v>44479</v>
      </c>
    </row>
    <row r="892" spans="1:4" x14ac:dyDescent="0.25">
      <c r="A892" s="13" t="s">
        <v>1550</v>
      </c>
      <c r="B892" s="7" t="s">
        <v>1551</v>
      </c>
      <c r="C892" s="15">
        <v>51</v>
      </c>
      <c r="D892" s="6">
        <v>44501</v>
      </c>
    </row>
    <row r="893" spans="1:4" x14ac:dyDescent="0.25">
      <c r="A893" s="13" t="s">
        <v>1552</v>
      </c>
      <c r="B893" s="7" t="s">
        <v>1553</v>
      </c>
      <c r="C893" s="15">
        <v>1072.32</v>
      </c>
      <c r="D893" s="6">
        <v>44537</v>
      </c>
    </row>
    <row r="894" spans="1:4" x14ac:dyDescent="0.25">
      <c r="A894" s="13" t="s">
        <v>1554</v>
      </c>
      <c r="B894" s="7" t="s">
        <v>1555</v>
      </c>
      <c r="C894" s="15">
        <v>900</v>
      </c>
      <c r="D894" s="6">
        <v>44537</v>
      </c>
    </row>
    <row r="895" spans="1:4" ht="25.5" x14ac:dyDescent="0.25">
      <c r="A895" s="13" t="s">
        <v>1556</v>
      </c>
      <c r="B895" s="7" t="s">
        <v>1557</v>
      </c>
      <c r="C895" s="15">
        <v>78.52</v>
      </c>
      <c r="D895" s="6">
        <v>44540</v>
      </c>
    </row>
    <row r="896" spans="1:4" ht="25.5" x14ac:dyDescent="0.25">
      <c r="A896" s="13" t="s">
        <v>1558</v>
      </c>
      <c r="B896" s="7" t="s">
        <v>1559</v>
      </c>
      <c r="C896" s="15">
        <v>2824</v>
      </c>
      <c r="D896" s="6">
        <v>44544</v>
      </c>
    </row>
    <row r="897" spans="1:4" x14ac:dyDescent="0.25">
      <c r="A897" s="13" t="s">
        <v>1560</v>
      </c>
      <c r="B897" s="7" t="s">
        <v>1561</v>
      </c>
      <c r="C897" s="15">
        <v>256.11</v>
      </c>
      <c r="D897" s="6">
        <v>44547</v>
      </c>
    </row>
    <row r="898" spans="1:4" x14ac:dyDescent="0.25">
      <c r="A898" s="13" t="s">
        <v>1562</v>
      </c>
      <c r="B898" s="7" t="s">
        <v>1563</v>
      </c>
      <c r="C898" s="15">
        <v>101.94</v>
      </c>
      <c r="D898" s="6">
        <v>44530</v>
      </c>
    </row>
    <row r="899" spans="1:4" ht="25.5" x14ac:dyDescent="0.25">
      <c r="A899" s="13" t="s">
        <v>1564</v>
      </c>
      <c r="B899" s="7" t="s">
        <v>1565</v>
      </c>
      <c r="C899" s="15">
        <v>3735</v>
      </c>
      <c r="D899" s="6">
        <v>44440</v>
      </c>
    </row>
    <row r="900" spans="1:4" ht="25.5" x14ac:dyDescent="0.25">
      <c r="A900" s="13" t="s">
        <v>1566</v>
      </c>
      <c r="B900" s="7" t="s">
        <v>1567</v>
      </c>
      <c r="C900" s="15">
        <v>862.77</v>
      </c>
      <c r="D900" s="6">
        <v>44531</v>
      </c>
    </row>
    <row r="901" spans="1:4" ht="18.75" x14ac:dyDescent="0.25">
      <c r="A901" s="43" t="s">
        <v>1568</v>
      </c>
      <c r="B901" s="43"/>
      <c r="C901" s="43"/>
      <c r="D901" s="43"/>
    </row>
    <row r="902" spans="1:4" ht="25.5" x14ac:dyDescent="0.25">
      <c r="A902" s="13" t="s">
        <v>1569</v>
      </c>
      <c r="B902" s="7" t="s">
        <v>1570</v>
      </c>
      <c r="C902" s="15">
        <v>150</v>
      </c>
      <c r="D902" s="6" t="s">
        <v>1571</v>
      </c>
    </row>
    <row r="903" spans="1:4" ht="25.5" x14ac:dyDescent="0.25">
      <c r="A903" s="13" t="s">
        <v>1569</v>
      </c>
      <c r="B903" s="7" t="s">
        <v>1572</v>
      </c>
      <c r="C903" s="15">
        <v>456.74</v>
      </c>
      <c r="D903" s="6" t="s">
        <v>1573</v>
      </c>
    </row>
    <row r="904" spans="1:4" x14ac:dyDescent="0.25">
      <c r="A904" s="13" t="s">
        <v>1569</v>
      </c>
      <c r="B904" s="7" t="s">
        <v>1574</v>
      </c>
      <c r="C904" s="15">
        <v>1450</v>
      </c>
      <c r="D904" s="6" t="s">
        <v>1575</v>
      </c>
    </row>
    <row r="905" spans="1:4" x14ac:dyDescent="0.25">
      <c r="A905" s="13" t="s">
        <v>1569</v>
      </c>
      <c r="B905" s="7" t="s">
        <v>1576</v>
      </c>
      <c r="C905" s="15">
        <v>151879.09</v>
      </c>
      <c r="D905" s="6" t="s">
        <v>1577</v>
      </c>
    </row>
    <row r="906" spans="1:4" x14ac:dyDescent="0.25">
      <c r="A906" s="13" t="s">
        <v>1569</v>
      </c>
      <c r="B906" s="7" t="s">
        <v>1578</v>
      </c>
      <c r="C906" s="15">
        <v>85</v>
      </c>
      <c r="D906" s="6" t="s">
        <v>1579</v>
      </c>
    </row>
    <row r="907" spans="1:4" x14ac:dyDescent="0.25">
      <c r="A907" s="13" t="s">
        <v>1569</v>
      </c>
      <c r="B907" s="7" t="s">
        <v>1580</v>
      </c>
      <c r="C907" s="15">
        <v>647.41999999999996</v>
      </c>
      <c r="D907" s="6" t="s">
        <v>1581</v>
      </c>
    </row>
    <row r="908" spans="1:4" x14ac:dyDescent="0.25">
      <c r="A908" s="13" t="s">
        <v>1569</v>
      </c>
      <c r="B908" s="7" t="s">
        <v>1582</v>
      </c>
      <c r="C908" s="15">
        <v>131.1</v>
      </c>
      <c r="D908" s="6" t="s">
        <v>1583</v>
      </c>
    </row>
    <row r="909" spans="1:4" x14ac:dyDescent="0.25">
      <c r="A909" s="13" t="s">
        <v>1569</v>
      </c>
      <c r="B909" s="7" t="s">
        <v>1584</v>
      </c>
      <c r="C909" s="15">
        <v>1980</v>
      </c>
      <c r="D909" s="6" t="s">
        <v>1585</v>
      </c>
    </row>
    <row r="910" spans="1:4" x14ac:dyDescent="0.25">
      <c r="A910" s="13" t="s">
        <v>1569</v>
      </c>
      <c r="B910" s="7" t="s">
        <v>1574</v>
      </c>
      <c r="C910" s="15">
        <v>1595</v>
      </c>
      <c r="D910" s="6" t="s">
        <v>1586</v>
      </c>
    </row>
    <row r="911" spans="1:4" x14ac:dyDescent="0.25">
      <c r="A911" s="13" t="s">
        <v>1569</v>
      </c>
      <c r="B911" s="7" t="s">
        <v>1587</v>
      </c>
      <c r="C911" s="15">
        <v>2800</v>
      </c>
      <c r="D911" s="6" t="s">
        <v>1588</v>
      </c>
    </row>
    <row r="912" spans="1:4" ht="25.5" x14ac:dyDescent="0.25">
      <c r="A912" s="13" t="s">
        <v>1569</v>
      </c>
      <c r="B912" s="7" t="s">
        <v>1589</v>
      </c>
      <c r="C912" s="15">
        <v>467</v>
      </c>
      <c r="D912" s="6" t="s">
        <v>1590</v>
      </c>
    </row>
    <row r="913" spans="1:4" ht="25.5" x14ac:dyDescent="0.25">
      <c r="A913" s="13" t="s">
        <v>1569</v>
      </c>
      <c r="B913" s="7" t="s">
        <v>1591</v>
      </c>
      <c r="C913" s="15">
        <v>100.4</v>
      </c>
      <c r="D913" s="6" t="s">
        <v>1592</v>
      </c>
    </row>
    <row r="914" spans="1:4" ht="25.5" x14ac:dyDescent="0.25">
      <c r="A914" s="13" t="s">
        <v>1569</v>
      </c>
      <c r="B914" s="7" t="s">
        <v>1593</v>
      </c>
      <c r="C914" s="15">
        <v>69</v>
      </c>
      <c r="D914" s="6" t="s">
        <v>1594</v>
      </c>
    </row>
    <row r="915" spans="1:4" x14ac:dyDescent="0.25">
      <c r="A915" s="13" t="s">
        <v>1569</v>
      </c>
      <c r="B915" s="7" t="s">
        <v>1595</v>
      </c>
      <c r="C915" s="15">
        <v>122.72</v>
      </c>
      <c r="D915" s="6" t="s">
        <v>1596</v>
      </c>
    </row>
    <row r="916" spans="1:4" x14ac:dyDescent="0.25">
      <c r="A916" s="13" t="s">
        <v>1569</v>
      </c>
      <c r="B916" s="7" t="s">
        <v>1597</v>
      </c>
      <c r="C916" s="15">
        <v>527.78</v>
      </c>
      <c r="D916" s="6" t="s">
        <v>1598</v>
      </c>
    </row>
    <row r="917" spans="1:4" x14ac:dyDescent="0.25">
      <c r="A917" s="13" t="s">
        <v>1569</v>
      </c>
      <c r="B917" s="7" t="s">
        <v>1599</v>
      </c>
      <c r="C917" s="15">
        <v>49.12</v>
      </c>
      <c r="D917" s="6" t="s">
        <v>1600</v>
      </c>
    </row>
    <row r="918" spans="1:4" ht="25.5" x14ac:dyDescent="0.25">
      <c r="A918" s="13" t="s">
        <v>1569</v>
      </c>
      <c r="B918" s="7" t="s">
        <v>1601</v>
      </c>
      <c r="C918" s="15">
        <v>18.68</v>
      </c>
      <c r="D918" s="6" t="s">
        <v>1602</v>
      </c>
    </row>
    <row r="919" spans="1:4" ht="25.5" x14ac:dyDescent="0.25">
      <c r="A919" s="13" t="s">
        <v>1569</v>
      </c>
      <c r="B919" s="7" t="s">
        <v>1603</v>
      </c>
      <c r="C919" s="15">
        <v>23</v>
      </c>
      <c r="D919" s="6" t="s">
        <v>1604</v>
      </c>
    </row>
    <row r="920" spans="1:4" x14ac:dyDescent="0.25">
      <c r="A920" s="13" t="s">
        <v>1569</v>
      </c>
      <c r="B920" s="7" t="s">
        <v>1605</v>
      </c>
      <c r="C920" s="15">
        <v>81</v>
      </c>
      <c r="D920" s="6" t="s">
        <v>1606</v>
      </c>
    </row>
    <row r="921" spans="1:4" x14ac:dyDescent="0.25">
      <c r="A921" s="13" t="s">
        <v>1569</v>
      </c>
      <c r="B921" s="7" t="s">
        <v>1607</v>
      </c>
      <c r="C921" s="15">
        <v>140</v>
      </c>
      <c r="D921" s="6" t="s">
        <v>1608</v>
      </c>
    </row>
    <row r="922" spans="1:4" ht="25.5" x14ac:dyDescent="0.25">
      <c r="A922" s="13" t="s">
        <v>1569</v>
      </c>
      <c r="B922" s="7" t="s">
        <v>1609</v>
      </c>
      <c r="C922" s="15">
        <v>14.5</v>
      </c>
      <c r="D922" s="6" t="s">
        <v>1610</v>
      </c>
    </row>
    <row r="923" spans="1:4" x14ac:dyDescent="0.25">
      <c r="A923" s="13" t="s">
        <v>1569</v>
      </c>
      <c r="B923" s="7" t="s">
        <v>1611</v>
      </c>
      <c r="C923" s="15">
        <v>35.5</v>
      </c>
      <c r="D923" s="6" t="s">
        <v>1612</v>
      </c>
    </row>
    <row r="924" spans="1:4" x14ac:dyDescent="0.25">
      <c r="A924" s="13" t="s">
        <v>1569</v>
      </c>
      <c r="B924" s="7" t="s">
        <v>1613</v>
      </c>
      <c r="C924" s="15">
        <v>214.6</v>
      </c>
      <c r="D924" s="6" t="s">
        <v>1614</v>
      </c>
    </row>
    <row r="925" spans="1:4" x14ac:dyDescent="0.25">
      <c r="A925" s="13" t="s">
        <v>1569</v>
      </c>
      <c r="B925" s="7" t="s">
        <v>1615</v>
      </c>
      <c r="C925" s="15" t="s">
        <v>1616</v>
      </c>
      <c r="D925" s="6" t="s">
        <v>1617</v>
      </c>
    </row>
    <row r="926" spans="1:4" x14ac:dyDescent="0.25">
      <c r="A926" s="13" t="s">
        <v>1569</v>
      </c>
      <c r="B926" s="7" t="s">
        <v>1618</v>
      </c>
      <c r="C926" s="15">
        <v>438</v>
      </c>
      <c r="D926" s="6" t="s">
        <v>1619</v>
      </c>
    </row>
    <row r="927" spans="1:4" x14ac:dyDescent="0.25">
      <c r="A927" s="13" t="s">
        <v>1569</v>
      </c>
      <c r="B927" s="7" t="s">
        <v>1620</v>
      </c>
      <c r="C927" s="15">
        <v>462.14</v>
      </c>
      <c r="D927" s="6" t="s">
        <v>1621</v>
      </c>
    </row>
    <row r="928" spans="1:4" ht="25.5" x14ac:dyDescent="0.25">
      <c r="A928" s="13" t="s">
        <v>1569</v>
      </c>
      <c r="B928" s="7" t="s">
        <v>1622</v>
      </c>
      <c r="C928" s="15">
        <v>100.13</v>
      </c>
      <c r="D928" s="6" t="s">
        <v>1623</v>
      </c>
    </row>
    <row r="929" spans="1:4" ht="25.5" x14ac:dyDescent="0.25">
      <c r="A929" s="13" t="s">
        <v>1569</v>
      </c>
      <c r="B929" s="7" t="s">
        <v>1624</v>
      </c>
      <c r="C929" s="15">
        <v>1344.7</v>
      </c>
      <c r="D929" s="6" t="s">
        <v>1625</v>
      </c>
    </row>
    <row r="930" spans="1:4" x14ac:dyDescent="0.25">
      <c r="A930" s="13" t="s">
        <v>1569</v>
      </c>
      <c r="B930" s="7" t="s">
        <v>1626</v>
      </c>
      <c r="C930" s="15">
        <v>3434.4</v>
      </c>
      <c r="D930" s="6" t="s">
        <v>1627</v>
      </c>
    </row>
    <row r="931" spans="1:4" ht="25.5" x14ac:dyDescent="0.25">
      <c r="A931" s="13" t="s">
        <v>1569</v>
      </c>
      <c r="B931" s="7" t="s">
        <v>1628</v>
      </c>
      <c r="C931" s="15">
        <v>345</v>
      </c>
      <c r="D931" s="6" t="s">
        <v>1629</v>
      </c>
    </row>
    <row r="932" spans="1:4" ht="25.5" x14ac:dyDescent="0.25">
      <c r="A932" s="13" t="s">
        <v>1569</v>
      </c>
      <c r="B932" s="7" t="s">
        <v>1630</v>
      </c>
      <c r="C932" s="15">
        <v>39</v>
      </c>
      <c r="D932" s="6" t="s">
        <v>1631</v>
      </c>
    </row>
    <row r="933" spans="1:4" x14ac:dyDescent="0.25">
      <c r="A933" s="13" t="s">
        <v>1569</v>
      </c>
      <c r="B933" s="7" t="s">
        <v>1632</v>
      </c>
      <c r="C933" s="15">
        <v>2427</v>
      </c>
      <c r="D933" s="6" t="s">
        <v>1633</v>
      </c>
    </row>
    <row r="934" spans="1:4" x14ac:dyDescent="0.25">
      <c r="A934" s="13" t="s">
        <v>1569</v>
      </c>
      <c r="B934" s="7" t="s">
        <v>1620</v>
      </c>
      <c r="C934" s="15">
        <v>2380.38</v>
      </c>
      <c r="D934" s="6" t="s">
        <v>1634</v>
      </c>
    </row>
    <row r="935" spans="1:4" x14ac:dyDescent="0.25">
      <c r="A935" s="13" t="s">
        <v>1569</v>
      </c>
      <c r="B935" s="7" t="s">
        <v>1635</v>
      </c>
      <c r="C935" s="15">
        <v>120</v>
      </c>
      <c r="D935" s="6" t="s">
        <v>1636</v>
      </c>
    </row>
    <row r="936" spans="1:4" x14ac:dyDescent="0.25">
      <c r="A936" s="13" t="s">
        <v>1569</v>
      </c>
      <c r="B936" s="7" t="s">
        <v>1637</v>
      </c>
      <c r="C936" s="15">
        <v>44.32</v>
      </c>
      <c r="D936" s="6" t="s">
        <v>1638</v>
      </c>
    </row>
    <row r="937" spans="1:4" ht="25.5" x14ac:dyDescent="0.25">
      <c r="A937" s="13" t="s">
        <v>1569</v>
      </c>
      <c r="B937" s="7" t="s">
        <v>1639</v>
      </c>
      <c r="C937" s="15">
        <v>14860</v>
      </c>
      <c r="D937" s="6" t="s">
        <v>1640</v>
      </c>
    </row>
    <row r="938" spans="1:4" ht="25.5" x14ac:dyDescent="0.25">
      <c r="A938" s="13" t="s">
        <v>1569</v>
      </c>
      <c r="B938" s="7" t="s">
        <v>1641</v>
      </c>
      <c r="C938" s="15">
        <v>24500</v>
      </c>
      <c r="D938" s="6" t="s">
        <v>1642</v>
      </c>
    </row>
    <row r="939" spans="1:4" x14ac:dyDescent="0.25">
      <c r="A939" s="13" t="s">
        <v>1569</v>
      </c>
      <c r="B939" s="7" t="s">
        <v>1620</v>
      </c>
      <c r="C939" s="15">
        <v>121.81</v>
      </c>
      <c r="D939" s="6" t="s">
        <v>1643</v>
      </c>
    </row>
    <row r="940" spans="1:4" x14ac:dyDescent="0.25">
      <c r="A940" s="13" t="s">
        <v>1569</v>
      </c>
      <c r="B940" s="7" t="s">
        <v>1620</v>
      </c>
      <c r="C940" s="15">
        <v>240.39</v>
      </c>
      <c r="D940" s="6" t="s">
        <v>1644</v>
      </c>
    </row>
    <row r="941" spans="1:4" x14ac:dyDescent="0.25">
      <c r="A941" s="13" t="s">
        <v>1569</v>
      </c>
      <c r="B941" s="7" t="s">
        <v>1620</v>
      </c>
      <c r="C941" s="15">
        <v>114.16</v>
      </c>
      <c r="D941" s="6" t="s">
        <v>1645</v>
      </c>
    </row>
    <row r="942" spans="1:4" x14ac:dyDescent="0.25">
      <c r="A942" s="13" t="s">
        <v>1569</v>
      </c>
      <c r="B942" s="7" t="s">
        <v>1646</v>
      </c>
      <c r="C942" s="15">
        <v>79</v>
      </c>
      <c r="D942" s="6" t="s">
        <v>1647</v>
      </c>
    </row>
    <row r="943" spans="1:4" x14ac:dyDescent="0.25">
      <c r="A943" s="13" t="s">
        <v>1569</v>
      </c>
      <c r="B943" s="7" t="s">
        <v>1648</v>
      </c>
      <c r="C943" s="15">
        <v>907.65</v>
      </c>
      <c r="D943" s="6" t="s">
        <v>1649</v>
      </c>
    </row>
    <row r="944" spans="1:4" x14ac:dyDescent="0.25">
      <c r="A944" s="13" t="s">
        <v>1569</v>
      </c>
      <c r="B944" s="7" t="s">
        <v>1620</v>
      </c>
      <c r="C944" s="15">
        <v>71.27</v>
      </c>
      <c r="D944" s="6" t="s">
        <v>1650</v>
      </c>
    </row>
    <row r="945" spans="1:4" ht="25.5" x14ac:dyDescent="0.25">
      <c r="A945" s="13" t="s">
        <v>1569</v>
      </c>
      <c r="B945" s="7" t="s">
        <v>1651</v>
      </c>
      <c r="C945" s="15">
        <v>642</v>
      </c>
      <c r="D945" s="6" t="s">
        <v>1652</v>
      </c>
    </row>
    <row r="946" spans="1:4" ht="25.5" x14ac:dyDescent="0.25">
      <c r="A946" s="13" t="s">
        <v>1569</v>
      </c>
      <c r="B946" s="7" t="s">
        <v>1653</v>
      </c>
      <c r="C946" s="15">
        <v>75.489999999999995</v>
      </c>
      <c r="D946" s="6" t="s">
        <v>1654</v>
      </c>
    </row>
    <row r="947" spans="1:4" ht="25.5" x14ac:dyDescent="0.25">
      <c r="A947" s="13" t="s">
        <v>1569</v>
      </c>
      <c r="B947" s="7" t="s">
        <v>1655</v>
      </c>
      <c r="C947" s="15">
        <v>608.51</v>
      </c>
      <c r="D947" s="6" t="s">
        <v>1656</v>
      </c>
    </row>
    <row r="948" spans="1:4" x14ac:dyDescent="0.25">
      <c r="A948" s="13" t="s">
        <v>1569</v>
      </c>
      <c r="B948" s="7" t="s">
        <v>1657</v>
      </c>
      <c r="C948" s="15">
        <v>71.38</v>
      </c>
      <c r="D948" s="6" t="s">
        <v>1658</v>
      </c>
    </row>
    <row r="949" spans="1:4" x14ac:dyDescent="0.25">
      <c r="A949" s="13" t="s">
        <v>1569</v>
      </c>
      <c r="B949" s="7" t="s">
        <v>1659</v>
      </c>
      <c r="C949" s="15">
        <v>240.66</v>
      </c>
      <c r="D949" s="6" t="s">
        <v>1660</v>
      </c>
    </row>
    <row r="950" spans="1:4" x14ac:dyDescent="0.25">
      <c r="A950" s="13" t="s">
        <v>1569</v>
      </c>
      <c r="B950" s="7" t="s">
        <v>1661</v>
      </c>
      <c r="C950" s="15">
        <v>415.11</v>
      </c>
      <c r="D950" s="6" t="s">
        <v>1662</v>
      </c>
    </row>
    <row r="951" spans="1:4" x14ac:dyDescent="0.25">
      <c r="A951" s="13" t="s">
        <v>1569</v>
      </c>
      <c r="B951" s="7" t="s">
        <v>1663</v>
      </c>
      <c r="C951" s="15">
        <v>258.64999999999998</v>
      </c>
      <c r="D951" s="6" t="s">
        <v>1664</v>
      </c>
    </row>
    <row r="952" spans="1:4" x14ac:dyDescent="0.25">
      <c r="A952" s="13" t="s">
        <v>1569</v>
      </c>
      <c r="B952" s="7" t="s">
        <v>1665</v>
      </c>
      <c r="C952" s="15">
        <v>446.62</v>
      </c>
      <c r="D952" s="6" t="s">
        <v>1666</v>
      </c>
    </row>
    <row r="953" spans="1:4" ht="25.5" x14ac:dyDescent="0.25">
      <c r="A953" s="13" t="s">
        <v>1569</v>
      </c>
      <c r="B953" s="7" t="s">
        <v>1667</v>
      </c>
      <c r="C953" s="15">
        <v>775</v>
      </c>
      <c r="D953" s="6" t="s">
        <v>1668</v>
      </c>
    </row>
    <row r="954" spans="1:4" ht="25.5" x14ac:dyDescent="0.25">
      <c r="A954" s="13" t="s">
        <v>1569</v>
      </c>
      <c r="B954" s="7" t="s">
        <v>1669</v>
      </c>
      <c r="C954" s="15">
        <v>652.49</v>
      </c>
      <c r="D954" s="6" t="s">
        <v>1670</v>
      </c>
    </row>
    <row r="955" spans="1:4" x14ac:dyDescent="0.25">
      <c r="A955" s="13" t="s">
        <v>1569</v>
      </c>
      <c r="B955" s="7" t="s">
        <v>1671</v>
      </c>
      <c r="C955" s="15">
        <v>707.85</v>
      </c>
      <c r="D955" s="6" t="s">
        <v>1672</v>
      </c>
    </row>
    <row r="956" spans="1:4" x14ac:dyDescent="0.25">
      <c r="A956" s="13" t="s">
        <v>1569</v>
      </c>
      <c r="B956" s="7" t="s">
        <v>1673</v>
      </c>
      <c r="C956" s="15">
        <v>364.28</v>
      </c>
      <c r="D956" s="6" t="s">
        <v>1674</v>
      </c>
    </row>
    <row r="957" spans="1:4" x14ac:dyDescent="0.25">
      <c r="A957" s="13" t="s">
        <v>1569</v>
      </c>
      <c r="B957" s="7" t="s">
        <v>1673</v>
      </c>
      <c r="C957" s="15">
        <v>240.3</v>
      </c>
      <c r="D957" s="6" t="s">
        <v>1675</v>
      </c>
    </row>
    <row r="958" spans="1:4" ht="25.5" x14ac:dyDescent="0.25">
      <c r="A958" s="13" t="s">
        <v>1569</v>
      </c>
      <c r="B958" s="7" t="s">
        <v>1676</v>
      </c>
      <c r="C958" s="15">
        <v>1200</v>
      </c>
      <c r="D958" s="6" t="s">
        <v>1677</v>
      </c>
    </row>
    <row r="959" spans="1:4" x14ac:dyDescent="0.25">
      <c r="A959" s="13" t="s">
        <v>1569</v>
      </c>
      <c r="B959" s="7" t="s">
        <v>1580</v>
      </c>
      <c r="C959" s="15">
        <v>512.37</v>
      </c>
      <c r="D959" s="6" t="s">
        <v>1678</v>
      </c>
    </row>
    <row r="960" spans="1:4" x14ac:dyDescent="0.25">
      <c r="A960" s="13" t="s">
        <v>1569</v>
      </c>
      <c r="B960" s="7" t="s">
        <v>1679</v>
      </c>
      <c r="C960" s="15">
        <v>9.59</v>
      </c>
      <c r="D960" s="6" t="s">
        <v>1680</v>
      </c>
    </row>
    <row r="961" spans="1:4" x14ac:dyDescent="0.25">
      <c r="A961" s="13" t="s">
        <v>1569</v>
      </c>
      <c r="B961" s="7" t="s">
        <v>1681</v>
      </c>
      <c r="C961" s="15">
        <v>135.02000000000001</v>
      </c>
      <c r="D961" s="6" t="s">
        <v>1682</v>
      </c>
    </row>
    <row r="962" spans="1:4" x14ac:dyDescent="0.25">
      <c r="A962" s="13" t="s">
        <v>1569</v>
      </c>
      <c r="B962" s="7" t="s">
        <v>1620</v>
      </c>
      <c r="C962" s="15">
        <v>534.11</v>
      </c>
      <c r="D962" s="6" t="s">
        <v>1683</v>
      </c>
    </row>
    <row r="963" spans="1:4" x14ac:dyDescent="0.25">
      <c r="A963" s="13" t="s">
        <v>1569</v>
      </c>
      <c r="B963" s="7" t="s">
        <v>1611</v>
      </c>
      <c r="C963" s="15">
        <v>71</v>
      </c>
      <c r="D963" s="6" t="s">
        <v>1684</v>
      </c>
    </row>
    <row r="964" spans="1:4" ht="25.5" x14ac:dyDescent="0.25">
      <c r="A964" s="13" t="s">
        <v>1569</v>
      </c>
      <c r="B964" s="7" t="s">
        <v>1685</v>
      </c>
      <c r="C964" s="15">
        <v>465.94</v>
      </c>
      <c r="D964" s="6" t="s">
        <v>1686</v>
      </c>
    </row>
    <row r="965" spans="1:4" ht="25.5" x14ac:dyDescent="0.25">
      <c r="A965" s="13" t="s">
        <v>1569</v>
      </c>
      <c r="B965" s="7" t="s">
        <v>1687</v>
      </c>
      <c r="C965" s="15">
        <v>1743</v>
      </c>
      <c r="D965" s="6" t="s">
        <v>1688</v>
      </c>
    </row>
    <row r="966" spans="1:4" ht="25.5" x14ac:dyDescent="0.25">
      <c r="A966" s="13" t="s">
        <v>1569</v>
      </c>
      <c r="B966" s="7" t="s">
        <v>1689</v>
      </c>
      <c r="C966" s="15">
        <v>780</v>
      </c>
      <c r="D966" s="6" t="s">
        <v>1690</v>
      </c>
    </row>
    <row r="967" spans="1:4" x14ac:dyDescent="0.25">
      <c r="A967" s="13" t="s">
        <v>1569</v>
      </c>
      <c r="B967" s="7" t="s">
        <v>1691</v>
      </c>
      <c r="C967" s="15">
        <v>383.2</v>
      </c>
      <c r="D967" s="6" t="s">
        <v>1692</v>
      </c>
    </row>
    <row r="968" spans="1:4" ht="38.25" x14ac:dyDescent="0.25">
      <c r="A968" s="13" t="s">
        <v>1569</v>
      </c>
      <c r="B968" s="7" t="s">
        <v>1693</v>
      </c>
      <c r="C968" s="15">
        <v>3277.32</v>
      </c>
      <c r="D968" s="6" t="s">
        <v>1694</v>
      </c>
    </row>
    <row r="969" spans="1:4" x14ac:dyDescent="0.25">
      <c r="A969" s="13" t="s">
        <v>1569</v>
      </c>
      <c r="B969" s="7" t="s">
        <v>1695</v>
      </c>
      <c r="C969" s="15">
        <v>417.95</v>
      </c>
      <c r="D969" s="6" t="s">
        <v>1696</v>
      </c>
    </row>
    <row r="970" spans="1:4" x14ac:dyDescent="0.25">
      <c r="A970" s="13" t="s">
        <v>1569</v>
      </c>
      <c r="B970" s="7" t="s">
        <v>1697</v>
      </c>
      <c r="C970" s="15">
        <v>368</v>
      </c>
      <c r="D970" s="6" t="s">
        <v>1698</v>
      </c>
    </row>
    <row r="971" spans="1:4" x14ac:dyDescent="0.25">
      <c r="A971" s="13" t="s">
        <v>1569</v>
      </c>
      <c r="B971" s="7" t="s">
        <v>1699</v>
      </c>
      <c r="C971" s="15">
        <v>492</v>
      </c>
      <c r="D971" s="6" t="s">
        <v>1700</v>
      </c>
    </row>
    <row r="972" spans="1:4" x14ac:dyDescent="0.25">
      <c r="A972" s="13" t="s">
        <v>1569</v>
      </c>
      <c r="B972" s="7" t="s">
        <v>1701</v>
      </c>
      <c r="C972" s="15">
        <v>105.6</v>
      </c>
      <c r="D972" s="6" t="s">
        <v>1702</v>
      </c>
    </row>
    <row r="973" spans="1:4" x14ac:dyDescent="0.25">
      <c r="A973" s="13" t="s">
        <v>1569</v>
      </c>
      <c r="B973" s="7" t="s">
        <v>1620</v>
      </c>
      <c r="C973" s="15">
        <v>54.07</v>
      </c>
      <c r="D973" s="6" t="s">
        <v>1703</v>
      </c>
    </row>
    <row r="974" spans="1:4" ht="25.5" x14ac:dyDescent="0.25">
      <c r="A974" s="13" t="s">
        <v>1569</v>
      </c>
      <c r="B974" s="7" t="s">
        <v>1704</v>
      </c>
      <c r="C974" s="15">
        <v>124.5</v>
      </c>
      <c r="D974" s="6" t="s">
        <v>1705</v>
      </c>
    </row>
    <row r="975" spans="1:4" ht="25.5" x14ac:dyDescent="0.25">
      <c r="A975" s="13" t="s">
        <v>1569</v>
      </c>
      <c r="B975" s="7" t="s">
        <v>1706</v>
      </c>
      <c r="C975" s="15">
        <v>2010.55</v>
      </c>
      <c r="D975" s="6" t="s">
        <v>1707</v>
      </c>
    </row>
    <row r="976" spans="1:4" x14ac:dyDescent="0.25">
      <c r="A976" s="13" t="s">
        <v>1569</v>
      </c>
      <c r="B976" s="7" t="s">
        <v>1708</v>
      </c>
      <c r="C976" s="15">
        <v>62.8</v>
      </c>
      <c r="D976" s="6" t="s">
        <v>1709</v>
      </c>
    </row>
    <row r="977" spans="1:4" x14ac:dyDescent="0.25">
      <c r="A977" s="13" t="s">
        <v>1569</v>
      </c>
      <c r="B977" s="7" t="s">
        <v>1710</v>
      </c>
      <c r="C977" s="15">
        <v>93.52</v>
      </c>
      <c r="D977" s="6" t="s">
        <v>1711</v>
      </c>
    </row>
    <row r="978" spans="1:4" x14ac:dyDescent="0.25">
      <c r="A978" s="13" t="s">
        <v>1569</v>
      </c>
      <c r="B978" s="7" t="s">
        <v>1712</v>
      </c>
      <c r="C978" s="15">
        <v>1606.8</v>
      </c>
      <c r="D978" s="6" t="s">
        <v>1713</v>
      </c>
    </row>
    <row r="979" spans="1:4" x14ac:dyDescent="0.25">
      <c r="A979" s="13" t="s">
        <v>1569</v>
      </c>
      <c r="B979" s="7" t="s">
        <v>1714</v>
      </c>
      <c r="C979" s="15">
        <v>128</v>
      </c>
      <c r="D979" s="6" t="s">
        <v>1715</v>
      </c>
    </row>
    <row r="980" spans="1:4" ht="38.25" x14ac:dyDescent="0.25">
      <c r="A980" s="13" t="s">
        <v>1569</v>
      </c>
      <c r="B980" s="7" t="s">
        <v>1716</v>
      </c>
      <c r="C980" s="15">
        <v>15000</v>
      </c>
      <c r="D980" s="6" t="s">
        <v>1717</v>
      </c>
    </row>
    <row r="981" spans="1:4" x14ac:dyDescent="0.25">
      <c r="A981" s="13" t="s">
        <v>1569</v>
      </c>
      <c r="B981" s="7" t="s">
        <v>1718</v>
      </c>
      <c r="C981" s="15">
        <v>9176</v>
      </c>
      <c r="D981" s="6" t="s">
        <v>1719</v>
      </c>
    </row>
    <row r="982" spans="1:4" ht="25.5" x14ac:dyDescent="0.25">
      <c r="A982" s="13" t="s">
        <v>1569</v>
      </c>
      <c r="B982" s="7" t="s">
        <v>1720</v>
      </c>
      <c r="C982" s="15">
        <v>12600</v>
      </c>
      <c r="D982" s="6" t="s">
        <v>1721</v>
      </c>
    </row>
    <row r="983" spans="1:4" ht="25.5" x14ac:dyDescent="0.25">
      <c r="A983" s="13" t="s">
        <v>1569</v>
      </c>
      <c r="B983" s="7" t="s">
        <v>1722</v>
      </c>
      <c r="C983" s="15">
        <v>7200</v>
      </c>
      <c r="D983" s="6" t="s">
        <v>1723</v>
      </c>
    </row>
    <row r="984" spans="1:4" ht="25.5" x14ac:dyDescent="0.25">
      <c r="A984" s="13" t="s">
        <v>1569</v>
      </c>
      <c r="B984" s="7" t="s">
        <v>1724</v>
      </c>
      <c r="C984" s="15">
        <v>537.80999999999995</v>
      </c>
      <c r="D984" s="6" t="s">
        <v>1725</v>
      </c>
    </row>
    <row r="985" spans="1:4" ht="25.5" x14ac:dyDescent="0.25">
      <c r="A985" s="13" t="s">
        <v>1569</v>
      </c>
      <c r="B985" s="7" t="s">
        <v>1726</v>
      </c>
      <c r="C985" s="15">
        <v>581.80999999999995</v>
      </c>
      <c r="D985" s="6" t="s">
        <v>1727</v>
      </c>
    </row>
    <row r="986" spans="1:4" x14ac:dyDescent="0.25">
      <c r="A986" s="13" t="s">
        <v>1569</v>
      </c>
      <c r="B986" s="7" t="s">
        <v>1728</v>
      </c>
      <c r="C986" s="15">
        <v>991.78</v>
      </c>
      <c r="D986" s="6" t="s">
        <v>1729</v>
      </c>
    </row>
    <row r="987" spans="1:4" ht="25.5" x14ac:dyDescent="0.25">
      <c r="A987" s="13" t="s">
        <v>1569</v>
      </c>
      <c r="B987" s="7" t="s">
        <v>1730</v>
      </c>
      <c r="C987" s="15">
        <v>950</v>
      </c>
      <c r="D987" s="6" t="s">
        <v>1731</v>
      </c>
    </row>
    <row r="988" spans="1:4" ht="18.75" x14ac:dyDescent="0.25">
      <c r="A988" s="43" t="s">
        <v>1732</v>
      </c>
      <c r="B988" s="43"/>
      <c r="C988" s="43"/>
      <c r="D988" s="43"/>
    </row>
    <row r="989" spans="1:4" x14ac:dyDescent="0.25">
      <c r="A989" s="13" t="s">
        <v>1733</v>
      </c>
      <c r="B989" s="7" t="s">
        <v>1734</v>
      </c>
      <c r="C989" s="15">
        <v>2000</v>
      </c>
      <c r="D989" s="6" t="s">
        <v>1735</v>
      </c>
    </row>
    <row r="990" spans="1:4" x14ac:dyDescent="0.25">
      <c r="A990" s="13" t="s">
        <v>1733</v>
      </c>
      <c r="B990" s="7" t="s">
        <v>1736</v>
      </c>
      <c r="C990" s="15">
        <v>2422</v>
      </c>
      <c r="D990" s="6" t="s">
        <v>1737</v>
      </c>
    </row>
    <row r="991" spans="1:4" x14ac:dyDescent="0.25">
      <c r="A991" s="13" t="s">
        <v>1733</v>
      </c>
      <c r="B991" s="7" t="s">
        <v>1738</v>
      </c>
      <c r="C991" s="15">
        <v>3162.84</v>
      </c>
      <c r="D991" s="6" t="s">
        <v>1739</v>
      </c>
    </row>
    <row r="992" spans="1:4" x14ac:dyDescent="0.25">
      <c r="A992" s="13" t="s">
        <v>1733</v>
      </c>
      <c r="B992" s="7" t="s">
        <v>1740</v>
      </c>
      <c r="C992" s="15">
        <v>650</v>
      </c>
      <c r="D992" s="6" t="s">
        <v>1741</v>
      </c>
    </row>
    <row r="993" spans="1:4" x14ac:dyDescent="0.25">
      <c r="A993" s="13" t="s">
        <v>1733</v>
      </c>
      <c r="B993" s="7" t="s">
        <v>1742</v>
      </c>
      <c r="C993" s="15">
        <v>218.97</v>
      </c>
      <c r="D993" s="6" t="s">
        <v>1743</v>
      </c>
    </row>
    <row r="994" spans="1:4" ht="25.5" x14ac:dyDescent="0.25">
      <c r="A994" s="13" t="s">
        <v>1744</v>
      </c>
      <c r="B994" s="7" t="s">
        <v>1745</v>
      </c>
      <c r="C994" s="15">
        <v>28568.58</v>
      </c>
      <c r="D994" s="6" t="s">
        <v>1746</v>
      </c>
    </row>
    <row r="995" spans="1:4" x14ac:dyDescent="0.25">
      <c r="A995" s="13" t="s">
        <v>1733</v>
      </c>
      <c r="B995" s="7" t="s">
        <v>1747</v>
      </c>
      <c r="C995" s="15">
        <v>2470.87</v>
      </c>
      <c r="D995" s="6" t="s">
        <v>1748</v>
      </c>
    </row>
    <row r="996" spans="1:4" x14ac:dyDescent="0.25">
      <c r="A996" s="13" t="s">
        <v>1733</v>
      </c>
      <c r="B996" s="7" t="s">
        <v>1749</v>
      </c>
      <c r="C996" s="15">
        <v>475.44</v>
      </c>
      <c r="D996" s="6" t="s">
        <v>1750</v>
      </c>
    </row>
    <row r="997" spans="1:4" x14ac:dyDescent="0.25">
      <c r="A997" s="13" t="s">
        <v>1733</v>
      </c>
      <c r="B997" s="7" t="s">
        <v>1751</v>
      </c>
      <c r="C997" s="15">
        <v>2305</v>
      </c>
      <c r="D997" s="6" t="s">
        <v>1752</v>
      </c>
    </row>
    <row r="998" spans="1:4" x14ac:dyDescent="0.25">
      <c r="A998" s="13" t="s">
        <v>1733</v>
      </c>
      <c r="B998" s="7" t="s">
        <v>1753</v>
      </c>
      <c r="C998" s="15">
        <v>984</v>
      </c>
      <c r="D998" s="6" t="s">
        <v>1754</v>
      </c>
    </row>
    <row r="999" spans="1:4" x14ac:dyDescent="0.25">
      <c r="A999" s="13" t="s">
        <v>1733</v>
      </c>
      <c r="B999" s="7" t="s">
        <v>1755</v>
      </c>
      <c r="C999" s="15">
        <v>104</v>
      </c>
      <c r="D999" s="6" t="s">
        <v>1756</v>
      </c>
    </row>
    <row r="1000" spans="1:4" x14ac:dyDescent="0.25">
      <c r="A1000" s="13" t="s">
        <v>1733</v>
      </c>
      <c r="B1000" s="7" t="s">
        <v>1757</v>
      </c>
      <c r="C1000" s="15">
        <v>625.79</v>
      </c>
      <c r="D1000" s="6" t="s">
        <v>1758</v>
      </c>
    </row>
    <row r="1001" spans="1:4" x14ac:dyDescent="0.25">
      <c r="A1001" s="13" t="s">
        <v>1733</v>
      </c>
      <c r="B1001" s="7" t="s">
        <v>1759</v>
      </c>
      <c r="C1001" s="15">
        <v>12274</v>
      </c>
      <c r="D1001" s="6" t="s">
        <v>1760</v>
      </c>
    </row>
    <row r="1002" spans="1:4" x14ac:dyDescent="0.25">
      <c r="A1002" s="13" t="s">
        <v>1733</v>
      </c>
      <c r="B1002" s="7" t="s">
        <v>1761</v>
      </c>
      <c r="C1002" s="15">
        <v>2346.67</v>
      </c>
      <c r="D1002" s="6" t="s">
        <v>1762</v>
      </c>
    </row>
    <row r="1003" spans="1:4" x14ac:dyDescent="0.25">
      <c r="A1003" s="13" t="s">
        <v>1733</v>
      </c>
      <c r="B1003" s="7" t="s">
        <v>1763</v>
      </c>
      <c r="C1003" s="15">
        <v>564</v>
      </c>
      <c r="D1003" s="6" t="s">
        <v>1764</v>
      </c>
    </row>
    <row r="1004" spans="1:4" x14ac:dyDescent="0.25">
      <c r="A1004" s="13" t="s">
        <v>1733</v>
      </c>
      <c r="B1004" s="7" t="s">
        <v>1765</v>
      </c>
      <c r="C1004" s="15">
        <v>440</v>
      </c>
      <c r="D1004" s="6" t="s">
        <v>1766</v>
      </c>
    </row>
    <row r="1005" spans="1:4" x14ac:dyDescent="0.25">
      <c r="A1005" s="13" t="s">
        <v>1733</v>
      </c>
      <c r="B1005" s="7" t="s">
        <v>1767</v>
      </c>
      <c r="C1005" s="15">
        <v>1298.2</v>
      </c>
      <c r="D1005" s="6" t="s">
        <v>1768</v>
      </c>
    </row>
    <row r="1006" spans="1:4" x14ac:dyDescent="0.25">
      <c r="A1006" s="13" t="s">
        <v>1733</v>
      </c>
      <c r="B1006" s="7" t="s">
        <v>1769</v>
      </c>
      <c r="C1006" s="15">
        <v>4564.8999999999996</v>
      </c>
      <c r="D1006" s="6" t="s">
        <v>1770</v>
      </c>
    </row>
    <row r="1007" spans="1:4" x14ac:dyDescent="0.25">
      <c r="A1007" s="13" t="s">
        <v>1733</v>
      </c>
      <c r="B1007" s="7" t="s">
        <v>1771</v>
      </c>
      <c r="C1007" s="15">
        <v>2754.62</v>
      </c>
      <c r="D1007" s="6" t="s">
        <v>1772</v>
      </c>
    </row>
    <row r="1008" spans="1:4" x14ac:dyDescent="0.25">
      <c r="A1008" s="13" t="s">
        <v>1733</v>
      </c>
      <c r="B1008" s="7" t="s">
        <v>1773</v>
      </c>
      <c r="C1008" s="15">
        <v>314.14</v>
      </c>
      <c r="D1008" s="6" t="s">
        <v>1774</v>
      </c>
    </row>
    <row r="1009" spans="1:4" x14ac:dyDescent="0.25">
      <c r="A1009" s="13" t="s">
        <v>1733</v>
      </c>
      <c r="B1009" s="7" t="s">
        <v>1775</v>
      </c>
      <c r="C1009" s="15">
        <v>1874.18</v>
      </c>
      <c r="D1009" s="6" t="s">
        <v>1776</v>
      </c>
    </row>
    <row r="1010" spans="1:4" ht="25.5" x14ac:dyDescent="0.25">
      <c r="A1010" s="13" t="s">
        <v>1733</v>
      </c>
      <c r="B1010" s="7" t="s">
        <v>1777</v>
      </c>
      <c r="C1010" s="15">
        <v>915</v>
      </c>
      <c r="D1010" s="6" t="s">
        <v>1778</v>
      </c>
    </row>
    <row r="1011" spans="1:4" x14ac:dyDescent="0.25">
      <c r="A1011" s="13" t="s">
        <v>1733</v>
      </c>
      <c r="B1011" s="7" t="s">
        <v>1779</v>
      </c>
      <c r="C1011" s="15">
        <v>3615</v>
      </c>
      <c r="D1011" s="6" t="s">
        <v>1780</v>
      </c>
    </row>
    <row r="1012" spans="1:4" x14ac:dyDescent="0.25">
      <c r="A1012" s="13" t="s">
        <v>1733</v>
      </c>
      <c r="B1012" s="7" t="s">
        <v>1781</v>
      </c>
      <c r="C1012" s="15">
        <v>10400</v>
      </c>
      <c r="D1012" s="6" t="s">
        <v>1782</v>
      </c>
    </row>
    <row r="1013" spans="1:4" x14ac:dyDescent="0.25">
      <c r="A1013" s="13" t="s">
        <v>1733</v>
      </c>
      <c r="B1013" s="7" t="s">
        <v>1783</v>
      </c>
      <c r="C1013" s="15">
        <v>130</v>
      </c>
      <c r="D1013" s="6" t="s">
        <v>1784</v>
      </c>
    </row>
    <row r="1014" spans="1:4" x14ac:dyDescent="0.25">
      <c r="A1014" s="13" t="s">
        <v>1733</v>
      </c>
      <c r="B1014" s="7" t="s">
        <v>1781</v>
      </c>
      <c r="C1014" s="15">
        <v>9433</v>
      </c>
      <c r="D1014" s="6" t="s">
        <v>1785</v>
      </c>
    </row>
    <row r="1015" spans="1:4" ht="38.25" x14ac:dyDescent="0.25">
      <c r="A1015" s="13" t="s">
        <v>1786</v>
      </c>
      <c r="B1015" s="7" t="s">
        <v>1787</v>
      </c>
      <c r="C1015" s="15">
        <v>28766.9</v>
      </c>
      <c r="D1015" s="6" t="s">
        <v>1788</v>
      </c>
    </row>
    <row r="1016" spans="1:4" ht="25.5" x14ac:dyDescent="0.25">
      <c r="A1016" s="13" t="s">
        <v>1733</v>
      </c>
      <c r="B1016" s="7" t="s">
        <v>1789</v>
      </c>
      <c r="C1016" s="15">
        <v>3259.1</v>
      </c>
      <c r="D1016" s="6" t="s">
        <v>1790</v>
      </c>
    </row>
    <row r="1017" spans="1:4" x14ac:dyDescent="0.25">
      <c r="A1017" s="13" t="s">
        <v>1733</v>
      </c>
      <c r="B1017" s="7" t="s">
        <v>1791</v>
      </c>
      <c r="C1017" s="15">
        <v>265.5</v>
      </c>
      <c r="D1017" s="6" t="s">
        <v>1792</v>
      </c>
    </row>
    <row r="1018" spans="1:4" x14ac:dyDescent="0.25">
      <c r="A1018" s="13" t="s">
        <v>1733</v>
      </c>
      <c r="B1018" s="7" t="s">
        <v>1793</v>
      </c>
      <c r="C1018" s="15">
        <v>832</v>
      </c>
      <c r="D1018" s="6" t="s">
        <v>1794</v>
      </c>
    </row>
    <row r="1019" spans="1:4" ht="25.5" x14ac:dyDescent="0.25">
      <c r="A1019" s="13" t="s">
        <v>1733</v>
      </c>
      <c r="B1019" s="7" t="s">
        <v>1795</v>
      </c>
      <c r="C1019" s="15">
        <v>3036</v>
      </c>
      <c r="D1019" s="6" t="s">
        <v>1796</v>
      </c>
    </row>
    <row r="1020" spans="1:4" x14ac:dyDescent="0.25">
      <c r="A1020" s="13" t="s">
        <v>1733</v>
      </c>
      <c r="B1020" s="7" t="s">
        <v>1797</v>
      </c>
      <c r="C1020" s="15">
        <v>693.6</v>
      </c>
      <c r="D1020" s="6" t="s">
        <v>1798</v>
      </c>
    </row>
    <row r="1021" spans="1:4" ht="18.75" x14ac:dyDescent="0.25">
      <c r="A1021" s="43" t="s">
        <v>2049</v>
      </c>
      <c r="B1021" s="43"/>
      <c r="C1021" s="43"/>
      <c r="D1021" s="43"/>
    </row>
    <row r="1022" spans="1:4" ht="25.5" x14ac:dyDescent="0.25">
      <c r="A1022" s="13" t="s">
        <v>1799</v>
      </c>
      <c r="B1022" s="7" t="s">
        <v>1800</v>
      </c>
      <c r="C1022" s="15">
        <v>404.06</v>
      </c>
      <c r="D1022" s="6" t="s">
        <v>1801</v>
      </c>
    </row>
    <row r="1023" spans="1:4" ht="25.5" x14ac:dyDescent="0.25">
      <c r="A1023" s="13" t="s">
        <v>1799</v>
      </c>
      <c r="B1023" s="7" t="s">
        <v>1802</v>
      </c>
      <c r="C1023" s="15">
        <v>402</v>
      </c>
      <c r="D1023" s="6" t="s">
        <v>1803</v>
      </c>
    </row>
    <row r="1024" spans="1:4" ht="25.5" x14ac:dyDescent="0.25">
      <c r="A1024" s="13" t="s">
        <v>1799</v>
      </c>
      <c r="B1024" s="7" t="s">
        <v>1804</v>
      </c>
      <c r="C1024" s="15">
        <v>68.849999999999994</v>
      </c>
      <c r="D1024" s="6" t="s">
        <v>1805</v>
      </c>
    </row>
    <row r="1025" spans="1:4" ht="25.5" x14ac:dyDescent="0.25">
      <c r="A1025" s="13" t="s">
        <v>1799</v>
      </c>
      <c r="B1025" s="7" t="s">
        <v>1806</v>
      </c>
      <c r="C1025" s="15">
        <v>1972.76</v>
      </c>
      <c r="D1025" s="6" t="s">
        <v>1807</v>
      </c>
    </row>
    <row r="1026" spans="1:4" ht="38.25" x14ac:dyDescent="0.25">
      <c r="A1026" s="13" t="s">
        <v>1799</v>
      </c>
      <c r="B1026" s="7" t="s">
        <v>1808</v>
      </c>
      <c r="C1026" s="15">
        <v>4760</v>
      </c>
      <c r="D1026" s="6" t="s">
        <v>1809</v>
      </c>
    </row>
    <row r="1027" spans="1:4" x14ac:dyDescent="0.25">
      <c r="A1027" s="13" t="s">
        <v>1799</v>
      </c>
      <c r="B1027" s="7" t="s">
        <v>1810</v>
      </c>
      <c r="C1027" s="15">
        <v>769.1</v>
      </c>
      <c r="D1027" s="6" t="s">
        <v>1811</v>
      </c>
    </row>
    <row r="1028" spans="1:4" x14ac:dyDescent="0.25">
      <c r="A1028" s="13" t="s">
        <v>1799</v>
      </c>
      <c r="B1028" s="7" t="s">
        <v>1812</v>
      </c>
      <c r="C1028" s="15">
        <v>304.98</v>
      </c>
      <c r="D1028" s="6" t="s">
        <v>1813</v>
      </c>
    </row>
    <row r="1029" spans="1:4" ht="25.5" x14ac:dyDescent="0.25">
      <c r="A1029" s="13" t="s">
        <v>1799</v>
      </c>
      <c r="B1029" s="7" t="s">
        <v>1814</v>
      </c>
      <c r="C1029" s="15">
        <v>629.99</v>
      </c>
      <c r="D1029" s="6" t="s">
        <v>1815</v>
      </c>
    </row>
    <row r="1030" spans="1:4" ht="25.5" x14ac:dyDescent="0.25">
      <c r="A1030" s="13" t="s">
        <v>1799</v>
      </c>
      <c r="B1030" s="7" t="s">
        <v>1816</v>
      </c>
      <c r="C1030" s="15">
        <v>300</v>
      </c>
      <c r="D1030" s="6" t="s">
        <v>1817</v>
      </c>
    </row>
    <row r="1031" spans="1:4" x14ac:dyDescent="0.25">
      <c r="A1031" s="13" t="s">
        <v>1818</v>
      </c>
      <c r="B1031" s="7" t="s">
        <v>1819</v>
      </c>
      <c r="C1031" s="15">
        <v>1368</v>
      </c>
      <c r="D1031" s="6" t="s">
        <v>1820</v>
      </c>
    </row>
    <row r="1032" spans="1:4" ht="25.5" x14ac:dyDescent="0.25">
      <c r="A1032" s="13" t="s">
        <v>1818</v>
      </c>
      <c r="B1032" s="7" t="s">
        <v>1821</v>
      </c>
      <c r="C1032" s="15">
        <v>14972.37</v>
      </c>
      <c r="D1032" s="6" t="s">
        <v>1822</v>
      </c>
    </row>
    <row r="1033" spans="1:4" ht="25.5" x14ac:dyDescent="0.25">
      <c r="A1033" s="13" t="s">
        <v>1799</v>
      </c>
      <c r="B1033" s="7" t="s">
        <v>1823</v>
      </c>
      <c r="C1033" s="15">
        <v>815.4</v>
      </c>
      <c r="D1033" s="6" t="s">
        <v>1824</v>
      </c>
    </row>
    <row r="1034" spans="1:4" ht="25.5" x14ac:dyDescent="0.25">
      <c r="A1034" s="13" t="s">
        <v>1799</v>
      </c>
      <c r="B1034" s="7" t="s">
        <v>1825</v>
      </c>
      <c r="C1034" s="15">
        <v>2133</v>
      </c>
      <c r="D1034" s="6" t="s">
        <v>1826</v>
      </c>
    </row>
    <row r="1035" spans="1:4" ht="25.5" x14ac:dyDescent="0.25">
      <c r="A1035" s="13" t="s">
        <v>1799</v>
      </c>
      <c r="B1035" s="7" t="s">
        <v>1827</v>
      </c>
      <c r="C1035" s="15">
        <v>96</v>
      </c>
      <c r="D1035" s="6" t="s">
        <v>1828</v>
      </c>
    </row>
    <row r="1036" spans="1:4" ht="38.25" x14ac:dyDescent="0.25">
      <c r="A1036" s="13" t="s">
        <v>1799</v>
      </c>
      <c r="B1036" s="7" t="s">
        <v>1829</v>
      </c>
      <c r="C1036" s="15">
        <v>3300</v>
      </c>
      <c r="D1036" s="6" t="s">
        <v>1830</v>
      </c>
    </row>
    <row r="1037" spans="1:4" ht="25.5" x14ac:dyDescent="0.25">
      <c r="A1037" s="13" t="s">
        <v>1799</v>
      </c>
      <c r="B1037" s="7" t="s">
        <v>1831</v>
      </c>
      <c r="C1037" s="15">
        <v>398</v>
      </c>
      <c r="D1037" s="6" t="s">
        <v>1832</v>
      </c>
    </row>
    <row r="1038" spans="1:4" x14ac:dyDescent="0.25">
      <c r="A1038" s="13" t="s">
        <v>1799</v>
      </c>
      <c r="B1038" s="7" t="s">
        <v>1833</v>
      </c>
      <c r="C1038" s="15">
        <v>1519.46</v>
      </c>
      <c r="D1038" s="6" t="s">
        <v>1834</v>
      </c>
    </row>
    <row r="1039" spans="1:4" ht="38.25" x14ac:dyDescent="0.25">
      <c r="A1039" s="13" t="s">
        <v>1799</v>
      </c>
      <c r="B1039" s="7" t="s">
        <v>1835</v>
      </c>
      <c r="C1039" s="15">
        <v>533.79</v>
      </c>
      <c r="D1039" s="6" t="s">
        <v>1836</v>
      </c>
    </row>
    <row r="1040" spans="1:4" ht="25.5" x14ac:dyDescent="0.25">
      <c r="A1040" s="13" t="s">
        <v>1799</v>
      </c>
      <c r="B1040" s="7" t="s">
        <v>1837</v>
      </c>
      <c r="C1040" s="15">
        <v>1312.3</v>
      </c>
      <c r="D1040" s="6" t="s">
        <v>1838</v>
      </c>
    </row>
    <row r="1041" spans="1:4" x14ac:dyDescent="0.25">
      <c r="A1041" s="13" t="s">
        <v>1799</v>
      </c>
      <c r="B1041" s="7" t="s">
        <v>1839</v>
      </c>
      <c r="C1041" s="15">
        <v>300</v>
      </c>
      <c r="D1041" s="6" t="s">
        <v>1840</v>
      </c>
    </row>
    <row r="1042" spans="1:4" x14ac:dyDescent="0.25">
      <c r="A1042" s="13" t="s">
        <v>1799</v>
      </c>
      <c r="B1042" s="7" t="s">
        <v>1841</v>
      </c>
      <c r="C1042" s="15">
        <v>425.28</v>
      </c>
      <c r="D1042" s="6" t="s">
        <v>1842</v>
      </c>
    </row>
    <row r="1043" spans="1:4" x14ac:dyDescent="0.25">
      <c r="A1043" s="13" t="s">
        <v>1799</v>
      </c>
      <c r="B1043" s="7" t="s">
        <v>1843</v>
      </c>
      <c r="C1043" s="15">
        <v>419.1</v>
      </c>
      <c r="D1043" s="6" t="s">
        <v>1844</v>
      </c>
    </row>
    <row r="1044" spans="1:4" ht="25.5" x14ac:dyDescent="0.25">
      <c r="A1044" s="13" t="s">
        <v>1799</v>
      </c>
      <c r="B1044" s="7" t="s">
        <v>1845</v>
      </c>
      <c r="C1044" s="15">
        <v>492</v>
      </c>
      <c r="D1044" s="6" t="s">
        <v>1846</v>
      </c>
    </row>
    <row r="1045" spans="1:4" ht="25.5" x14ac:dyDescent="0.25">
      <c r="A1045" s="13" t="s">
        <v>1799</v>
      </c>
      <c r="B1045" s="7" t="s">
        <v>1847</v>
      </c>
      <c r="C1045" s="15">
        <v>74</v>
      </c>
      <c r="D1045" s="6" t="s">
        <v>1848</v>
      </c>
    </row>
    <row r="1046" spans="1:4" x14ac:dyDescent="0.25">
      <c r="A1046" s="13" t="s">
        <v>1799</v>
      </c>
      <c r="B1046" s="7" t="s">
        <v>1849</v>
      </c>
      <c r="C1046" s="15">
        <v>380</v>
      </c>
      <c r="D1046" s="6" t="s">
        <v>1850</v>
      </c>
    </row>
    <row r="1047" spans="1:4" ht="25.5" x14ac:dyDescent="0.25">
      <c r="A1047" s="13" t="s">
        <v>1799</v>
      </c>
      <c r="B1047" s="7" t="s">
        <v>1851</v>
      </c>
      <c r="C1047" s="15">
        <v>635.4</v>
      </c>
      <c r="D1047" s="6" t="s">
        <v>1852</v>
      </c>
    </row>
    <row r="1048" spans="1:4" x14ac:dyDescent="0.25">
      <c r="A1048" s="13" t="s">
        <v>1799</v>
      </c>
      <c r="B1048" s="7" t="s">
        <v>1853</v>
      </c>
      <c r="C1048" s="15">
        <v>688.89</v>
      </c>
      <c r="D1048" s="6" t="s">
        <v>1854</v>
      </c>
    </row>
    <row r="1049" spans="1:4" ht="25.5" x14ac:dyDescent="0.25">
      <c r="A1049" s="13" t="s">
        <v>1799</v>
      </c>
      <c r="B1049" s="7" t="s">
        <v>1855</v>
      </c>
      <c r="C1049" s="15">
        <v>395</v>
      </c>
      <c r="D1049" s="6" t="s">
        <v>1856</v>
      </c>
    </row>
    <row r="1050" spans="1:4" ht="25.5" x14ac:dyDescent="0.25">
      <c r="A1050" s="13" t="s">
        <v>1799</v>
      </c>
      <c r="B1050" s="7" t="s">
        <v>1857</v>
      </c>
      <c r="C1050" s="15">
        <v>4545</v>
      </c>
      <c r="D1050" s="6" t="s">
        <v>1858</v>
      </c>
    </row>
    <row r="1051" spans="1:4" ht="25.5" x14ac:dyDescent="0.25">
      <c r="A1051" s="13" t="s">
        <v>1799</v>
      </c>
      <c r="B1051" s="7" t="s">
        <v>1859</v>
      </c>
      <c r="C1051" s="15">
        <v>120.3</v>
      </c>
      <c r="D1051" s="6" t="s">
        <v>1860</v>
      </c>
    </row>
    <row r="1052" spans="1:4" x14ac:dyDescent="0.25">
      <c r="A1052" s="13" t="s">
        <v>1799</v>
      </c>
      <c r="B1052" s="7" t="s">
        <v>1861</v>
      </c>
      <c r="C1052" s="15">
        <v>303.8</v>
      </c>
      <c r="D1052" s="6" t="s">
        <v>1862</v>
      </c>
    </row>
    <row r="1053" spans="1:4" ht="25.5" x14ac:dyDescent="0.25">
      <c r="A1053" s="13" t="s">
        <v>1799</v>
      </c>
      <c r="B1053" s="7" t="s">
        <v>1863</v>
      </c>
      <c r="C1053" s="15">
        <v>111</v>
      </c>
      <c r="D1053" s="6" t="s">
        <v>1864</v>
      </c>
    </row>
    <row r="1054" spans="1:4" ht="25.5" x14ac:dyDescent="0.25">
      <c r="A1054" s="13" t="s">
        <v>1799</v>
      </c>
      <c r="B1054" s="7" t="s">
        <v>1865</v>
      </c>
      <c r="C1054" s="15">
        <v>812</v>
      </c>
      <c r="D1054" s="6" t="s">
        <v>1866</v>
      </c>
    </row>
    <row r="1055" spans="1:4" x14ac:dyDescent="0.25">
      <c r="A1055" s="13" t="s">
        <v>1799</v>
      </c>
      <c r="B1055" s="7" t="s">
        <v>1867</v>
      </c>
      <c r="C1055" s="15">
        <v>198.3</v>
      </c>
      <c r="D1055" s="6" t="s">
        <v>1868</v>
      </c>
    </row>
    <row r="1056" spans="1:4" x14ac:dyDescent="0.25">
      <c r="A1056" s="13" t="s">
        <v>1799</v>
      </c>
      <c r="B1056" s="7" t="s">
        <v>1869</v>
      </c>
      <c r="C1056" s="15">
        <v>106.5</v>
      </c>
      <c r="D1056" s="6" t="s">
        <v>1870</v>
      </c>
    </row>
    <row r="1057" spans="1:4" ht="25.5" x14ac:dyDescent="0.25">
      <c r="A1057" s="13" t="s">
        <v>1799</v>
      </c>
      <c r="B1057" s="7" t="s">
        <v>1871</v>
      </c>
      <c r="C1057" s="15">
        <v>200</v>
      </c>
      <c r="D1057" s="6" t="s">
        <v>1872</v>
      </c>
    </row>
    <row r="1058" spans="1:4" x14ac:dyDescent="0.25">
      <c r="A1058" s="13" t="s">
        <v>1799</v>
      </c>
      <c r="B1058" s="7" t="s">
        <v>1873</v>
      </c>
      <c r="C1058" s="15">
        <v>40.770000000000003</v>
      </c>
      <c r="D1058" s="6" t="s">
        <v>1874</v>
      </c>
    </row>
    <row r="1059" spans="1:4" ht="25.5" x14ac:dyDescent="0.25">
      <c r="A1059" s="13" t="s">
        <v>1799</v>
      </c>
      <c r="B1059" s="7" t="s">
        <v>1875</v>
      </c>
      <c r="C1059" s="15">
        <v>3072.94</v>
      </c>
      <c r="D1059" s="6" t="s">
        <v>1876</v>
      </c>
    </row>
    <row r="1060" spans="1:4" ht="25.5" x14ac:dyDescent="0.25">
      <c r="A1060" s="13" t="s">
        <v>1799</v>
      </c>
      <c r="B1060" s="7" t="s">
        <v>1877</v>
      </c>
      <c r="C1060" s="15">
        <v>2930</v>
      </c>
      <c r="D1060" s="6" t="s">
        <v>1878</v>
      </c>
    </row>
    <row r="1061" spans="1:4" ht="25.5" x14ac:dyDescent="0.25">
      <c r="A1061" s="13" t="s">
        <v>1799</v>
      </c>
      <c r="B1061" s="7" t="s">
        <v>1879</v>
      </c>
      <c r="C1061" s="15">
        <v>2464.8000000000002</v>
      </c>
      <c r="D1061" s="6" t="s">
        <v>1880</v>
      </c>
    </row>
    <row r="1062" spans="1:4" ht="25.5" x14ac:dyDescent="0.25">
      <c r="A1062" s="13" t="s">
        <v>1799</v>
      </c>
      <c r="B1062" s="7" t="s">
        <v>1881</v>
      </c>
      <c r="C1062" s="15">
        <v>238</v>
      </c>
      <c r="D1062" s="6" t="s">
        <v>1882</v>
      </c>
    </row>
    <row r="1063" spans="1:4" ht="25.5" x14ac:dyDescent="0.25">
      <c r="A1063" s="13" t="s">
        <v>1799</v>
      </c>
      <c r="B1063" s="7" t="s">
        <v>1883</v>
      </c>
      <c r="C1063" s="15">
        <v>71.599999999999994</v>
      </c>
      <c r="D1063" s="6" t="s">
        <v>1884</v>
      </c>
    </row>
    <row r="1064" spans="1:4" ht="25.5" x14ac:dyDescent="0.25">
      <c r="A1064" s="13" t="s">
        <v>1799</v>
      </c>
      <c r="B1064" s="7" t="s">
        <v>1885</v>
      </c>
      <c r="C1064" s="15">
        <v>2185.42</v>
      </c>
      <c r="D1064" s="6" t="s">
        <v>1886</v>
      </c>
    </row>
    <row r="1065" spans="1:4" x14ac:dyDescent="0.25">
      <c r="A1065" s="13" t="s">
        <v>1818</v>
      </c>
      <c r="B1065" s="7" t="s">
        <v>1887</v>
      </c>
      <c r="C1065" s="15">
        <v>685</v>
      </c>
      <c r="D1065" s="6" t="s">
        <v>1888</v>
      </c>
    </row>
    <row r="1066" spans="1:4" x14ac:dyDescent="0.25">
      <c r="A1066" s="13" t="s">
        <v>1799</v>
      </c>
      <c r="B1066" s="7" t="s">
        <v>1889</v>
      </c>
      <c r="C1066" s="15">
        <v>480.99</v>
      </c>
      <c r="D1066" s="6" t="s">
        <v>1890</v>
      </c>
    </row>
    <row r="1067" spans="1:4" x14ac:dyDescent="0.25">
      <c r="A1067" s="13" t="s">
        <v>1799</v>
      </c>
      <c r="B1067" s="7" t="s">
        <v>1891</v>
      </c>
      <c r="C1067" s="15">
        <v>578.1</v>
      </c>
      <c r="D1067" s="6" t="s">
        <v>1892</v>
      </c>
    </row>
    <row r="1068" spans="1:4" ht="25.5" x14ac:dyDescent="0.25">
      <c r="A1068" s="13" t="s">
        <v>1799</v>
      </c>
      <c r="B1068" s="7" t="s">
        <v>1893</v>
      </c>
      <c r="C1068" s="15">
        <v>367.45</v>
      </c>
      <c r="D1068" s="6" t="s">
        <v>1894</v>
      </c>
    </row>
    <row r="1069" spans="1:4" ht="25.5" x14ac:dyDescent="0.25">
      <c r="A1069" s="13" t="s">
        <v>1818</v>
      </c>
      <c r="B1069" s="7" t="s">
        <v>1895</v>
      </c>
      <c r="C1069" s="15">
        <v>1343.86</v>
      </c>
      <c r="D1069" s="6" t="s">
        <v>1896</v>
      </c>
    </row>
    <row r="1070" spans="1:4" x14ac:dyDescent="0.25">
      <c r="A1070" s="13" t="s">
        <v>1799</v>
      </c>
      <c r="B1070" s="7" t="s">
        <v>1897</v>
      </c>
      <c r="C1070" s="15">
        <v>411.3</v>
      </c>
      <c r="D1070" s="6" t="s">
        <v>1898</v>
      </c>
    </row>
    <row r="1071" spans="1:4" x14ac:dyDescent="0.25">
      <c r="A1071" s="13" t="s">
        <v>1799</v>
      </c>
      <c r="B1071" s="7" t="s">
        <v>1899</v>
      </c>
      <c r="C1071" s="15">
        <v>2650.12</v>
      </c>
      <c r="D1071" s="6" t="s">
        <v>1900</v>
      </c>
    </row>
    <row r="1072" spans="1:4" x14ac:dyDescent="0.25">
      <c r="A1072" s="13" t="s">
        <v>1799</v>
      </c>
      <c r="B1072" s="7" t="s">
        <v>1901</v>
      </c>
      <c r="C1072" s="15">
        <v>263.16000000000003</v>
      </c>
      <c r="D1072" s="6" t="s">
        <v>1902</v>
      </c>
    </row>
    <row r="1073" spans="1:4" x14ac:dyDescent="0.25">
      <c r="A1073" s="13" t="s">
        <v>1799</v>
      </c>
      <c r="B1073" s="7" t="s">
        <v>1903</v>
      </c>
      <c r="C1073" s="15">
        <v>628.24</v>
      </c>
      <c r="D1073" s="6" t="s">
        <v>1904</v>
      </c>
    </row>
    <row r="1074" spans="1:4" ht="25.5" x14ac:dyDescent="0.25">
      <c r="A1074" s="13" t="s">
        <v>1799</v>
      </c>
      <c r="B1074" s="7" t="s">
        <v>1905</v>
      </c>
      <c r="C1074" s="15">
        <v>142.6</v>
      </c>
      <c r="D1074" s="6" t="s">
        <v>1906</v>
      </c>
    </row>
    <row r="1075" spans="1:4" x14ac:dyDescent="0.25">
      <c r="A1075" s="13" t="s">
        <v>1799</v>
      </c>
      <c r="B1075" s="7" t="s">
        <v>1907</v>
      </c>
      <c r="C1075" s="15">
        <v>502.64</v>
      </c>
      <c r="D1075" s="6" t="s">
        <v>1908</v>
      </c>
    </row>
    <row r="1076" spans="1:4" ht="25.5" x14ac:dyDescent="0.25">
      <c r="A1076" s="13" t="s">
        <v>1799</v>
      </c>
      <c r="B1076" s="7" t="s">
        <v>1909</v>
      </c>
      <c r="C1076" s="15">
        <v>60000</v>
      </c>
      <c r="D1076" s="6" t="s">
        <v>1910</v>
      </c>
    </row>
    <row r="1077" spans="1:4" ht="25.5" x14ac:dyDescent="0.25">
      <c r="A1077" s="13" t="s">
        <v>1799</v>
      </c>
      <c r="B1077" s="7" t="s">
        <v>1911</v>
      </c>
      <c r="C1077" s="15">
        <v>200000</v>
      </c>
      <c r="D1077" s="6" t="s">
        <v>1912</v>
      </c>
    </row>
    <row r="1078" spans="1:4" ht="25.5" x14ac:dyDescent="0.25">
      <c r="A1078" s="13" t="s">
        <v>1799</v>
      </c>
      <c r="B1078" s="7" t="s">
        <v>1913</v>
      </c>
      <c r="C1078" s="15">
        <v>130000</v>
      </c>
      <c r="D1078" s="6" t="s">
        <v>1914</v>
      </c>
    </row>
    <row r="1079" spans="1:4" ht="25.5" x14ac:dyDescent="0.25">
      <c r="A1079" s="13" t="s">
        <v>1799</v>
      </c>
      <c r="B1079" s="7" t="s">
        <v>1915</v>
      </c>
      <c r="C1079" s="15">
        <v>4800</v>
      </c>
      <c r="D1079" s="6" t="s">
        <v>1916</v>
      </c>
    </row>
    <row r="1080" spans="1:4" ht="25.5" x14ac:dyDescent="0.25">
      <c r="A1080" s="13" t="s">
        <v>1799</v>
      </c>
      <c r="B1080" s="7" t="s">
        <v>1917</v>
      </c>
      <c r="C1080" s="15">
        <v>45</v>
      </c>
      <c r="D1080" s="6" t="s">
        <v>1918</v>
      </c>
    </row>
    <row r="1081" spans="1:4" ht="25.5" x14ac:dyDescent="0.25">
      <c r="A1081" s="13" t="s">
        <v>1799</v>
      </c>
      <c r="B1081" s="7" t="s">
        <v>1919</v>
      </c>
      <c r="C1081" s="15">
        <v>1500</v>
      </c>
      <c r="D1081" s="6" t="s">
        <v>1920</v>
      </c>
    </row>
    <row r="1082" spans="1:4" x14ac:dyDescent="0.25">
      <c r="A1082" s="13" t="s">
        <v>1799</v>
      </c>
      <c r="B1082" s="7" t="s">
        <v>1921</v>
      </c>
      <c r="C1082" s="15">
        <v>82</v>
      </c>
      <c r="D1082" s="6" t="s">
        <v>1922</v>
      </c>
    </row>
    <row r="1083" spans="1:4" ht="25.5" x14ac:dyDescent="0.25">
      <c r="A1083" s="13" t="s">
        <v>1818</v>
      </c>
      <c r="B1083" s="7" t="s">
        <v>1923</v>
      </c>
      <c r="C1083" s="15">
        <v>2980</v>
      </c>
      <c r="D1083" s="6" t="s">
        <v>1924</v>
      </c>
    </row>
    <row r="1084" spans="1:4" ht="25.5" x14ac:dyDescent="0.25">
      <c r="A1084" s="13" t="s">
        <v>1799</v>
      </c>
      <c r="B1084" s="7" t="s">
        <v>1925</v>
      </c>
      <c r="C1084" s="15">
        <v>726</v>
      </c>
      <c r="D1084" s="6" t="s">
        <v>1926</v>
      </c>
    </row>
    <row r="1085" spans="1:4" x14ac:dyDescent="0.25">
      <c r="A1085" s="13" t="s">
        <v>1799</v>
      </c>
      <c r="B1085" s="7" t="s">
        <v>1927</v>
      </c>
      <c r="C1085" s="15">
        <v>158.72</v>
      </c>
      <c r="D1085" s="6" t="s">
        <v>1928</v>
      </c>
    </row>
    <row r="1086" spans="1:4" x14ac:dyDescent="0.25">
      <c r="A1086" s="13" t="s">
        <v>1818</v>
      </c>
      <c r="B1086" s="7" t="s">
        <v>1929</v>
      </c>
      <c r="C1086" s="15">
        <v>11775.37</v>
      </c>
      <c r="D1086" s="6" t="s">
        <v>1930</v>
      </c>
    </row>
    <row r="1087" spans="1:4" x14ac:dyDescent="0.25">
      <c r="A1087" s="13" t="s">
        <v>1799</v>
      </c>
      <c r="B1087" s="7" t="s">
        <v>1931</v>
      </c>
      <c r="C1087" s="15">
        <v>298</v>
      </c>
      <c r="D1087" s="6" t="s">
        <v>1932</v>
      </c>
    </row>
    <row r="1088" spans="1:4" ht="38.25" x14ac:dyDescent="0.25">
      <c r="A1088" s="13" t="s">
        <v>1799</v>
      </c>
      <c r="B1088" s="7" t="s">
        <v>1933</v>
      </c>
      <c r="C1088" s="15">
        <v>2536.88</v>
      </c>
      <c r="D1088" s="6" t="s">
        <v>1934</v>
      </c>
    </row>
    <row r="1089" spans="1:4" ht="25.5" x14ac:dyDescent="0.25">
      <c r="A1089" s="13" t="s">
        <v>1799</v>
      </c>
      <c r="B1089" s="7" t="s">
        <v>1935</v>
      </c>
      <c r="C1089" s="15">
        <v>531</v>
      </c>
      <c r="D1089" s="6" t="s">
        <v>1936</v>
      </c>
    </row>
    <row r="1090" spans="1:4" x14ac:dyDescent="0.25">
      <c r="A1090" s="13" t="s">
        <v>1799</v>
      </c>
      <c r="B1090" s="7" t="s">
        <v>1937</v>
      </c>
      <c r="C1090" s="15">
        <v>2000</v>
      </c>
      <c r="D1090" s="6" t="s">
        <v>1938</v>
      </c>
    </row>
    <row r="1091" spans="1:4" ht="25.5" x14ac:dyDescent="0.25">
      <c r="A1091" s="13" t="s">
        <v>1799</v>
      </c>
      <c r="B1091" s="7" t="s">
        <v>1939</v>
      </c>
      <c r="C1091" s="15">
        <v>1541.27</v>
      </c>
      <c r="D1091" s="6" t="s">
        <v>1940</v>
      </c>
    </row>
    <row r="1092" spans="1:4" ht="25.5" x14ac:dyDescent="0.25">
      <c r="A1092" s="13" t="s">
        <v>1818</v>
      </c>
      <c r="B1092" s="7" t="s">
        <v>1941</v>
      </c>
      <c r="C1092" s="15">
        <v>655</v>
      </c>
      <c r="D1092" s="6" t="s">
        <v>1942</v>
      </c>
    </row>
    <row r="1093" spans="1:4" x14ac:dyDescent="0.25">
      <c r="A1093" s="13" t="s">
        <v>1799</v>
      </c>
      <c r="B1093" s="7" t="s">
        <v>1943</v>
      </c>
      <c r="C1093" s="15">
        <v>78.650000000000006</v>
      </c>
      <c r="D1093" s="6" t="s">
        <v>1944</v>
      </c>
    </row>
    <row r="1094" spans="1:4" ht="25.5" x14ac:dyDescent="0.25">
      <c r="A1094" s="13" t="s">
        <v>1799</v>
      </c>
      <c r="B1094" s="7" t="s">
        <v>1945</v>
      </c>
      <c r="C1094" s="15">
        <v>4823.12</v>
      </c>
      <c r="D1094" s="6" t="s">
        <v>1946</v>
      </c>
    </row>
    <row r="1095" spans="1:4" ht="38.25" x14ac:dyDescent="0.25">
      <c r="A1095" s="13" t="s">
        <v>1799</v>
      </c>
      <c r="B1095" s="7" t="s">
        <v>1947</v>
      </c>
      <c r="C1095" s="15">
        <v>4240</v>
      </c>
      <c r="D1095" s="6" t="s">
        <v>1948</v>
      </c>
    </row>
    <row r="1096" spans="1:4" ht="25.5" x14ac:dyDescent="0.25">
      <c r="A1096" s="13" t="s">
        <v>1799</v>
      </c>
      <c r="B1096" s="7" t="s">
        <v>1949</v>
      </c>
      <c r="C1096" s="15">
        <v>630</v>
      </c>
      <c r="D1096" s="6" t="s">
        <v>1950</v>
      </c>
    </row>
    <row r="1097" spans="1:4" ht="25.5" x14ac:dyDescent="0.25">
      <c r="A1097" s="13" t="s">
        <v>1799</v>
      </c>
      <c r="B1097" s="7" t="s">
        <v>1951</v>
      </c>
      <c r="C1097" s="15">
        <v>289.10000000000002</v>
      </c>
      <c r="D1097" s="6" t="s">
        <v>1952</v>
      </c>
    </row>
    <row r="1098" spans="1:4" ht="25.5" x14ac:dyDescent="0.25">
      <c r="A1098" s="13" t="s">
        <v>1818</v>
      </c>
      <c r="B1098" s="7" t="s">
        <v>1953</v>
      </c>
      <c r="C1098" s="15">
        <v>13525</v>
      </c>
      <c r="D1098" s="6" t="s">
        <v>1954</v>
      </c>
    </row>
    <row r="1099" spans="1:4" ht="25.5" x14ac:dyDescent="0.25">
      <c r="A1099" s="13" t="s">
        <v>1799</v>
      </c>
      <c r="B1099" s="7" t="s">
        <v>1955</v>
      </c>
      <c r="C1099" s="15">
        <v>540.91</v>
      </c>
      <c r="D1099" s="6" t="s">
        <v>1956</v>
      </c>
    </row>
    <row r="1100" spans="1:4" ht="25.5" x14ac:dyDescent="0.25">
      <c r="A1100" s="13" t="s">
        <v>1799</v>
      </c>
      <c r="B1100" s="7" t="s">
        <v>1957</v>
      </c>
      <c r="C1100" s="15">
        <v>1164.47</v>
      </c>
      <c r="D1100" s="6" t="s">
        <v>1958</v>
      </c>
    </row>
    <row r="1101" spans="1:4" ht="25.5" x14ac:dyDescent="0.25">
      <c r="A1101" s="13" t="s">
        <v>1799</v>
      </c>
      <c r="B1101" s="7" t="s">
        <v>1959</v>
      </c>
      <c r="C1101" s="15">
        <v>70</v>
      </c>
      <c r="D1101" s="6" t="s">
        <v>1960</v>
      </c>
    </row>
    <row r="1102" spans="1:4" ht="25.5" x14ac:dyDescent="0.25">
      <c r="A1102" s="13" t="s">
        <v>1799</v>
      </c>
      <c r="B1102" s="7" t="s">
        <v>1961</v>
      </c>
      <c r="C1102" s="15">
        <v>168.04</v>
      </c>
      <c r="D1102" s="6" t="s">
        <v>1962</v>
      </c>
    </row>
    <row r="1103" spans="1:4" ht="25.5" x14ac:dyDescent="0.25">
      <c r="A1103" s="13" t="s">
        <v>1799</v>
      </c>
      <c r="B1103" s="7" t="s">
        <v>1963</v>
      </c>
      <c r="C1103" s="15">
        <v>1119.4000000000001</v>
      </c>
      <c r="D1103" s="6" t="s">
        <v>1964</v>
      </c>
    </row>
    <row r="1104" spans="1:4" ht="25.5" x14ac:dyDescent="0.25">
      <c r="A1104" s="13" t="s">
        <v>1799</v>
      </c>
      <c r="B1104" s="7" t="s">
        <v>1965</v>
      </c>
      <c r="C1104" s="15">
        <v>30</v>
      </c>
      <c r="D1104" s="6" t="s">
        <v>1966</v>
      </c>
    </row>
    <row r="1105" spans="1:4" ht="25.5" x14ac:dyDescent="0.25">
      <c r="A1105" s="13" t="s">
        <v>1799</v>
      </c>
      <c r="B1105" s="7" t="s">
        <v>1967</v>
      </c>
      <c r="C1105" s="15">
        <v>845.77</v>
      </c>
      <c r="D1105" s="6" t="s">
        <v>1968</v>
      </c>
    </row>
    <row r="1106" spans="1:4" ht="25.5" x14ac:dyDescent="0.25">
      <c r="A1106" s="13" t="s">
        <v>1799</v>
      </c>
      <c r="B1106" s="7" t="s">
        <v>1969</v>
      </c>
      <c r="C1106" s="15">
        <v>198</v>
      </c>
      <c r="D1106" s="6" t="s">
        <v>1970</v>
      </c>
    </row>
    <row r="1107" spans="1:4" ht="25.5" x14ac:dyDescent="0.25">
      <c r="A1107" s="13" t="s">
        <v>1799</v>
      </c>
      <c r="B1107" s="7" t="s">
        <v>1971</v>
      </c>
      <c r="C1107" s="15">
        <v>250</v>
      </c>
      <c r="D1107" s="6" t="s">
        <v>1972</v>
      </c>
    </row>
    <row r="1108" spans="1:4" ht="51" x14ac:dyDescent="0.25">
      <c r="A1108" s="13" t="s">
        <v>1818</v>
      </c>
      <c r="B1108" s="7" t="s">
        <v>1973</v>
      </c>
      <c r="C1108" s="15">
        <v>113402.01</v>
      </c>
      <c r="D1108" s="6" t="s">
        <v>1974</v>
      </c>
    </row>
    <row r="1109" spans="1:4" ht="25.5" x14ac:dyDescent="0.25">
      <c r="A1109" s="13" t="s">
        <v>1799</v>
      </c>
      <c r="B1109" s="7" t="s">
        <v>1975</v>
      </c>
      <c r="C1109" s="15">
        <f>50.9*7</f>
        <v>356.3</v>
      </c>
      <c r="D1109" s="6" t="s">
        <v>1976</v>
      </c>
    </row>
    <row r="1110" spans="1:4" x14ac:dyDescent="0.25">
      <c r="A1110" s="13" t="s">
        <v>1799</v>
      </c>
      <c r="B1110" s="7" t="s">
        <v>1977</v>
      </c>
      <c r="C1110" s="15">
        <v>158.24</v>
      </c>
      <c r="D1110" s="6" t="s">
        <v>1978</v>
      </c>
    </row>
    <row r="1111" spans="1:4" ht="25.5" x14ac:dyDescent="0.25">
      <c r="A1111" s="13" t="s">
        <v>1799</v>
      </c>
      <c r="B1111" s="7" t="s">
        <v>1979</v>
      </c>
      <c r="C1111" s="15">
        <v>8480.0499999999993</v>
      </c>
      <c r="D1111" s="6" t="s">
        <v>1980</v>
      </c>
    </row>
    <row r="1112" spans="1:4" ht="25.5" x14ac:dyDescent="0.25">
      <c r="A1112" s="13" t="s">
        <v>1799</v>
      </c>
      <c r="B1112" s="7" t="s">
        <v>1981</v>
      </c>
      <c r="C1112" s="15">
        <v>1187.25</v>
      </c>
      <c r="D1112" s="6" t="s">
        <v>1982</v>
      </c>
    </row>
    <row r="1113" spans="1:4" ht="25.5" x14ac:dyDescent="0.25">
      <c r="A1113" s="13" t="s">
        <v>1799</v>
      </c>
      <c r="B1113" s="7" t="s">
        <v>1983</v>
      </c>
      <c r="C1113" s="15">
        <v>16393</v>
      </c>
      <c r="D1113" s="6" t="s">
        <v>1984</v>
      </c>
    </row>
    <row r="1114" spans="1:4" x14ac:dyDescent="0.25">
      <c r="A1114" s="13" t="s">
        <v>1799</v>
      </c>
      <c r="B1114" s="7" t="s">
        <v>1985</v>
      </c>
      <c r="C1114" s="15">
        <v>250</v>
      </c>
      <c r="D1114" s="6" t="s">
        <v>1986</v>
      </c>
    </row>
    <row r="1115" spans="1:4" x14ac:dyDescent="0.25">
      <c r="A1115" s="13" t="s">
        <v>1799</v>
      </c>
      <c r="B1115" s="7" t="s">
        <v>1987</v>
      </c>
      <c r="C1115" s="15">
        <v>4820.92</v>
      </c>
      <c r="D1115" s="6" t="s">
        <v>1988</v>
      </c>
    </row>
    <row r="1116" spans="1:4" x14ac:dyDescent="0.25">
      <c r="A1116" s="13" t="s">
        <v>1818</v>
      </c>
      <c r="B1116" s="7" t="s">
        <v>1989</v>
      </c>
      <c r="C1116" s="15">
        <v>549.6</v>
      </c>
      <c r="D1116" s="6" t="s">
        <v>1990</v>
      </c>
    </row>
    <row r="1117" spans="1:4" ht="25.5" x14ac:dyDescent="0.25">
      <c r="A1117" s="13" t="s">
        <v>1799</v>
      </c>
      <c r="B1117" s="7" t="s">
        <v>1991</v>
      </c>
      <c r="C1117" s="15">
        <v>204.41</v>
      </c>
      <c r="D1117" s="6" t="s">
        <v>1992</v>
      </c>
    </row>
    <row r="1118" spans="1:4" ht="25.5" x14ac:dyDescent="0.25">
      <c r="A1118" s="13" t="s">
        <v>1799</v>
      </c>
      <c r="B1118" s="7" t="s">
        <v>1993</v>
      </c>
      <c r="C1118" s="15">
        <v>355.67</v>
      </c>
      <c r="D1118" s="6" t="s">
        <v>1994</v>
      </c>
    </row>
    <row r="1119" spans="1:4" ht="25.5" x14ac:dyDescent="0.25">
      <c r="A1119" s="13" t="s">
        <v>1799</v>
      </c>
      <c r="B1119" s="7" t="s">
        <v>1995</v>
      </c>
      <c r="C1119" s="15">
        <v>295.08</v>
      </c>
      <c r="D1119" s="6" t="s">
        <v>1996</v>
      </c>
    </row>
    <row r="1120" spans="1:4" x14ac:dyDescent="0.25">
      <c r="A1120" s="13" t="s">
        <v>1799</v>
      </c>
      <c r="B1120" s="7" t="s">
        <v>1997</v>
      </c>
      <c r="C1120" s="15">
        <v>158.36000000000001</v>
      </c>
      <c r="D1120" s="6" t="s">
        <v>1998</v>
      </c>
    </row>
    <row r="1121" spans="1:4" x14ac:dyDescent="0.25">
      <c r="A1121" s="13" t="s">
        <v>1799</v>
      </c>
      <c r="B1121" s="7" t="s">
        <v>1999</v>
      </c>
      <c r="C1121" s="15">
        <v>267.2</v>
      </c>
      <c r="D1121" s="6" t="s">
        <v>2000</v>
      </c>
    </row>
    <row r="1122" spans="1:4" ht="25.5" x14ac:dyDescent="0.25">
      <c r="A1122" s="13" t="s">
        <v>1799</v>
      </c>
      <c r="B1122" s="7" t="s">
        <v>2001</v>
      </c>
      <c r="C1122" s="15">
        <v>1023.32</v>
      </c>
      <c r="D1122" s="6" t="s">
        <v>2002</v>
      </c>
    </row>
    <row r="1123" spans="1:4" ht="25.5" x14ac:dyDescent="0.25">
      <c r="A1123" s="13" t="s">
        <v>1818</v>
      </c>
      <c r="B1123" s="7" t="s">
        <v>2003</v>
      </c>
      <c r="C1123" s="15">
        <f>24180+750</f>
        <v>24930</v>
      </c>
      <c r="D1123" s="6" t="s">
        <v>2004</v>
      </c>
    </row>
    <row r="1124" spans="1:4" x14ac:dyDescent="0.25">
      <c r="A1124" s="13" t="s">
        <v>1799</v>
      </c>
      <c r="B1124" s="7" t="s">
        <v>2005</v>
      </c>
      <c r="C1124" s="15">
        <v>750</v>
      </c>
      <c r="D1124" s="6" t="s">
        <v>2006</v>
      </c>
    </row>
    <row r="1125" spans="1:4" x14ac:dyDescent="0.25">
      <c r="A1125" s="13" t="s">
        <v>1799</v>
      </c>
      <c r="B1125" s="7" t="s">
        <v>2007</v>
      </c>
      <c r="C1125" s="15">
        <v>4200</v>
      </c>
      <c r="D1125" s="6" t="s">
        <v>2008</v>
      </c>
    </row>
    <row r="1126" spans="1:4" x14ac:dyDescent="0.25">
      <c r="A1126" s="13" t="s">
        <v>1799</v>
      </c>
      <c r="B1126" s="7" t="s">
        <v>2009</v>
      </c>
      <c r="C1126" s="15">
        <f>2431.08-27.3</f>
        <v>2403.7799999999997</v>
      </c>
      <c r="D1126" s="6" t="s">
        <v>2010</v>
      </c>
    </row>
    <row r="1127" spans="1:4" ht="25.5" x14ac:dyDescent="0.25">
      <c r="A1127" s="13" t="s">
        <v>1799</v>
      </c>
      <c r="B1127" s="7" t="s">
        <v>2011</v>
      </c>
      <c r="C1127" s="15">
        <v>361.7</v>
      </c>
      <c r="D1127" s="6" t="s">
        <v>2012</v>
      </c>
    </row>
    <row r="1128" spans="1:4" ht="25.5" x14ac:dyDescent="0.25">
      <c r="A1128" s="13" t="s">
        <v>1799</v>
      </c>
      <c r="B1128" s="7" t="s">
        <v>2013</v>
      </c>
      <c r="C1128" s="15">
        <v>355</v>
      </c>
      <c r="D1128" s="6" t="s">
        <v>2014</v>
      </c>
    </row>
    <row r="1129" spans="1:4" ht="25.5" x14ac:dyDescent="0.25">
      <c r="A1129" s="13" t="s">
        <v>1799</v>
      </c>
      <c r="B1129" s="7" t="s">
        <v>2015</v>
      </c>
      <c r="C1129" s="15">
        <v>2652.65</v>
      </c>
      <c r="D1129" s="6" t="s">
        <v>2016</v>
      </c>
    </row>
    <row r="1130" spans="1:4" ht="25.5" x14ac:dyDescent="0.25">
      <c r="A1130" s="13" t="s">
        <v>1799</v>
      </c>
      <c r="B1130" s="7" t="s">
        <v>2017</v>
      </c>
      <c r="C1130" s="15">
        <v>475</v>
      </c>
      <c r="D1130" s="6" t="s">
        <v>2018</v>
      </c>
    </row>
    <row r="1131" spans="1:4" x14ac:dyDescent="0.25">
      <c r="A1131" s="13" t="s">
        <v>1799</v>
      </c>
      <c r="B1131" s="7" t="s">
        <v>2019</v>
      </c>
      <c r="C1131" s="15">
        <v>1604.12</v>
      </c>
      <c r="D1131" s="6" t="s">
        <v>2020</v>
      </c>
    </row>
    <row r="1132" spans="1:4" ht="25.5" x14ac:dyDescent="0.25">
      <c r="A1132" s="13" t="s">
        <v>1799</v>
      </c>
      <c r="B1132" s="7" t="s">
        <v>2021</v>
      </c>
      <c r="C1132" s="15">
        <f>110/1.22</f>
        <v>90.163934426229517</v>
      </c>
      <c r="D1132" s="6" t="s">
        <v>2022</v>
      </c>
    </row>
    <row r="1133" spans="1:4" x14ac:dyDescent="0.25">
      <c r="A1133" s="13" t="s">
        <v>1799</v>
      </c>
      <c r="B1133" s="7" t="s">
        <v>2023</v>
      </c>
      <c r="C1133" s="15">
        <v>627.4</v>
      </c>
      <c r="D1133" s="6" t="s">
        <v>2024</v>
      </c>
    </row>
    <row r="1134" spans="1:4" ht="25.5" x14ac:dyDescent="0.25">
      <c r="A1134" s="13" t="s">
        <v>1799</v>
      </c>
      <c r="B1134" s="7" t="s">
        <v>2025</v>
      </c>
      <c r="C1134" s="15">
        <v>89.6</v>
      </c>
      <c r="D1134" s="6" t="s">
        <v>2026</v>
      </c>
    </row>
    <row r="1135" spans="1:4" ht="25.5" x14ac:dyDescent="0.25">
      <c r="A1135" s="13" t="s">
        <v>1799</v>
      </c>
      <c r="B1135" s="7" t="s">
        <v>2027</v>
      </c>
      <c r="C1135" s="15">
        <v>985.4</v>
      </c>
      <c r="D1135" s="6" t="s">
        <v>2028</v>
      </c>
    </row>
    <row r="1136" spans="1:4" x14ac:dyDescent="0.25">
      <c r="A1136" s="13" t="s">
        <v>1799</v>
      </c>
      <c r="B1136" s="7" t="s">
        <v>2029</v>
      </c>
      <c r="C1136" s="15">
        <v>325.39999999999998</v>
      </c>
      <c r="D1136" s="6" t="s">
        <v>2030</v>
      </c>
    </row>
    <row r="1137" spans="1:4" ht="25.5" x14ac:dyDescent="0.25">
      <c r="A1137" s="13" t="s">
        <v>1799</v>
      </c>
      <c r="B1137" s="7" t="s">
        <v>2031</v>
      </c>
      <c r="C1137" s="15">
        <v>2905.81</v>
      </c>
      <c r="D1137" s="6" t="s">
        <v>2032</v>
      </c>
    </row>
    <row r="1138" spans="1:4" ht="25.5" x14ac:dyDescent="0.25">
      <c r="A1138" s="13" t="s">
        <v>1799</v>
      </c>
      <c r="B1138" s="7" t="s">
        <v>2033</v>
      </c>
      <c r="C1138" s="15">
        <v>105.66</v>
      </c>
      <c r="D1138" s="6" t="s">
        <v>2034</v>
      </c>
    </row>
    <row r="1139" spans="1:4" ht="25.5" x14ac:dyDescent="0.25">
      <c r="A1139" s="13" t="s">
        <v>1799</v>
      </c>
      <c r="B1139" s="7" t="s">
        <v>2035</v>
      </c>
      <c r="C1139" s="15">
        <v>309</v>
      </c>
      <c r="D1139" s="6" t="s">
        <v>2036</v>
      </c>
    </row>
    <row r="1140" spans="1:4" ht="25.5" x14ac:dyDescent="0.25">
      <c r="A1140" s="13" t="s">
        <v>1818</v>
      </c>
      <c r="B1140" s="7" t="s">
        <v>2037</v>
      </c>
      <c r="C1140" s="15">
        <v>3213.2</v>
      </c>
      <c r="D1140" s="6" t="s">
        <v>2038</v>
      </c>
    </row>
    <row r="1141" spans="1:4" ht="38.25" x14ac:dyDescent="0.25">
      <c r="A1141" s="13" t="s">
        <v>1818</v>
      </c>
      <c r="B1141" s="7" t="s">
        <v>2039</v>
      </c>
      <c r="C1141" s="15">
        <v>8500</v>
      </c>
      <c r="D1141" s="6" t="s">
        <v>2040</v>
      </c>
    </row>
    <row r="1142" spans="1:4" x14ac:dyDescent="0.25">
      <c r="A1142" s="13" t="s">
        <v>1799</v>
      </c>
      <c r="B1142" s="7" t="s">
        <v>2041</v>
      </c>
      <c r="C1142" s="15">
        <v>51.66</v>
      </c>
      <c r="D1142" s="6" t="s">
        <v>2042</v>
      </c>
    </row>
    <row r="1143" spans="1:4" ht="25.5" x14ac:dyDescent="0.25">
      <c r="A1143" s="13" t="s">
        <v>1799</v>
      </c>
      <c r="B1143" s="7" t="s">
        <v>2043</v>
      </c>
      <c r="C1143" s="15">
        <v>1450.7</v>
      </c>
      <c r="D1143" s="6" t="s">
        <v>2044</v>
      </c>
    </row>
    <row r="1144" spans="1:4" ht="25.5" x14ac:dyDescent="0.25">
      <c r="A1144" s="13" t="s">
        <v>1799</v>
      </c>
      <c r="B1144" s="7" t="s">
        <v>2045</v>
      </c>
      <c r="C1144" s="15">
        <v>1310</v>
      </c>
      <c r="D1144" s="6" t="s">
        <v>2046</v>
      </c>
    </row>
    <row r="1145" spans="1:4" ht="25.5" x14ac:dyDescent="0.25">
      <c r="A1145" s="13" t="s">
        <v>1799</v>
      </c>
      <c r="B1145" s="7" t="s">
        <v>2047</v>
      </c>
      <c r="C1145" s="15">
        <v>93.63</v>
      </c>
      <c r="D1145" s="6" t="s">
        <v>2048</v>
      </c>
    </row>
    <row r="1146" spans="1:4" ht="18.75" x14ac:dyDescent="0.25">
      <c r="A1146" s="43" t="s">
        <v>2050</v>
      </c>
      <c r="B1146" s="43"/>
      <c r="C1146" s="43"/>
      <c r="D1146" s="43"/>
    </row>
    <row r="1147" spans="1:4" x14ac:dyDescent="0.25">
      <c r="A1147" s="13" t="s">
        <v>2051</v>
      </c>
      <c r="B1147" s="7" t="s">
        <v>2052</v>
      </c>
      <c r="C1147" s="15">
        <v>3996.72</v>
      </c>
      <c r="D1147" s="6" t="s">
        <v>2053</v>
      </c>
    </row>
    <row r="1148" spans="1:4" x14ac:dyDescent="0.25">
      <c r="A1148" s="13" t="s">
        <v>2051</v>
      </c>
      <c r="B1148" s="7" t="s">
        <v>2054</v>
      </c>
      <c r="C1148" s="15">
        <v>756.4</v>
      </c>
      <c r="D1148" s="6" t="s">
        <v>2053</v>
      </c>
    </row>
    <row r="1149" spans="1:4" ht="25.5" x14ac:dyDescent="0.25">
      <c r="A1149" s="13" t="s">
        <v>2051</v>
      </c>
      <c r="B1149" s="7" t="s">
        <v>2055</v>
      </c>
      <c r="C1149" s="15">
        <v>2342.4</v>
      </c>
      <c r="D1149" s="6" t="s">
        <v>2056</v>
      </c>
    </row>
    <row r="1150" spans="1:4" ht="38.25" x14ac:dyDescent="0.25">
      <c r="A1150" s="13" t="s">
        <v>2051</v>
      </c>
      <c r="B1150" s="7" t="s">
        <v>2057</v>
      </c>
      <c r="C1150" s="15">
        <v>10000</v>
      </c>
      <c r="D1150" s="6" t="s">
        <v>2058</v>
      </c>
    </row>
    <row r="1151" spans="1:4" x14ac:dyDescent="0.25">
      <c r="A1151" s="13" t="s">
        <v>2051</v>
      </c>
      <c r="B1151" s="7" t="s">
        <v>2059</v>
      </c>
      <c r="C1151" s="15">
        <v>425.74</v>
      </c>
      <c r="D1151" s="6" t="s">
        <v>2060</v>
      </c>
    </row>
    <row r="1152" spans="1:4" x14ac:dyDescent="0.25">
      <c r="A1152" s="13" t="s">
        <v>2051</v>
      </c>
      <c r="B1152" s="7" t="s">
        <v>2061</v>
      </c>
      <c r="C1152" s="15">
        <v>902.52</v>
      </c>
      <c r="D1152" s="6" t="s">
        <v>2062</v>
      </c>
    </row>
    <row r="1153" spans="1:4" x14ac:dyDescent="0.25">
      <c r="A1153" s="13" t="s">
        <v>2051</v>
      </c>
      <c r="B1153" s="7" t="s">
        <v>2063</v>
      </c>
      <c r="C1153" s="15">
        <v>599.91</v>
      </c>
      <c r="D1153" s="6" t="s">
        <v>2064</v>
      </c>
    </row>
    <row r="1154" spans="1:4" x14ac:dyDescent="0.25">
      <c r="A1154" s="13" t="s">
        <v>2051</v>
      </c>
      <c r="B1154" s="7" t="s">
        <v>2065</v>
      </c>
      <c r="C1154" s="15">
        <v>350</v>
      </c>
      <c r="D1154" s="6" t="s">
        <v>2066</v>
      </c>
    </row>
    <row r="1155" spans="1:4" x14ac:dyDescent="0.25">
      <c r="A1155" s="13" t="s">
        <v>2051</v>
      </c>
      <c r="B1155" s="7" t="s">
        <v>2067</v>
      </c>
      <c r="C1155" s="15">
        <v>861.25</v>
      </c>
      <c r="D1155" s="6" t="s">
        <v>2068</v>
      </c>
    </row>
    <row r="1156" spans="1:4" x14ac:dyDescent="0.25">
      <c r="A1156" s="13" t="s">
        <v>2051</v>
      </c>
      <c r="B1156" s="7" t="s">
        <v>2069</v>
      </c>
      <c r="C1156" s="15">
        <v>204.96</v>
      </c>
      <c r="D1156" s="6" t="s">
        <v>2070</v>
      </c>
    </row>
    <row r="1157" spans="1:4" ht="25.5" x14ac:dyDescent="0.25">
      <c r="A1157" s="13" t="s">
        <v>2051</v>
      </c>
      <c r="B1157" s="7" t="s">
        <v>2071</v>
      </c>
      <c r="C1157" s="15">
        <v>4292.6000000000004</v>
      </c>
      <c r="D1157" s="6" t="s">
        <v>2072</v>
      </c>
    </row>
    <row r="1158" spans="1:4" x14ac:dyDescent="0.25">
      <c r="A1158" s="13" t="s">
        <v>2051</v>
      </c>
      <c r="B1158" s="7" t="s">
        <v>2073</v>
      </c>
      <c r="C1158" s="15">
        <v>2803.93</v>
      </c>
      <c r="D1158" s="6" t="s">
        <v>2060</v>
      </c>
    </row>
    <row r="1159" spans="1:4" x14ac:dyDescent="0.25">
      <c r="A1159" s="13" t="s">
        <v>2051</v>
      </c>
      <c r="B1159" s="7" t="s">
        <v>2074</v>
      </c>
      <c r="C1159" s="15">
        <v>474.58</v>
      </c>
      <c r="D1159" s="6" t="s">
        <v>2075</v>
      </c>
    </row>
    <row r="1160" spans="1:4" x14ac:dyDescent="0.25">
      <c r="A1160" s="13" t="s">
        <v>2051</v>
      </c>
      <c r="B1160" s="7" t="s">
        <v>2076</v>
      </c>
      <c r="C1160" s="15">
        <v>1174.8</v>
      </c>
      <c r="D1160" s="6" t="s">
        <v>2077</v>
      </c>
    </row>
    <row r="1161" spans="1:4" ht="25.5" x14ac:dyDescent="0.25">
      <c r="A1161" s="13" t="s">
        <v>2051</v>
      </c>
      <c r="B1161" s="7" t="s">
        <v>2078</v>
      </c>
      <c r="C1161" s="15">
        <v>496</v>
      </c>
      <c r="D1161" s="6" t="s">
        <v>2079</v>
      </c>
    </row>
    <row r="1162" spans="1:4" ht="25.5" x14ac:dyDescent="0.25">
      <c r="A1162" s="13" t="s">
        <v>2051</v>
      </c>
      <c r="B1162" s="7" t="s">
        <v>2080</v>
      </c>
      <c r="C1162" s="15">
        <v>656.75</v>
      </c>
      <c r="D1162" s="6" t="s">
        <v>2081</v>
      </c>
    </row>
    <row r="1163" spans="1:4" ht="25.5" x14ac:dyDescent="0.25">
      <c r="A1163" s="13" t="s">
        <v>2051</v>
      </c>
      <c r="B1163" s="7" t="s">
        <v>2082</v>
      </c>
      <c r="C1163" s="15">
        <v>4562.8</v>
      </c>
      <c r="D1163" s="6" t="s">
        <v>2083</v>
      </c>
    </row>
    <row r="1164" spans="1:4" x14ac:dyDescent="0.25">
      <c r="A1164" s="13" t="s">
        <v>2051</v>
      </c>
      <c r="B1164" s="7" t="s">
        <v>2084</v>
      </c>
      <c r="C1164" s="15">
        <v>1070.32</v>
      </c>
      <c r="D1164" s="6" t="s">
        <v>2085</v>
      </c>
    </row>
    <row r="1165" spans="1:4" x14ac:dyDescent="0.25">
      <c r="A1165" s="13" t="s">
        <v>2051</v>
      </c>
      <c r="B1165" s="7" t="s">
        <v>2086</v>
      </c>
      <c r="C1165" s="15">
        <v>492.83</v>
      </c>
      <c r="D1165" s="6" t="s">
        <v>2087</v>
      </c>
    </row>
    <row r="1166" spans="1:4" ht="25.5" x14ac:dyDescent="0.25">
      <c r="A1166" s="13" t="s">
        <v>2051</v>
      </c>
      <c r="B1166" s="7" t="s">
        <v>2088</v>
      </c>
      <c r="C1166" s="15">
        <v>1023.87</v>
      </c>
      <c r="D1166" s="6" t="s">
        <v>2089</v>
      </c>
    </row>
    <row r="1167" spans="1:4" x14ac:dyDescent="0.25">
      <c r="A1167" s="13" t="s">
        <v>2051</v>
      </c>
      <c r="B1167" s="7" t="s">
        <v>2090</v>
      </c>
      <c r="C1167" s="15">
        <v>1052.74</v>
      </c>
      <c r="D1167" s="6" t="s">
        <v>2056</v>
      </c>
    </row>
    <row r="1168" spans="1:4" ht="25.5" x14ac:dyDescent="0.25">
      <c r="A1168" s="13" t="s">
        <v>2051</v>
      </c>
      <c r="B1168" s="7" t="s">
        <v>2091</v>
      </c>
      <c r="C1168" s="15">
        <v>3111</v>
      </c>
      <c r="D1168" s="6" t="s">
        <v>2056</v>
      </c>
    </row>
    <row r="1169" spans="1:4" x14ac:dyDescent="0.25">
      <c r="A1169" s="13" t="s">
        <v>2051</v>
      </c>
      <c r="B1169" s="7" t="s">
        <v>2092</v>
      </c>
      <c r="C1169" s="15">
        <v>274.39999999999998</v>
      </c>
      <c r="D1169" s="6" t="s">
        <v>2093</v>
      </c>
    </row>
    <row r="1170" spans="1:4" x14ac:dyDescent="0.25">
      <c r="A1170" s="13" t="s">
        <v>2051</v>
      </c>
      <c r="B1170" s="7" t="s">
        <v>2094</v>
      </c>
      <c r="C1170" s="15">
        <v>323</v>
      </c>
      <c r="D1170" s="6" t="s">
        <v>2095</v>
      </c>
    </row>
    <row r="1171" spans="1:4" ht="25.5" x14ac:dyDescent="0.25">
      <c r="A1171" s="13" t="s">
        <v>2051</v>
      </c>
      <c r="B1171" s="7" t="s">
        <v>2096</v>
      </c>
      <c r="C1171" s="15">
        <v>220.64</v>
      </c>
      <c r="D1171" s="6" t="s">
        <v>2097</v>
      </c>
    </row>
    <row r="1172" spans="1:4" x14ac:dyDescent="0.25">
      <c r="A1172" s="13" t="s">
        <v>2051</v>
      </c>
      <c r="B1172" s="7" t="s">
        <v>1618</v>
      </c>
      <c r="C1172" s="15">
        <v>896.7</v>
      </c>
      <c r="D1172" s="6" t="s">
        <v>2098</v>
      </c>
    </row>
    <row r="1173" spans="1:4" x14ac:dyDescent="0.25">
      <c r="A1173" s="13" t="s">
        <v>2051</v>
      </c>
      <c r="B1173" s="7" t="s">
        <v>1595</v>
      </c>
      <c r="C1173" s="15">
        <v>1510.24</v>
      </c>
      <c r="D1173" s="6" t="s">
        <v>2089</v>
      </c>
    </row>
    <row r="1174" spans="1:4" x14ac:dyDescent="0.25">
      <c r="A1174" s="13" t="s">
        <v>2051</v>
      </c>
      <c r="B1174" s="7" t="s">
        <v>2099</v>
      </c>
      <c r="C1174" s="15">
        <v>2677.96</v>
      </c>
      <c r="D1174" s="6" t="s">
        <v>2100</v>
      </c>
    </row>
    <row r="1175" spans="1:4" ht="25.5" x14ac:dyDescent="0.25">
      <c r="A1175" s="13" t="s">
        <v>2051</v>
      </c>
      <c r="B1175" s="7" t="s">
        <v>2101</v>
      </c>
      <c r="C1175" s="15">
        <v>106.98</v>
      </c>
      <c r="D1175" s="6" t="s">
        <v>2064</v>
      </c>
    </row>
    <row r="1176" spans="1:4" ht="25.5" x14ac:dyDescent="0.25">
      <c r="A1176" s="13" t="s">
        <v>2051</v>
      </c>
      <c r="B1176" s="7" t="s">
        <v>2102</v>
      </c>
      <c r="C1176" s="15">
        <v>3239.23</v>
      </c>
      <c r="D1176" s="6" t="s">
        <v>2103</v>
      </c>
    </row>
    <row r="1177" spans="1:4" ht="25.5" x14ac:dyDescent="0.25">
      <c r="A1177" s="13" t="s">
        <v>2051</v>
      </c>
      <c r="B1177" s="7" t="s">
        <v>2104</v>
      </c>
      <c r="C1177" s="15">
        <v>3219.68</v>
      </c>
      <c r="D1177" s="6" t="s">
        <v>2105</v>
      </c>
    </row>
    <row r="1178" spans="1:4" ht="25.5" x14ac:dyDescent="0.25">
      <c r="A1178" s="13" t="s">
        <v>2051</v>
      </c>
      <c r="B1178" s="7" t="s">
        <v>2106</v>
      </c>
      <c r="C1178" s="15">
        <v>11726.98</v>
      </c>
      <c r="D1178" s="6" t="s">
        <v>2107</v>
      </c>
    </row>
    <row r="1179" spans="1:4" ht="25.5" x14ac:dyDescent="0.25">
      <c r="A1179" s="13" t="s">
        <v>2051</v>
      </c>
      <c r="B1179" s="7" t="s">
        <v>2108</v>
      </c>
      <c r="C1179" s="15">
        <v>5990.87</v>
      </c>
      <c r="D1179" s="6" t="s">
        <v>2109</v>
      </c>
    </row>
    <row r="1180" spans="1:4" ht="25.5" x14ac:dyDescent="0.25">
      <c r="A1180" s="13" t="s">
        <v>2051</v>
      </c>
      <c r="B1180" s="7" t="s">
        <v>2110</v>
      </c>
      <c r="C1180" s="15">
        <v>10659.43</v>
      </c>
      <c r="D1180" s="6" t="s">
        <v>2111</v>
      </c>
    </row>
    <row r="1181" spans="1:4" ht="25.5" x14ac:dyDescent="0.25">
      <c r="A1181" s="13" t="s">
        <v>2051</v>
      </c>
      <c r="B1181" s="7" t="s">
        <v>2108</v>
      </c>
      <c r="C1181" s="15">
        <v>39.950000000000003</v>
      </c>
      <c r="D1181" s="6" t="s">
        <v>2109</v>
      </c>
    </row>
    <row r="1182" spans="1:4" ht="25.5" x14ac:dyDescent="0.25">
      <c r="A1182" s="13" t="s">
        <v>2051</v>
      </c>
      <c r="B1182" s="7" t="s">
        <v>2112</v>
      </c>
      <c r="C1182" s="15">
        <v>938.52</v>
      </c>
      <c r="D1182" s="6" t="s">
        <v>2113</v>
      </c>
    </row>
    <row r="1183" spans="1:4" ht="25.5" x14ac:dyDescent="0.25">
      <c r="A1183" s="13" t="s">
        <v>2051</v>
      </c>
      <c r="B1183" s="7" t="s">
        <v>2114</v>
      </c>
      <c r="C1183" s="15">
        <v>3027.24</v>
      </c>
      <c r="D1183" s="6" t="s">
        <v>2115</v>
      </c>
    </row>
    <row r="1184" spans="1:4" ht="25.5" x14ac:dyDescent="0.25">
      <c r="A1184" s="13" t="s">
        <v>2051</v>
      </c>
      <c r="B1184" s="7" t="s">
        <v>2116</v>
      </c>
      <c r="C1184" s="15">
        <v>43.23</v>
      </c>
      <c r="D1184" s="6" t="s">
        <v>2117</v>
      </c>
    </row>
    <row r="1185" spans="1:4" ht="25.5" x14ac:dyDescent="0.25">
      <c r="A1185" s="13" t="s">
        <v>2051</v>
      </c>
      <c r="B1185" s="7" t="s">
        <v>2118</v>
      </c>
      <c r="C1185" s="15">
        <v>2478.89</v>
      </c>
      <c r="D1185" s="6" t="s">
        <v>2117</v>
      </c>
    </row>
    <row r="1186" spans="1:4" ht="25.5" x14ac:dyDescent="0.25">
      <c r="A1186" s="13" t="s">
        <v>2051</v>
      </c>
      <c r="B1186" s="7" t="s">
        <v>2119</v>
      </c>
      <c r="C1186" s="15">
        <v>106.83</v>
      </c>
      <c r="D1186" s="6" t="s">
        <v>2068</v>
      </c>
    </row>
    <row r="1187" spans="1:4" x14ac:dyDescent="0.25">
      <c r="A1187" s="13" t="s">
        <v>2051</v>
      </c>
      <c r="B1187" s="7" t="s">
        <v>2120</v>
      </c>
      <c r="C1187" s="15">
        <v>5207.41</v>
      </c>
      <c r="D1187" s="6" t="s">
        <v>2121</v>
      </c>
    </row>
    <row r="1188" spans="1:4" ht="25.5" x14ac:dyDescent="0.25">
      <c r="A1188" s="13" t="s">
        <v>2051</v>
      </c>
      <c r="B1188" s="7" t="s">
        <v>2122</v>
      </c>
      <c r="C1188" s="15">
        <v>3284.28</v>
      </c>
      <c r="D1188" s="6" t="s">
        <v>2077</v>
      </c>
    </row>
    <row r="1189" spans="1:4" x14ac:dyDescent="0.25">
      <c r="A1189" s="13" t="s">
        <v>2051</v>
      </c>
      <c r="B1189" s="7" t="s">
        <v>2123</v>
      </c>
      <c r="C1189" s="15">
        <v>183</v>
      </c>
      <c r="D1189" s="6" t="s">
        <v>2124</v>
      </c>
    </row>
    <row r="1190" spans="1:4" x14ac:dyDescent="0.25">
      <c r="A1190" s="13" t="s">
        <v>2051</v>
      </c>
      <c r="B1190" s="7" t="s">
        <v>2125</v>
      </c>
      <c r="C1190" s="15">
        <v>5311.95</v>
      </c>
      <c r="D1190" s="6" t="s">
        <v>2085</v>
      </c>
    </row>
    <row r="1191" spans="1:4" x14ac:dyDescent="0.25">
      <c r="A1191" s="13" t="s">
        <v>2051</v>
      </c>
      <c r="B1191" s="7" t="s">
        <v>2126</v>
      </c>
      <c r="C1191" s="15">
        <v>746.03</v>
      </c>
      <c r="D1191" s="6" t="s">
        <v>2072</v>
      </c>
    </row>
    <row r="1192" spans="1:4" ht="25.5" x14ac:dyDescent="0.25">
      <c r="A1192" s="13" t="s">
        <v>2051</v>
      </c>
      <c r="B1192" s="7" t="s">
        <v>2127</v>
      </c>
      <c r="C1192" s="15">
        <v>645.59</v>
      </c>
      <c r="D1192" s="6" t="s">
        <v>2128</v>
      </c>
    </row>
    <row r="1193" spans="1:4" x14ac:dyDescent="0.25">
      <c r="A1193" s="13" t="s">
        <v>2051</v>
      </c>
      <c r="B1193" s="7" t="s">
        <v>2129</v>
      </c>
      <c r="C1193" s="15">
        <v>225.7</v>
      </c>
      <c r="D1193" s="6" t="s">
        <v>2130</v>
      </c>
    </row>
    <row r="1194" spans="1:4" x14ac:dyDescent="0.25">
      <c r="A1194" s="13" t="s">
        <v>2051</v>
      </c>
      <c r="B1194" s="7" t="s">
        <v>2131</v>
      </c>
      <c r="C1194" s="15">
        <v>1928.82</v>
      </c>
      <c r="D1194" s="6" t="s">
        <v>2130</v>
      </c>
    </row>
    <row r="1195" spans="1:4" ht="25.5" x14ac:dyDescent="0.25">
      <c r="A1195" s="13" t="s">
        <v>2051</v>
      </c>
      <c r="B1195" s="7" t="s">
        <v>2132</v>
      </c>
      <c r="C1195" s="15">
        <v>894</v>
      </c>
      <c r="D1195" s="6" t="s">
        <v>2133</v>
      </c>
    </row>
    <row r="1196" spans="1:4" x14ac:dyDescent="0.25">
      <c r="A1196" s="13" t="s">
        <v>2051</v>
      </c>
      <c r="B1196" s="7" t="s">
        <v>2134</v>
      </c>
      <c r="C1196" s="15">
        <v>900.73</v>
      </c>
      <c r="D1196" s="6" t="s">
        <v>2089</v>
      </c>
    </row>
    <row r="1197" spans="1:4" ht="25.5" x14ac:dyDescent="0.25">
      <c r="A1197" s="13" t="s">
        <v>2051</v>
      </c>
      <c r="B1197" s="7" t="s">
        <v>2135</v>
      </c>
      <c r="C1197" s="15">
        <v>2461.0100000000002</v>
      </c>
      <c r="D1197" s="6" t="s">
        <v>2056</v>
      </c>
    </row>
    <row r="1198" spans="1:4" ht="25.5" x14ac:dyDescent="0.25">
      <c r="A1198" s="13" t="s">
        <v>2051</v>
      </c>
      <c r="B1198" s="7" t="s">
        <v>2136</v>
      </c>
      <c r="C1198" s="15">
        <v>463.6</v>
      </c>
      <c r="D1198" s="6" t="s">
        <v>2137</v>
      </c>
    </row>
    <row r="1199" spans="1:4" x14ac:dyDescent="0.25">
      <c r="A1199" s="13" t="s">
        <v>2051</v>
      </c>
      <c r="B1199" s="7" t="s">
        <v>2138</v>
      </c>
      <c r="C1199" s="15">
        <v>180.56</v>
      </c>
      <c r="D1199" s="6" t="s">
        <v>2139</v>
      </c>
    </row>
    <row r="1200" spans="1:4" ht="25.5" x14ac:dyDescent="0.25">
      <c r="A1200" s="13" t="s">
        <v>2051</v>
      </c>
      <c r="B1200" s="7" t="s">
        <v>2140</v>
      </c>
      <c r="C1200" s="15">
        <v>924.52</v>
      </c>
      <c r="D1200" s="6" t="s">
        <v>2141</v>
      </c>
    </row>
    <row r="1201" spans="1:4" x14ac:dyDescent="0.25">
      <c r="A1201" s="13" t="s">
        <v>2051</v>
      </c>
      <c r="B1201" s="7" t="s">
        <v>2142</v>
      </c>
      <c r="C1201" s="15">
        <v>1002.96</v>
      </c>
      <c r="D1201" s="6" t="s">
        <v>2141</v>
      </c>
    </row>
    <row r="1202" spans="1:4" ht="25.5" x14ac:dyDescent="0.25">
      <c r="A1202" s="13" t="s">
        <v>2051</v>
      </c>
      <c r="B1202" s="7" t="s">
        <v>2143</v>
      </c>
      <c r="C1202" s="15">
        <v>56.86</v>
      </c>
      <c r="D1202" s="6" t="s">
        <v>2113</v>
      </c>
    </row>
    <row r="1203" spans="1:4" ht="25.5" x14ac:dyDescent="0.25">
      <c r="A1203" s="13" t="s">
        <v>2051</v>
      </c>
      <c r="B1203" s="7" t="s">
        <v>2144</v>
      </c>
      <c r="C1203" s="15">
        <v>66.95</v>
      </c>
      <c r="D1203" s="6" t="s">
        <v>2113</v>
      </c>
    </row>
    <row r="1204" spans="1:4" x14ac:dyDescent="0.25">
      <c r="A1204" s="13" t="s">
        <v>2051</v>
      </c>
      <c r="B1204" s="7" t="s">
        <v>2145</v>
      </c>
      <c r="C1204" s="15">
        <v>2304.58</v>
      </c>
      <c r="D1204" s="6" t="s">
        <v>2146</v>
      </c>
    </row>
    <row r="1205" spans="1:4" x14ac:dyDescent="0.25">
      <c r="A1205" s="13" t="s">
        <v>2051</v>
      </c>
      <c r="B1205" s="7" t="s">
        <v>2147</v>
      </c>
      <c r="C1205" s="15">
        <v>64.81</v>
      </c>
      <c r="D1205" s="6" t="s">
        <v>2148</v>
      </c>
    </row>
    <row r="1206" spans="1:4" ht="25.5" x14ac:dyDescent="0.25">
      <c r="A1206" s="13" t="s">
        <v>2051</v>
      </c>
      <c r="B1206" s="7" t="s">
        <v>2149</v>
      </c>
      <c r="C1206" s="15">
        <v>20069</v>
      </c>
      <c r="D1206" s="6" t="s">
        <v>2150</v>
      </c>
    </row>
    <row r="1207" spans="1:4" ht="25.5" x14ac:dyDescent="0.25">
      <c r="A1207" s="13" t="s">
        <v>2051</v>
      </c>
      <c r="B1207" s="7" t="s">
        <v>2149</v>
      </c>
      <c r="C1207" s="15">
        <v>4026</v>
      </c>
      <c r="D1207" s="6" t="s">
        <v>2150</v>
      </c>
    </row>
    <row r="1208" spans="1:4" ht="25.5" x14ac:dyDescent="0.25">
      <c r="A1208" s="13" t="s">
        <v>2051</v>
      </c>
      <c r="B1208" s="7" t="s">
        <v>2151</v>
      </c>
      <c r="C1208" s="15">
        <v>207.4</v>
      </c>
      <c r="D1208" s="6" t="s">
        <v>2064</v>
      </c>
    </row>
    <row r="1209" spans="1:4" ht="25.5" x14ac:dyDescent="0.25">
      <c r="A1209" s="13" t="s">
        <v>2051</v>
      </c>
      <c r="B1209" s="7" t="s">
        <v>2152</v>
      </c>
      <c r="C1209" s="15">
        <v>97.6</v>
      </c>
      <c r="D1209" s="6" t="s">
        <v>2095</v>
      </c>
    </row>
    <row r="1210" spans="1:4" x14ac:dyDescent="0.25">
      <c r="A1210" s="13" t="s">
        <v>2051</v>
      </c>
      <c r="B1210" s="7" t="s">
        <v>2153</v>
      </c>
      <c r="C1210" s="15">
        <v>105.46</v>
      </c>
      <c r="D1210" s="6" t="s">
        <v>2154</v>
      </c>
    </row>
    <row r="1211" spans="1:4" ht="25.5" x14ac:dyDescent="0.25">
      <c r="A1211" s="13" t="s">
        <v>2051</v>
      </c>
      <c r="B1211" s="7" t="s">
        <v>2155</v>
      </c>
      <c r="C1211" s="15">
        <v>1677.84</v>
      </c>
      <c r="D1211" s="6" t="s">
        <v>2068</v>
      </c>
    </row>
    <row r="1212" spans="1:4" ht="25.5" x14ac:dyDescent="0.25">
      <c r="A1212" s="13" t="s">
        <v>2051</v>
      </c>
      <c r="B1212" s="7" t="s">
        <v>2156</v>
      </c>
      <c r="C1212" s="15">
        <v>180.62</v>
      </c>
      <c r="D1212" s="6" t="s">
        <v>2154</v>
      </c>
    </row>
    <row r="1213" spans="1:4" ht="25.5" x14ac:dyDescent="0.25">
      <c r="A1213" s="13" t="s">
        <v>2051</v>
      </c>
      <c r="B1213" s="7" t="s">
        <v>2157</v>
      </c>
      <c r="C1213" s="15">
        <v>297.74</v>
      </c>
      <c r="D1213" s="6" t="s">
        <v>2070</v>
      </c>
    </row>
    <row r="1214" spans="1:4" x14ac:dyDescent="0.25">
      <c r="A1214" s="13" t="s">
        <v>2051</v>
      </c>
      <c r="B1214" s="7" t="s">
        <v>2153</v>
      </c>
      <c r="C1214" s="15">
        <v>370</v>
      </c>
      <c r="D1214" s="6" t="s">
        <v>2128</v>
      </c>
    </row>
    <row r="1215" spans="1:4" x14ac:dyDescent="0.25">
      <c r="A1215" s="13" t="s">
        <v>2051</v>
      </c>
      <c r="B1215" s="7" t="s">
        <v>2158</v>
      </c>
      <c r="C1215" s="15">
        <v>146.4</v>
      </c>
      <c r="D1215" s="6" t="s">
        <v>2159</v>
      </c>
    </row>
    <row r="1216" spans="1:4" ht="25.5" x14ac:dyDescent="0.25">
      <c r="A1216" s="13" t="s">
        <v>2051</v>
      </c>
      <c r="B1216" s="7" t="s">
        <v>2160</v>
      </c>
      <c r="C1216" s="15">
        <v>170.8</v>
      </c>
      <c r="D1216" s="6" t="s">
        <v>2130</v>
      </c>
    </row>
    <row r="1217" spans="1:4" x14ac:dyDescent="0.25">
      <c r="A1217" s="13" t="s">
        <v>2051</v>
      </c>
      <c r="B1217" s="7" t="s">
        <v>2161</v>
      </c>
      <c r="C1217" s="15">
        <v>3147.31</v>
      </c>
      <c r="D1217" s="6" t="s">
        <v>2162</v>
      </c>
    </row>
    <row r="1218" spans="1:4" ht="25.5" x14ac:dyDescent="0.25">
      <c r="A1218" s="13" t="s">
        <v>2051</v>
      </c>
      <c r="B1218" s="7" t="s">
        <v>2163</v>
      </c>
      <c r="C1218" s="15">
        <v>297.99</v>
      </c>
      <c r="D1218" s="6" t="s">
        <v>2148</v>
      </c>
    </row>
    <row r="1219" spans="1:4" ht="25.5" x14ac:dyDescent="0.25">
      <c r="A1219" s="13" t="s">
        <v>2051</v>
      </c>
      <c r="B1219" s="7" t="s">
        <v>2164</v>
      </c>
      <c r="C1219" s="15">
        <v>364.63</v>
      </c>
      <c r="D1219" s="6" t="s">
        <v>2165</v>
      </c>
    </row>
    <row r="1220" spans="1:4" ht="38.25" x14ac:dyDescent="0.25">
      <c r="A1220" s="13" t="s">
        <v>2051</v>
      </c>
      <c r="B1220" s="7" t="s">
        <v>2166</v>
      </c>
      <c r="C1220" s="15">
        <v>236.01</v>
      </c>
      <c r="D1220" s="6" t="s">
        <v>2165</v>
      </c>
    </row>
    <row r="1221" spans="1:4" ht="25.5" x14ac:dyDescent="0.25">
      <c r="A1221" s="13" t="s">
        <v>2051</v>
      </c>
      <c r="B1221" s="7" t="s">
        <v>2167</v>
      </c>
      <c r="C1221" s="15">
        <v>16.32</v>
      </c>
      <c r="D1221" s="6" t="s">
        <v>2165</v>
      </c>
    </row>
    <row r="1222" spans="1:4" ht="25.5" x14ac:dyDescent="0.25">
      <c r="A1222" s="13" t="s">
        <v>2051</v>
      </c>
      <c r="B1222" s="7" t="s">
        <v>2168</v>
      </c>
      <c r="C1222" s="15">
        <v>392.35</v>
      </c>
      <c r="D1222" s="6" t="s">
        <v>2165</v>
      </c>
    </row>
    <row r="1223" spans="1:4" ht="25.5" x14ac:dyDescent="0.25">
      <c r="A1223" s="13" t="s">
        <v>2051</v>
      </c>
      <c r="B1223" s="7" t="s">
        <v>2169</v>
      </c>
      <c r="C1223" s="15">
        <v>237.42</v>
      </c>
      <c r="D1223" s="6" t="s">
        <v>2170</v>
      </c>
    </row>
    <row r="1224" spans="1:4" x14ac:dyDescent="0.25">
      <c r="A1224" s="13" t="s">
        <v>2051</v>
      </c>
      <c r="B1224" s="7" t="s">
        <v>2171</v>
      </c>
      <c r="C1224" s="15">
        <v>336.39</v>
      </c>
      <c r="D1224" s="6" t="s">
        <v>2172</v>
      </c>
    </row>
    <row r="1225" spans="1:4" ht="18.75" x14ac:dyDescent="0.25">
      <c r="A1225" s="43" t="s">
        <v>2173</v>
      </c>
      <c r="B1225" s="43"/>
      <c r="C1225" s="43"/>
      <c r="D1225" s="43"/>
    </row>
    <row r="1226" spans="1:4" x14ac:dyDescent="0.25">
      <c r="A1226" s="13" t="s">
        <v>2174</v>
      </c>
      <c r="B1226" s="7" t="s">
        <v>2175</v>
      </c>
      <c r="C1226" s="15">
        <v>66.73</v>
      </c>
      <c r="D1226" s="6" t="s">
        <v>2176</v>
      </c>
    </row>
    <row r="1227" spans="1:4" x14ac:dyDescent="0.25">
      <c r="A1227" s="13" t="s">
        <v>2174</v>
      </c>
      <c r="B1227" s="7" t="s">
        <v>2177</v>
      </c>
      <c r="C1227" s="15">
        <v>498.17</v>
      </c>
      <c r="D1227" s="6" t="s">
        <v>2178</v>
      </c>
    </row>
    <row r="1228" spans="1:4" x14ac:dyDescent="0.25">
      <c r="A1228" s="13" t="s">
        <v>2174</v>
      </c>
      <c r="B1228" s="7" t="s">
        <v>2179</v>
      </c>
      <c r="C1228" s="15">
        <v>194</v>
      </c>
      <c r="D1228" s="6" t="s">
        <v>2180</v>
      </c>
    </row>
    <row r="1229" spans="1:4" x14ac:dyDescent="0.25">
      <c r="A1229" s="13" t="s">
        <v>2174</v>
      </c>
      <c r="B1229" s="7" t="s">
        <v>2175</v>
      </c>
      <c r="C1229" s="15">
        <v>755.46</v>
      </c>
      <c r="D1229" s="6" t="s">
        <v>2181</v>
      </c>
    </row>
    <row r="1230" spans="1:4" x14ac:dyDescent="0.25">
      <c r="A1230" s="13" t="s">
        <v>2174</v>
      </c>
      <c r="B1230" s="7" t="s">
        <v>2182</v>
      </c>
      <c r="C1230" s="15">
        <v>32.08</v>
      </c>
      <c r="D1230" s="6" t="s">
        <v>2183</v>
      </c>
    </row>
    <row r="1231" spans="1:4" x14ac:dyDescent="0.25">
      <c r="A1231" s="13" t="s">
        <v>2174</v>
      </c>
      <c r="B1231" s="7" t="s">
        <v>2184</v>
      </c>
      <c r="C1231" s="15">
        <v>91.91</v>
      </c>
      <c r="D1231" s="6" t="s">
        <v>2185</v>
      </c>
    </row>
    <row r="1232" spans="1:4" x14ac:dyDescent="0.25">
      <c r="A1232" s="13" t="s">
        <v>2174</v>
      </c>
      <c r="B1232" s="7" t="s">
        <v>2186</v>
      </c>
      <c r="C1232" s="15">
        <v>343.5</v>
      </c>
      <c r="D1232" s="6" t="s">
        <v>2187</v>
      </c>
    </row>
    <row r="1233" spans="1:4" x14ac:dyDescent="0.25">
      <c r="A1233" s="13" t="s">
        <v>2188</v>
      </c>
      <c r="B1233" s="7" t="s">
        <v>2189</v>
      </c>
      <c r="C1233" s="15">
        <v>36.89</v>
      </c>
      <c r="D1233" s="6" t="s">
        <v>2190</v>
      </c>
    </row>
    <row r="1234" spans="1:4" ht="25.5" x14ac:dyDescent="0.25">
      <c r="A1234" s="13" t="s">
        <v>2174</v>
      </c>
      <c r="B1234" s="7" t="s">
        <v>2191</v>
      </c>
      <c r="C1234" s="15">
        <v>146.4</v>
      </c>
      <c r="D1234" s="6" t="s">
        <v>2192</v>
      </c>
    </row>
    <row r="1235" spans="1:4" ht="25.5" x14ac:dyDescent="0.25">
      <c r="A1235" s="13" t="s">
        <v>2174</v>
      </c>
      <c r="B1235" s="7" t="s">
        <v>2193</v>
      </c>
      <c r="C1235" s="15">
        <v>907</v>
      </c>
      <c r="D1235" s="6" t="s">
        <v>2194</v>
      </c>
    </row>
    <row r="1236" spans="1:4" x14ac:dyDescent="0.25">
      <c r="A1236" s="13" t="s">
        <v>2174</v>
      </c>
      <c r="B1236" s="7" t="s">
        <v>2195</v>
      </c>
      <c r="C1236" s="15">
        <v>392.27</v>
      </c>
      <c r="D1236" s="6" t="s">
        <v>2196</v>
      </c>
    </row>
    <row r="1237" spans="1:4" x14ac:dyDescent="0.25">
      <c r="A1237" s="13" t="s">
        <v>2174</v>
      </c>
      <c r="B1237" s="7" t="s">
        <v>2197</v>
      </c>
      <c r="C1237" s="15">
        <v>701.5</v>
      </c>
      <c r="D1237" s="6" t="s">
        <v>2198</v>
      </c>
    </row>
    <row r="1238" spans="1:4" x14ac:dyDescent="0.25">
      <c r="A1238" s="13" t="s">
        <v>2174</v>
      </c>
      <c r="B1238" s="7" t="s">
        <v>2199</v>
      </c>
      <c r="C1238" s="15" t="s">
        <v>2200</v>
      </c>
      <c r="D1238" s="6" t="s">
        <v>2201</v>
      </c>
    </row>
    <row r="1239" spans="1:4" x14ac:dyDescent="0.25">
      <c r="A1239" s="13" t="s">
        <v>545</v>
      </c>
      <c r="B1239" s="7" t="s">
        <v>2202</v>
      </c>
      <c r="C1239" s="15">
        <v>24450</v>
      </c>
      <c r="D1239" s="6" t="s">
        <v>2203</v>
      </c>
    </row>
    <row r="1240" spans="1:4" x14ac:dyDescent="0.25">
      <c r="A1240" s="13" t="s">
        <v>2174</v>
      </c>
      <c r="B1240" s="7" t="s">
        <v>2204</v>
      </c>
      <c r="C1240" s="15">
        <v>266.41000000000003</v>
      </c>
      <c r="D1240" s="6" t="s">
        <v>2205</v>
      </c>
    </row>
    <row r="1241" spans="1:4" x14ac:dyDescent="0.25">
      <c r="A1241" s="13" t="s">
        <v>2188</v>
      </c>
      <c r="B1241" s="7" t="s">
        <v>2206</v>
      </c>
      <c r="C1241" s="15">
        <v>37.33</v>
      </c>
      <c r="D1241" s="6" t="s">
        <v>2207</v>
      </c>
    </row>
    <row r="1242" spans="1:4" x14ac:dyDescent="0.25">
      <c r="A1242" s="13" t="s">
        <v>2188</v>
      </c>
      <c r="B1242" s="7" t="s">
        <v>2208</v>
      </c>
      <c r="C1242" s="15">
        <v>37.33</v>
      </c>
      <c r="D1242" s="6" t="s">
        <v>2207</v>
      </c>
    </row>
    <row r="1243" spans="1:4" x14ac:dyDescent="0.25">
      <c r="A1243" s="13" t="s">
        <v>2188</v>
      </c>
      <c r="B1243" s="7" t="s">
        <v>2209</v>
      </c>
      <c r="C1243" s="15">
        <v>37.33</v>
      </c>
      <c r="D1243" s="6" t="s">
        <v>2207</v>
      </c>
    </row>
    <row r="1244" spans="1:4" x14ac:dyDescent="0.25">
      <c r="A1244" s="13" t="s">
        <v>2188</v>
      </c>
      <c r="B1244" s="7" t="s">
        <v>2210</v>
      </c>
      <c r="C1244" s="15">
        <v>37.33</v>
      </c>
      <c r="D1244" s="6" t="s">
        <v>2207</v>
      </c>
    </row>
    <row r="1245" spans="1:4" x14ac:dyDescent="0.25">
      <c r="A1245" s="13" t="s">
        <v>545</v>
      </c>
      <c r="B1245" s="7" t="s">
        <v>2211</v>
      </c>
      <c r="C1245" s="15">
        <v>1660</v>
      </c>
      <c r="D1245" s="6" t="s">
        <v>2212</v>
      </c>
    </row>
    <row r="1246" spans="1:4" x14ac:dyDescent="0.25">
      <c r="A1246" s="13" t="s">
        <v>2174</v>
      </c>
      <c r="B1246" s="7" t="s">
        <v>2213</v>
      </c>
      <c r="C1246" s="15">
        <v>2106.59</v>
      </c>
      <c r="D1246" s="6" t="s">
        <v>2214</v>
      </c>
    </row>
    <row r="1247" spans="1:4" x14ac:dyDescent="0.25">
      <c r="A1247" s="13" t="s">
        <v>2188</v>
      </c>
      <c r="B1247" s="7" t="s">
        <v>2215</v>
      </c>
      <c r="C1247" s="15">
        <v>1781.7</v>
      </c>
      <c r="D1247" s="6" t="s">
        <v>2216</v>
      </c>
    </row>
    <row r="1248" spans="1:4" x14ac:dyDescent="0.25">
      <c r="A1248" s="13" t="s">
        <v>2174</v>
      </c>
      <c r="B1248" s="7" t="s">
        <v>2217</v>
      </c>
      <c r="C1248" s="15">
        <v>266</v>
      </c>
      <c r="D1248" s="6" t="s">
        <v>2218</v>
      </c>
    </row>
    <row r="1249" spans="1:4" x14ac:dyDescent="0.25">
      <c r="A1249" s="13" t="s">
        <v>2174</v>
      </c>
      <c r="B1249" s="7" t="s">
        <v>2219</v>
      </c>
      <c r="C1249" s="15">
        <v>163.43</v>
      </c>
      <c r="D1249" s="6" t="s">
        <v>2220</v>
      </c>
    </row>
    <row r="1250" spans="1:4" x14ac:dyDescent="0.25">
      <c r="A1250" s="13" t="s">
        <v>2174</v>
      </c>
      <c r="B1250" s="7" t="s">
        <v>2221</v>
      </c>
      <c r="C1250" s="15">
        <v>361.59</v>
      </c>
      <c r="D1250" s="6" t="s">
        <v>2222</v>
      </c>
    </row>
    <row r="1251" spans="1:4" x14ac:dyDescent="0.25">
      <c r="A1251" s="13" t="s">
        <v>2174</v>
      </c>
      <c r="B1251" s="7" t="s">
        <v>2223</v>
      </c>
      <c r="C1251" s="15">
        <v>24497.599999999999</v>
      </c>
      <c r="D1251" s="6" t="s">
        <v>2224</v>
      </c>
    </row>
    <row r="1252" spans="1:4" x14ac:dyDescent="0.25">
      <c r="A1252" s="13" t="s">
        <v>2188</v>
      </c>
      <c r="B1252" s="7" t="s">
        <v>2225</v>
      </c>
      <c r="C1252" s="15">
        <v>787.6</v>
      </c>
      <c r="D1252" s="6" t="s">
        <v>2226</v>
      </c>
    </row>
    <row r="1253" spans="1:4" x14ac:dyDescent="0.25">
      <c r="A1253" s="13" t="s">
        <v>2188</v>
      </c>
      <c r="B1253" s="7" t="s">
        <v>2227</v>
      </c>
      <c r="C1253" s="15">
        <v>98.9</v>
      </c>
      <c r="D1253" s="6" t="s">
        <v>2226</v>
      </c>
    </row>
    <row r="1254" spans="1:4" x14ac:dyDescent="0.25">
      <c r="A1254" s="13" t="s">
        <v>2174</v>
      </c>
      <c r="B1254" s="7" t="s">
        <v>739</v>
      </c>
      <c r="C1254" s="15">
        <v>708.4</v>
      </c>
      <c r="D1254" s="6" t="s">
        <v>2228</v>
      </c>
    </row>
    <row r="1255" spans="1:4" x14ac:dyDescent="0.25">
      <c r="A1255" s="13" t="s">
        <v>2174</v>
      </c>
      <c r="B1255" s="7" t="s">
        <v>2229</v>
      </c>
      <c r="C1255" s="15">
        <v>150</v>
      </c>
      <c r="D1255" s="6" t="s">
        <v>2230</v>
      </c>
    </row>
    <row r="1256" spans="1:4" x14ac:dyDescent="0.25">
      <c r="A1256" s="13" t="s">
        <v>545</v>
      </c>
      <c r="B1256" s="7" t="s">
        <v>2231</v>
      </c>
      <c r="C1256" s="15">
        <v>2159.61</v>
      </c>
      <c r="D1256" s="6" t="s">
        <v>2232</v>
      </c>
    </row>
    <row r="1257" spans="1:4" ht="25.5" x14ac:dyDescent="0.25">
      <c r="A1257" s="13" t="s">
        <v>2174</v>
      </c>
      <c r="B1257" s="7" t="s">
        <v>2233</v>
      </c>
      <c r="C1257" s="15">
        <v>471.4</v>
      </c>
      <c r="D1257" s="6" t="s">
        <v>2234</v>
      </c>
    </row>
    <row r="1258" spans="1:4" x14ac:dyDescent="0.25">
      <c r="A1258" s="13" t="s">
        <v>2174</v>
      </c>
      <c r="B1258" s="7" t="s">
        <v>2235</v>
      </c>
      <c r="C1258" s="15">
        <v>53.28</v>
      </c>
      <c r="D1258" s="6" t="s">
        <v>2236</v>
      </c>
    </row>
    <row r="1259" spans="1:4" x14ac:dyDescent="0.25">
      <c r="A1259" s="13" t="s">
        <v>545</v>
      </c>
      <c r="B1259" s="7" t="s">
        <v>2237</v>
      </c>
      <c r="C1259" s="15">
        <v>157.18</v>
      </c>
      <c r="D1259" s="6" t="s">
        <v>2238</v>
      </c>
    </row>
    <row r="1260" spans="1:4" x14ac:dyDescent="0.25">
      <c r="A1260" s="13" t="s">
        <v>2188</v>
      </c>
      <c r="B1260" s="7" t="s">
        <v>2239</v>
      </c>
      <c r="C1260" s="15">
        <v>37.33</v>
      </c>
      <c r="D1260" s="6" t="s">
        <v>2240</v>
      </c>
    </row>
    <row r="1261" spans="1:4" x14ac:dyDescent="0.25">
      <c r="A1261" s="13" t="s">
        <v>2188</v>
      </c>
      <c r="B1261" s="7" t="s">
        <v>2241</v>
      </c>
      <c r="C1261" s="15">
        <v>37.33</v>
      </c>
      <c r="D1261" s="6" t="s">
        <v>2240</v>
      </c>
    </row>
    <row r="1262" spans="1:4" x14ac:dyDescent="0.25">
      <c r="A1262" s="13" t="s">
        <v>2174</v>
      </c>
      <c r="B1262" s="7" t="s">
        <v>2242</v>
      </c>
      <c r="C1262" s="15">
        <v>43</v>
      </c>
      <c r="D1262" s="6" t="s">
        <v>2243</v>
      </c>
    </row>
    <row r="1263" spans="1:4" x14ac:dyDescent="0.25">
      <c r="A1263" s="13" t="s">
        <v>2174</v>
      </c>
      <c r="B1263" s="7" t="s">
        <v>2244</v>
      </c>
      <c r="C1263" s="15">
        <v>167.21</v>
      </c>
      <c r="D1263" s="6" t="s">
        <v>2245</v>
      </c>
    </row>
    <row r="1264" spans="1:4" x14ac:dyDescent="0.25">
      <c r="A1264" s="13" t="s">
        <v>2188</v>
      </c>
      <c r="B1264" s="7" t="s">
        <v>2246</v>
      </c>
      <c r="C1264" s="15">
        <v>37.33</v>
      </c>
      <c r="D1264" s="6" t="s">
        <v>2245</v>
      </c>
    </row>
    <row r="1265" spans="1:4" x14ac:dyDescent="0.25">
      <c r="A1265" s="13" t="s">
        <v>2174</v>
      </c>
      <c r="B1265" s="7" t="s">
        <v>2247</v>
      </c>
      <c r="C1265" s="15">
        <v>20.079999999999998</v>
      </c>
      <c r="D1265" s="6" t="s">
        <v>2248</v>
      </c>
    </row>
    <row r="1266" spans="1:4" x14ac:dyDescent="0.25">
      <c r="A1266" s="13" t="s">
        <v>2174</v>
      </c>
      <c r="B1266" s="7" t="s">
        <v>2249</v>
      </c>
      <c r="C1266" s="15">
        <v>1550</v>
      </c>
      <c r="D1266" s="6" t="s">
        <v>2250</v>
      </c>
    </row>
    <row r="1267" spans="1:4" x14ac:dyDescent="0.25">
      <c r="A1267" s="13" t="s">
        <v>2174</v>
      </c>
      <c r="B1267" s="7" t="s">
        <v>2251</v>
      </c>
      <c r="C1267" s="15">
        <v>24.6</v>
      </c>
      <c r="D1267" s="6" t="s">
        <v>2252</v>
      </c>
    </row>
    <row r="1268" spans="1:4" x14ac:dyDescent="0.25">
      <c r="A1268" s="13" t="s">
        <v>545</v>
      </c>
      <c r="B1268" s="7" t="s">
        <v>2253</v>
      </c>
      <c r="C1268" s="15">
        <v>4252.8500000000004</v>
      </c>
      <c r="D1268" s="6" t="s">
        <v>2254</v>
      </c>
    </row>
    <row r="1269" spans="1:4" x14ac:dyDescent="0.25">
      <c r="A1269" s="13" t="s">
        <v>2188</v>
      </c>
      <c r="B1269" s="7" t="s">
        <v>2255</v>
      </c>
      <c r="C1269" s="15">
        <v>206</v>
      </c>
      <c r="D1269" s="6" t="s">
        <v>2256</v>
      </c>
    </row>
    <row r="1270" spans="1:4" x14ac:dyDescent="0.25">
      <c r="A1270" s="13" t="s">
        <v>2188</v>
      </c>
      <c r="B1270" s="7" t="s">
        <v>2257</v>
      </c>
      <c r="C1270" s="15">
        <v>652</v>
      </c>
      <c r="D1270" s="6" t="s">
        <v>2258</v>
      </c>
    </row>
    <row r="1271" spans="1:4" x14ac:dyDescent="0.25">
      <c r="A1271" s="13" t="s">
        <v>2188</v>
      </c>
      <c r="B1271" s="7" t="s">
        <v>2259</v>
      </c>
      <c r="C1271" s="15">
        <v>206</v>
      </c>
      <c r="D1271" s="6" t="s">
        <v>2260</v>
      </c>
    </row>
    <row r="1272" spans="1:4" x14ac:dyDescent="0.25">
      <c r="A1272" s="13" t="s">
        <v>2188</v>
      </c>
      <c r="B1272" s="7" t="s">
        <v>2261</v>
      </c>
      <c r="C1272" s="15">
        <v>400</v>
      </c>
      <c r="D1272" s="6" t="s">
        <v>2262</v>
      </c>
    </row>
    <row r="1273" spans="1:4" ht="25.5" x14ac:dyDescent="0.25">
      <c r="A1273" s="13" t="s">
        <v>2174</v>
      </c>
      <c r="B1273" s="7" t="s">
        <v>2263</v>
      </c>
      <c r="C1273" s="15">
        <v>50.82</v>
      </c>
      <c r="D1273" s="6" t="s">
        <v>2264</v>
      </c>
    </row>
    <row r="1274" spans="1:4" x14ac:dyDescent="0.25">
      <c r="A1274" s="13" t="s">
        <v>2174</v>
      </c>
      <c r="B1274" s="7" t="s">
        <v>2265</v>
      </c>
      <c r="C1274" s="15">
        <v>48.77</v>
      </c>
      <c r="D1274" s="6" t="s">
        <v>2266</v>
      </c>
    </row>
    <row r="1275" spans="1:4" x14ac:dyDescent="0.25">
      <c r="A1275" s="13" t="s">
        <v>2188</v>
      </c>
      <c r="B1275" s="7" t="s">
        <v>2267</v>
      </c>
      <c r="C1275" s="15">
        <v>25</v>
      </c>
      <c r="D1275" s="6" t="s">
        <v>2268</v>
      </c>
    </row>
    <row r="1276" spans="1:4" x14ac:dyDescent="0.25">
      <c r="A1276" s="13" t="s">
        <v>2188</v>
      </c>
      <c r="B1276" s="7" t="s">
        <v>2269</v>
      </c>
      <c r="C1276" s="15">
        <v>180</v>
      </c>
      <c r="D1276" s="6" t="s">
        <v>2270</v>
      </c>
    </row>
    <row r="1277" spans="1:4" ht="25.5" x14ac:dyDescent="0.25">
      <c r="A1277" s="13" t="s">
        <v>2174</v>
      </c>
      <c r="B1277" s="7" t="s">
        <v>2271</v>
      </c>
      <c r="C1277" s="15">
        <v>418.86</v>
      </c>
      <c r="D1277" s="6" t="s">
        <v>2272</v>
      </c>
    </row>
    <row r="1278" spans="1:4" x14ac:dyDescent="0.25">
      <c r="A1278" s="13" t="s">
        <v>2273</v>
      </c>
      <c r="B1278" s="7" t="s">
        <v>2274</v>
      </c>
      <c r="C1278" s="15">
        <v>1898</v>
      </c>
      <c r="D1278" s="6" t="s">
        <v>2275</v>
      </c>
    </row>
    <row r="1279" spans="1:4" x14ac:dyDescent="0.25">
      <c r="A1279" s="13" t="s">
        <v>2188</v>
      </c>
      <c r="B1279" s="7" t="s">
        <v>2276</v>
      </c>
      <c r="C1279" s="15">
        <v>181.21</v>
      </c>
      <c r="D1279" s="6" t="s">
        <v>2277</v>
      </c>
    </row>
    <row r="1280" spans="1:4" x14ac:dyDescent="0.25">
      <c r="A1280" s="13" t="s">
        <v>2188</v>
      </c>
      <c r="B1280" s="7" t="s">
        <v>2278</v>
      </c>
      <c r="C1280" s="15">
        <v>45.54</v>
      </c>
      <c r="D1280" s="6" t="s">
        <v>2277</v>
      </c>
    </row>
    <row r="1281" spans="1:4" x14ac:dyDescent="0.25">
      <c r="A1281" s="13" t="s">
        <v>2174</v>
      </c>
      <c r="B1281" s="7" t="s">
        <v>2279</v>
      </c>
      <c r="C1281" s="15">
        <v>450</v>
      </c>
      <c r="D1281" s="6" t="s">
        <v>2280</v>
      </c>
    </row>
    <row r="1282" spans="1:4" x14ac:dyDescent="0.25">
      <c r="A1282" s="13" t="s">
        <v>2174</v>
      </c>
      <c r="B1282" s="7" t="s">
        <v>2281</v>
      </c>
      <c r="C1282" s="15">
        <v>128.96</v>
      </c>
      <c r="D1282" s="6" t="s">
        <v>2282</v>
      </c>
    </row>
    <row r="1283" spans="1:4" x14ac:dyDescent="0.25">
      <c r="A1283" s="13" t="s">
        <v>2174</v>
      </c>
      <c r="B1283" s="7" t="s">
        <v>2283</v>
      </c>
      <c r="C1283" s="15">
        <v>425.67</v>
      </c>
      <c r="D1283" s="6" t="s">
        <v>2284</v>
      </c>
    </row>
    <row r="1284" spans="1:4" x14ac:dyDescent="0.25">
      <c r="A1284" s="13" t="s">
        <v>2273</v>
      </c>
      <c r="B1284" s="7" t="s">
        <v>2074</v>
      </c>
      <c r="C1284" s="15">
        <v>550.33000000000004</v>
      </c>
      <c r="D1284" s="6" t="s">
        <v>2285</v>
      </c>
    </row>
    <row r="1285" spans="1:4" x14ac:dyDescent="0.25">
      <c r="A1285" s="13" t="s">
        <v>2188</v>
      </c>
      <c r="B1285" s="7" t="s">
        <v>2286</v>
      </c>
      <c r="C1285" s="15">
        <v>439</v>
      </c>
      <c r="D1285" s="6" t="s">
        <v>2287</v>
      </c>
    </row>
    <row r="1286" spans="1:4" x14ac:dyDescent="0.25">
      <c r="A1286" s="13" t="s">
        <v>2273</v>
      </c>
      <c r="B1286" s="7" t="s">
        <v>2288</v>
      </c>
      <c r="C1286" s="15">
        <v>118</v>
      </c>
      <c r="D1286" s="6" t="s">
        <v>2289</v>
      </c>
    </row>
    <row r="1287" spans="1:4" x14ac:dyDescent="0.25">
      <c r="A1287" s="13" t="s">
        <v>2174</v>
      </c>
      <c r="B1287" s="7" t="s">
        <v>2279</v>
      </c>
      <c r="C1287" s="15">
        <v>300</v>
      </c>
      <c r="D1287" s="6" t="s">
        <v>2290</v>
      </c>
    </row>
    <row r="1288" spans="1:4" x14ac:dyDescent="0.25">
      <c r="A1288" s="13" t="s">
        <v>2188</v>
      </c>
      <c r="B1288" s="7" t="s">
        <v>2291</v>
      </c>
      <c r="C1288" s="15">
        <v>860</v>
      </c>
      <c r="D1288" s="6" t="s">
        <v>2292</v>
      </c>
    </row>
    <row r="1289" spans="1:4" x14ac:dyDescent="0.25">
      <c r="A1289" s="13" t="s">
        <v>2188</v>
      </c>
      <c r="B1289" s="7" t="s">
        <v>2293</v>
      </c>
      <c r="C1289" s="15">
        <v>1094.4000000000001</v>
      </c>
      <c r="D1289" s="6" t="s">
        <v>2294</v>
      </c>
    </row>
    <row r="1290" spans="1:4" x14ac:dyDescent="0.25">
      <c r="A1290" s="13" t="s">
        <v>2188</v>
      </c>
      <c r="B1290" s="7" t="s">
        <v>2295</v>
      </c>
      <c r="C1290" s="15">
        <v>864</v>
      </c>
      <c r="D1290" s="6" t="s">
        <v>2296</v>
      </c>
    </row>
    <row r="1291" spans="1:4" x14ac:dyDescent="0.25">
      <c r="A1291" s="13" t="s">
        <v>545</v>
      </c>
      <c r="B1291" s="7" t="s">
        <v>2297</v>
      </c>
      <c r="C1291" s="15">
        <v>879</v>
      </c>
      <c r="D1291" s="6" t="s">
        <v>2298</v>
      </c>
    </row>
    <row r="1292" spans="1:4" ht="25.5" x14ac:dyDescent="0.25">
      <c r="A1292" s="13" t="s">
        <v>2174</v>
      </c>
      <c r="B1292" s="7" t="s">
        <v>2299</v>
      </c>
      <c r="C1292" s="15">
        <v>91</v>
      </c>
      <c r="D1292" s="6" t="s">
        <v>2300</v>
      </c>
    </row>
    <row r="1293" spans="1:4" x14ac:dyDescent="0.25">
      <c r="A1293" s="13" t="s">
        <v>2174</v>
      </c>
      <c r="B1293" s="7" t="s">
        <v>2301</v>
      </c>
      <c r="C1293" s="15">
        <v>289.14</v>
      </c>
      <c r="D1293" s="6" t="s">
        <v>2302</v>
      </c>
    </row>
    <row r="1294" spans="1:4" ht="25.5" x14ac:dyDescent="0.25">
      <c r="A1294" s="13" t="s">
        <v>2174</v>
      </c>
      <c r="B1294" s="7" t="s">
        <v>2303</v>
      </c>
      <c r="C1294" s="15">
        <v>136.59</v>
      </c>
      <c r="D1294" s="6" t="s">
        <v>2304</v>
      </c>
    </row>
    <row r="1295" spans="1:4" x14ac:dyDescent="0.25">
      <c r="A1295" s="13" t="s">
        <v>2174</v>
      </c>
      <c r="B1295" s="7" t="s">
        <v>2305</v>
      </c>
      <c r="C1295" s="15">
        <v>575</v>
      </c>
      <c r="D1295" s="6" t="s">
        <v>2306</v>
      </c>
    </row>
    <row r="1296" spans="1:4" x14ac:dyDescent="0.25">
      <c r="A1296" s="13" t="s">
        <v>2174</v>
      </c>
      <c r="B1296" s="7" t="s">
        <v>2307</v>
      </c>
      <c r="C1296" s="15">
        <v>414.67</v>
      </c>
      <c r="D1296" s="6" t="s">
        <v>2308</v>
      </c>
    </row>
    <row r="1297" spans="1:4" x14ac:dyDescent="0.25">
      <c r="A1297" s="13" t="s">
        <v>2188</v>
      </c>
      <c r="B1297" s="7" t="s">
        <v>2309</v>
      </c>
      <c r="C1297" s="15">
        <v>760</v>
      </c>
      <c r="D1297" s="6" t="s">
        <v>2310</v>
      </c>
    </row>
    <row r="1298" spans="1:4" ht="25.5" x14ac:dyDescent="0.25">
      <c r="A1298" s="13" t="s">
        <v>2174</v>
      </c>
      <c r="B1298" s="7" t="s">
        <v>2311</v>
      </c>
      <c r="C1298" s="15">
        <v>250.5</v>
      </c>
      <c r="D1298" s="6" t="s">
        <v>2312</v>
      </c>
    </row>
    <row r="1299" spans="1:4" x14ac:dyDescent="0.25">
      <c r="A1299" s="13" t="s">
        <v>545</v>
      </c>
      <c r="B1299" s="7" t="s">
        <v>2313</v>
      </c>
      <c r="C1299" s="15">
        <v>3717.34</v>
      </c>
      <c r="D1299" s="6" t="s">
        <v>2314</v>
      </c>
    </row>
    <row r="1300" spans="1:4" x14ac:dyDescent="0.25">
      <c r="A1300" s="13" t="s">
        <v>2174</v>
      </c>
      <c r="B1300" s="7" t="s">
        <v>2315</v>
      </c>
      <c r="C1300" s="15">
        <v>22.58</v>
      </c>
      <c r="D1300" s="6" t="s">
        <v>2316</v>
      </c>
    </row>
    <row r="1301" spans="1:4" ht="25.5" x14ac:dyDescent="0.25">
      <c r="A1301" s="13" t="s">
        <v>2174</v>
      </c>
      <c r="B1301" s="7" t="s">
        <v>2317</v>
      </c>
      <c r="C1301" s="15">
        <v>6.7</v>
      </c>
      <c r="D1301" s="6" t="s">
        <v>2318</v>
      </c>
    </row>
    <row r="1302" spans="1:4" x14ac:dyDescent="0.25">
      <c r="A1302" s="13" t="s">
        <v>2188</v>
      </c>
      <c r="B1302" s="7" t="s">
        <v>2319</v>
      </c>
      <c r="C1302" s="15">
        <v>3000</v>
      </c>
      <c r="D1302" s="6" t="s">
        <v>2320</v>
      </c>
    </row>
    <row r="1303" spans="1:4" x14ac:dyDescent="0.25">
      <c r="A1303" s="13" t="s">
        <v>2174</v>
      </c>
      <c r="B1303" s="7" t="s">
        <v>2305</v>
      </c>
      <c r="C1303" s="15">
        <v>740</v>
      </c>
      <c r="D1303" s="6" t="s">
        <v>2321</v>
      </c>
    </row>
    <row r="1304" spans="1:4" ht="25.5" x14ac:dyDescent="0.25">
      <c r="A1304" s="13" t="s">
        <v>2174</v>
      </c>
      <c r="B1304" s="7" t="s">
        <v>2322</v>
      </c>
      <c r="C1304" s="15">
        <v>489.95</v>
      </c>
      <c r="D1304" s="6" t="s">
        <v>2323</v>
      </c>
    </row>
    <row r="1305" spans="1:4" x14ac:dyDescent="0.25">
      <c r="A1305" s="13" t="s">
        <v>2174</v>
      </c>
      <c r="B1305" s="7" t="s">
        <v>2324</v>
      </c>
      <c r="C1305" s="15">
        <v>300</v>
      </c>
      <c r="D1305" s="6" t="s">
        <v>2325</v>
      </c>
    </row>
    <row r="1306" spans="1:4" x14ac:dyDescent="0.25">
      <c r="A1306" s="13" t="s">
        <v>2174</v>
      </c>
      <c r="B1306" s="7" t="s">
        <v>2324</v>
      </c>
      <c r="C1306" s="15">
        <v>150</v>
      </c>
      <c r="D1306" s="6" t="s">
        <v>2326</v>
      </c>
    </row>
    <row r="1307" spans="1:4" x14ac:dyDescent="0.25">
      <c r="A1307" s="13" t="s">
        <v>2174</v>
      </c>
      <c r="B1307" s="7" t="s">
        <v>2327</v>
      </c>
      <c r="C1307" s="15">
        <v>84.43</v>
      </c>
      <c r="D1307" s="6" t="s">
        <v>2328</v>
      </c>
    </row>
    <row r="1308" spans="1:4" x14ac:dyDescent="0.25">
      <c r="A1308" s="13" t="s">
        <v>2174</v>
      </c>
      <c r="B1308" s="7" t="s">
        <v>2305</v>
      </c>
      <c r="C1308" s="15">
        <v>517.5</v>
      </c>
      <c r="D1308" s="6" t="s">
        <v>2329</v>
      </c>
    </row>
    <row r="1309" spans="1:4" ht="25.5" x14ac:dyDescent="0.25">
      <c r="A1309" s="13" t="s">
        <v>2174</v>
      </c>
      <c r="B1309" s="7" t="s">
        <v>2330</v>
      </c>
      <c r="C1309" s="15">
        <v>80</v>
      </c>
      <c r="D1309" s="6" t="s">
        <v>2331</v>
      </c>
    </row>
    <row r="1310" spans="1:4" x14ac:dyDescent="0.25">
      <c r="A1310" s="13" t="s">
        <v>2174</v>
      </c>
      <c r="B1310" s="7" t="s">
        <v>2332</v>
      </c>
      <c r="C1310" s="15">
        <v>190</v>
      </c>
      <c r="D1310" s="6" t="s">
        <v>2333</v>
      </c>
    </row>
    <row r="1311" spans="1:4" x14ac:dyDescent="0.25">
      <c r="A1311" s="13" t="s">
        <v>2188</v>
      </c>
      <c r="B1311" s="7" t="s">
        <v>2334</v>
      </c>
      <c r="C1311" s="15">
        <v>1650</v>
      </c>
      <c r="D1311" s="6" t="s">
        <v>2335</v>
      </c>
    </row>
    <row r="1312" spans="1:4" ht="38.25" x14ac:dyDescent="0.25">
      <c r="A1312" s="13" t="s">
        <v>2174</v>
      </c>
      <c r="B1312" s="7" t="s">
        <v>2336</v>
      </c>
      <c r="C1312" s="15">
        <v>700</v>
      </c>
      <c r="D1312" s="6" t="s">
        <v>2337</v>
      </c>
    </row>
    <row r="1313" spans="1:4" x14ac:dyDescent="0.25">
      <c r="A1313" s="13" t="s">
        <v>2174</v>
      </c>
      <c r="B1313" s="7" t="s">
        <v>2324</v>
      </c>
      <c r="C1313" s="15">
        <v>200</v>
      </c>
      <c r="D1313" s="6" t="s">
        <v>2338</v>
      </c>
    </row>
    <row r="1314" spans="1:4" x14ac:dyDescent="0.25">
      <c r="A1314" s="13" t="s">
        <v>2174</v>
      </c>
      <c r="B1314" s="7" t="s">
        <v>2339</v>
      </c>
      <c r="C1314" s="15">
        <v>949.68</v>
      </c>
      <c r="D1314" s="6" t="s">
        <v>2340</v>
      </c>
    </row>
    <row r="1315" spans="1:4" x14ac:dyDescent="0.25">
      <c r="A1315" s="13" t="s">
        <v>2174</v>
      </c>
      <c r="B1315" s="7" t="s">
        <v>2341</v>
      </c>
      <c r="C1315" s="15">
        <v>1081.83</v>
      </c>
      <c r="D1315" s="6" t="s">
        <v>2342</v>
      </c>
    </row>
    <row r="1316" spans="1:4" x14ac:dyDescent="0.25">
      <c r="A1316" s="13" t="s">
        <v>2174</v>
      </c>
      <c r="B1316" s="7" t="s">
        <v>2343</v>
      </c>
      <c r="C1316" s="15">
        <v>349</v>
      </c>
      <c r="D1316" s="6" t="s">
        <v>2344</v>
      </c>
    </row>
  </sheetData>
  <mergeCells count="22">
    <mergeCell ref="A6:C6"/>
    <mergeCell ref="A166:D166"/>
    <mergeCell ref="A317:D317"/>
    <mergeCell ref="A343:D343"/>
    <mergeCell ref="A410:D410"/>
    <mergeCell ref="A7:D7"/>
    <mergeCell ref="A1:D1"/>
    <mergeCell ref="A3:D3"/>
    <mergeCell ref="A2:D2"/>
    <mergeCell ref="A4:D4"/>
    <mergeCell ref="A1225:D1225"/>
    <mergeCell ref="A558:D558"/>
    <mergeCell ref="A625:D625"/>
    <mergeCell ref="A760:D760"/>
    <mergeCell ref="A818:D818"/>
    <mergeCell ref="A901:D901"/>
    <mergeCell ref="A9:D9"/>
    <mergeCell ref="A5:D5"/>
    <mergeCell ref="A988:D988"/>
    <mergeCell ref="A1146:D1146"/>
    <mergeCell ref="A1021:D1021"/>
    <mergeCell ref="A48:D48"/>
  </mergeCells>
  <dataValidations count="3">
    <dataValidation type="textLength" operator="lessThanOrEqual" allowBlank="1" showInputMessage="1" showErrorMessage="1" error="descrizione troppo lunga (max 250 car)" sqref="B25 B28:B29 B42:B48 B762:B785 B788:B789 B791:B794 B797:B817 B819:B900 B919 B929:B930 B980 B986 B989:B1020">
      <formula1>250</formula1>
    </dataValidation>
    <dataValidation type="textLength" operator="lessThanOrEqual" allowBlank="1" showInputMessage="1" showErrorMessage="1" error="la descrizione non può superare i 250 caratteri_x000a_" sqref="C908">
      <formula1>250</formula1>
    </dataValidation>
    <dataValidation type="list" allowBlank="1" showInputMessage="1" showErrorMessage="1" error="valore non consentito - selezionare valore da menu a tendina" sqref="A1011:A1020">
      <formula1>#REF!</formula1>
    </dataValidation>
  </dataValidations>
  <printOptions horizontalCentered="1"/>
  <pageMargins left="0.62992125984251968" right="0.62992125984251968" top="0.15748031496062992" bottom="0.15748031496062992" header="0.11811023622047245" footer="0.11811023622047245"/>
  <pageSetup paperSize="9" scale="85" pageOrder="overThenDown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2022-03-08T09:32:34Z</dcterms:modified>
</cp:coreProperties>
</file>