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filterPrivacy="1" defaultThemeVersion="124226"/>
  <xr:revisionPtr revIDLastSave="0" documentId="13_ncr:1_{DA32898F-4668-46F2-943B-CDD005E54D12}" xr6:coauthVersionLast="44" xr6:coauthVersionMax="44" xr10:uidLastSave="{00000000-0000-0000-0000-000000000000}"/>
  <bookViews>
    <workbookView xWindow="-23148" yWindow="-108" windowWidth="23256" windowHeight="12576" xr2:uid="{00000000-000D-0000-FFFF-FFFF00000000}"/>
  </bookViews>
  <sheets>
    <sheet name="Foglio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61" i="1" l="1"/>
</calcChain>
</file>

<file path=xl/sharedStrings.xml><?xml version="1.0" encoding="utf-8"?>
<sst xmlns="http://schemas.openxmlformats.org/spreadsheetml/2006/main" count="4653" uniqueCount="1019">
  <si>
    <t>Percettore</t>
  </si>
  <si>
    <t>identificativo</t>
  </si>
  <si>
    <t>città</t>
  </si>
  <si>
    <r>
      <rPr>
        <b/>
        <sz val="8"/>
        <color theme="1"/>
        <rFont val="Calibri"/>
        <family val="2"/>
        <scheme val="minor"/>
      </rPr>
      <t>Oneri accessori (acqua,luce,gas. Etc</t>
    </r>
    <r>
      <rPr>
        <b/>
        <sz val="11"/>
        <color theme="1"/>
        <rFont val="Calibri"/>
        <family val="2"/>
        <scheme val="minor"/>
      </rPr>
      <t>)</t>
    </r>
  </si>
  <si>
    <t>LAZIO ABRUZZO MOLISE</t>
  </si>
  <si>
    <t>SICILIA</t>
  </si>
  <si>
    <t>CALABRIA</t>
  </si>
  <si>
    <t>CAMPANIA</t>
  </si>
  <si>
    <t>EMILIA MARCHE</t>
  </si>
  <si>
    <t>LOMBARDIA</t>
  </si>
  <si>
    <t>SARDEGNA</t>
  </si>
  <si>
    <t>articolo del DPR</t>
  </si>
  <si>
    <t>periodo occupazione</t>
  </si>
  <si>
    <t>Motivazione mancato utilizzo</t>
  </si>
  <si>
    <t>Canoni e oneri accessori quali corrispettivo dei servizi, per l'utilizzo di unità abitative ad uso temporaneo, in concessione nell'ambito di strutture dell'Amministrazione penitenziaria</t>
  </si>
  <si>
    <t>VENETO - FRIULI VENEZIA GIULIA - TRENTINO ALTO ADIGE</t>
  </si>
  <si>
    <t>PUGLIA - BASILICATA</t>
  </si>
  <si>
    <t>TOSCANA - UMBRIA</t>
  </si>
  <si>
    <t>PIEMONTE - LIGURIA - VALLE D'AOSTA</t>
  </si>
  <si>
    <t>UNITA' ABITATIVE AD USO TEMPORANEO art. 2-3-5-6 definite tali con decreto del Direttore generale (appartamenti con pagamento di canone al demanio)</t>
  </si>
  <si>
    <t>ISTITUTO DI ISTRUZIONE "SALVATORE RAP"</t>
  </si>
  <si>
    <t xml:space="preserve">CASA CIRCONDARIALE </t>
  </si>
  <si>
    <t>ART.2</t>
  </si>
  <si>
    <t>ALLOGGI  ASSEGNATI GRATUITAMENTE PROVVEDITORE,DIRETTORE,COMANDANTE</t>
  </si>
  <si>
    <t xml:space="preserve">ART.3 </t>
  </si>
  <si>
    <t>ALLOGGI NON UTILIZZATI DAGLI AVENTI DIRITTO AI SENSI DELL'ART.2</t>
  </si>
  <si>
    <t>Data di aggiornamento 31/12/2023</t>
  </si>
  <si>
    <t>ICAM LAURO</t>
  </si>
  <si>
    <t>LAURO</t>
  </si>
  <si>
    <t>CASA CIRCONDARIALE  CASTELVETRANO</t>
  </si>
  <si>
    <t>VERBANIA</t>
  </si>
  <si>
    <t>ART 2 DPR 314/2006</t>
  </si>
  <si>
    <t>SECONDO PIANO</t>
  </si>
  <si>
    <t>FUORI USO</t>
  </si>
  <si>
    <t>IN ATTESA DI LAVORI</t>
  </si>
  <si>
    <t>TERZO PIANO</t>
  </si>
  <si>
    <t>CASA RECLUSIONE</t>
  </si>
  <si>
    <t>MASSA</t>
  </si>
  <si>
    <t>2</t>
  </si>
  <si>
    <t>PAL. N.1</t>
  </si>
  <si>
    <t>ASSEGNATO</t>
  </si>
  <si>
    <t>GRATUITO</t>
  </si>
  <si>
    <t>6</t>
  </si>
  <si>
    <t>PAL. N.3</t>
  </si>
  <si>
    <t>ONEROSO</t>
  </si>
  <si>
    <t>CASA CIRCONDARIALE GENOVA PONTEDECIMO</t>
  </si>
  <si>
    <t>GENOVA</t>
  </si>
  <si>
    <t xml:space="preserve">uso governativo </t>
  </si>
  <si>
    <t>non utilizzabile, da ristrutturare</t>
  </si>
  <si>
    <t>LIBERO</t>
  </si>
  <si>
    <t>CASA CIRCONDARIALE VELLETRI</t>
  </si>
  <si>
    <t>VELLETRI</t>
  </si>
  <si>
    <t>buono stato</t>
  </si>
  <si>
    <t>PAL. N.2</t>
  </si>
  <si>
    <t>scadenza contratto</t>
  </si>
  <si>
    <t xml:space="preserve">da ristrutturare </t>
  </si>
  <si>
    <t>PAL. N.4</t>
  </si>
  <si>
    <t>PAL. N.5</t>
  </si>
  <si>
    <t>VENEZIA</t>
  </si>
  <si>
    <t>NUMERO 98</t>
  </si>
  <si>
    <t>NUMERO 99</t>
  </si>
  <si>
    <t>NEGATIVO</t>
  </si>
  <si>
    <t>in fase di assegnazione</t>
  </si>
  <si>
    <t>NUMERO 100</t>
  </si>
  <si>
    <t>ISTITUTI PENALI DI REGGIO EMILIA</t>
  </si>
  <si>
    <t>RE</t>
  </si>
  <si>
    <t>CIVICO N. 1</t>
  </si>
  <si>
    <t>CIVICO N. 2</t>
  </si>
  <si>
    <t>CIVICO N. 3</t>
  </si>
  <si>
    <t>CIVICO N. 4</t>
  </si>
  <si>
    <t>CIVICO N. 5</t>
  </si>
  <si>
    <t>CIVICO N. 6</t>
  </si>
  <si>
    <t xml:space="preserve">LIBERO </t>
  </si>
  <si>
    <t>PADOVA</t>
  </si>
  <si>
    <t>Int. 1 DIRETTORE</t>
  </si>
  <si>
    <t>inagibile da ristrutturare</t>
  </si>
  <si>
    <t>Int. 2 COMANDANTE</t>
  </si>
  <si>
    <t>Int. 3</t>
  </si>
  <si>
    <t>Int. 4</t>
  </si>
  <si>
    <t>CASA CIRCONDARIALE NCP SOLLICCIANO FIRENZE</t>
  </si>
  <si>
    <t>FIRENZE</t>
  </si>
  <si>
    <t>NUMERO 1</t>
  </si>
  <si>
    <t>assegnato</t>
  </si>
  <si>
    <t>0,00 Euro</t>
  </si>
  <si>
    <t>2582,09 Euro</t>
  </si>
  <si>
    <t>NUMERO 2 COMANDANTE</t>
  </si>
  <si>
    <t>non assegnato</t>
  </si>
  <si>
    <t>mancata richiesta</t>
  </si>
  <si>
    <t>NUMERO 3</t>
  </si>
  <si>
    <t>961,77 Euro</t>
  </si>
  <si>
    <t>2188,22 Euro</t>
  </si>
  <si>
    <t>NUMERO 4</t>
  </si>
  <si>
    <t>1769,80 Euro</t>
  </si>
  <si>
    <t>1624,95 Euro</t>
  </si>
  <si>
    <t>NUMERO 5 DIRETTORE</t>
  </si>
  <si>
    <t>non interessato</t>
  </si>
  <si>
    <t>NUMERO 6</t>
  </si>
  <si>
    <t>INAGIBILE</t>
  </si>
  <si>
    <t>UDINE</t>
  </si>
  <si>
    <t>Alloggio Direttore</t>
  </si>
  <si>
    <t>Alloggio Comandante</t>
  </si>
  <si>
    <t>TREVISO</t>
  </si>
  <si>
    <t>2 COMANDANTE</t>
  </si>
  <si>
    <t>ASSEGNATO A BREVE</t>
  </si>
  <si>
    <t>3</t>
  </si>
  <si>
    <t>1 DIRETTORE</t>
  </si>
  <si>
    <t>RINUNCIA VINCITORE BANDO</t>
  </si>
  <si>
    <t>TRIESTE</t>
  </si>
  <si>
    <t>DIRETTORE</t>
  </si>
  <si>
    <t>COMANDANTE</t>
  </si>
  <si>
    <t>CASSINO</t>
  </si>
  <si>
    <t xml:space="preserve">DA RISTRUTTURARE </t>
  </si>
  <si>
    <t>CASA CIRCONDARIALE L'AQUILA</t>
  </si>
  <si>
    <t>AQUILA</t>
  </si>
  <si>
    <t>ALLOGGIO 3</t>
  </si>
  <si>
    <t>ALLOGGIO 4</t>
  </si>
  <si>
    <t>ALLOGGIO 5</t>
  </si>
  <si>
    <t>CASA CIRCONDARIALE DI COMO</t>
  </si>
  <si>
    <t>INT 1</t>
  </si>
  <si>
    <t>INT 2</t>
  </si>
  <si>
    <t>IN ATTESA DI SOPRALLUOGO UFFICIO TECNICO</t>
  </si>
  <si>
    <t>INT 3</t>
  </si>
  <si>
    <t>INT 4</t>
  </si>
  <si>
    <t>INT 5</t>
  </si>
  <si>
    <t>INT 6</t>
  </si>
  <si>
    <t>INT 7</t>
  </si>
  <si>
    <t>COMO</t>
  </si>
  <si>
    <t>CASA DI RECLUSIONE DI ORVIETO</t>
  </si>
  <si>
    <t>ORVIETO</t>
  </si>
  <si>
    <t>-</t>
  </si>
  <si>
    <t>1-BIS</t>
  </si>
  <si>
    <t>OCCORRONO PICCOLE MANUTENZIONI</t>
  </si>
  <si>
    <t>DA RISTRUTTURARE</t>
  </si>
  <si>
    <t>PROVVEDITORATO FIRENZE</t>
  </si>
  <si>
    <t>ALLOGGIO 1</t>
  </si>
  <si>
    <t>SANREMO</t>
  </si>
  <si>
    <t>INT. 1</t>
  </si>
  <si>
    <t>INT. 2</t>
  </si>
  <si>
    <t>INT. 3</t>
  </si>
  <si>
    <t>INT. 4</t>
  </si>
  <si>
    <t>INT. 5</t>
  </si>
  <si>
    <t>INT. 6</t>
  </si>
  <si>
    <t>CASA CIRCONDARIALE GIARRE</t>
  </si>
  <si>
    <t>GIARRE</t>
  </si>
  <si>
    <t>CASTELVETRANO</t>
  </si>
  <si>
    <t>CC RAGUSA</t>
  </si>
  <si>
    <t>int.1</t>
  </si>
  <si>
    <t>Non assegnato</t>
  </si>
  <si>
    <t>int.2</t>
  </si>
  <si>
    <t>RAGUSA</t>
  </si>
  <si>
    <t>AVEZZANO</t>
  </si>
  <si>
    <t>1 (COMANDANTE)</t>
  </si>
  <si>
    <t>2 (DIRETTORE)</t>
  </si>
  <si>
    <t>CASA CIRCONDARIALE VARESE</t>
  </si>
  <si>
    <t>VARESE</t>
  </si>
  <si>
    <t>NEGATIVA</t>
  </si>
  <si>
    <t>CASA CIRCONDARIALE CAGLIARI-UTA</t>
  </si>
  <si>
    <t>UTA</t>
  </si>
  <si>
    <t>in ristrutturazione</t>
  </si>
  <si>
    <t>CASA RECLUSIONE EBOLI</t>
  </si>
  <si>
    <t>EBOLI</t>
  </si>
  <si>
    <t>da ristrutturare</t>
  </si>
  <si>
    <t>Assegnato</t>
  </si>
  <si>
    <t>Oneroso</t>
  </si>
  <si>
    <t>CASA CIRCONDARIALE</t>
  </si>
  <si>
    <t>CHIETI</t>
  </si>
  <si>
    <t>GARA DESERTA</t>
  </si>
  <si>
    <t xml:space="preserve">INT. 2 </t>
  </si>
  <si>
    <t>MESSINA</t>
  </si>
  <si>
    <t>INT.4</t>
  </si>
  <si>
    <t>NO REQUISITI</t>
  </si>
  <si>
    <t>CASA CIRCONDARIALE TORINO lorusso e cutugno</t>
  </si>
  <si>
    <t>TORINO</t>
  </si>
  <si>
    <t xml:space="preserve">CASA RECLUSIONE PADOVA </t>
  </si>
  <si>
    <t>Padova</t>
  </si>
  <si>
    <t>Alloggio n. 1</t>
  </si>
  <si>
    <t>Alloggio n. 2</t>
  </si>
  <si>
    <t xml:space="preserve">oneroso </t>
  </si>
  <si>
    <t>Alloggio n. 3</t>
  </si>
  <si>
    <t>Alloggio n. 4</t>
  </si>
  <si>
    <t>CASA RECLUSIONE PADOVA (PIAZZA CASTELLO,14)</t>
  </si>
  <si>
    <t>FOGLIO14 PART. 10</t>
  </si>
  <si>
    <t>CASA RECLUSIONE PADOVA (PIAZZA CASTELLO,8)</t>
  </si>
  <si>
    <t>Foglio 14 - Mapp. 22</t>
  </si>
  <si>
    <t>CENTRO PENITENZIARIO SECONDIGLIANO</t>
  </si>
  <si>
    <t>NAPOLI</t>
  </si>
  <si>
    <t>INT. 7</t>
  </si>
  <si>
    <t>INT. 8</t>
  </si>
  <si>
    <t>CASA CIRCONDARIALE PESARO</t>
  </si>
  <si>
    <t>PESARO</t>
  </si>
  <si>
    <t>PIANO 1</t>
  </si>
  <si>
    <t>PIANO 2</t>
  </si>
  <si>
    <t>PIANO 3</t>
  </si>
  <si>
    <t>Canone Annuo Percepito 2023</t>
  </si>
  <si>
    <t>CASA CIRCONDARIALE BARCELLONA P.G.</t>
  </si>
  <si>
    <t>CASA CIRCONDARIALE "FRANCESCO RUCCI"</t>
  </si>
  <si>
    <t>BARI</t>
  </si>
  <si>
    <t>NUMERO 2</t>
  </si>
  <si>
    <t>Casa Circondariale “Antimo Graziano “- Avellino</t>
  </si>
  <si>
    <t>Avellino</t>
  </si>
  <si>
    <t>Art. 6</t>
  </si>
  <si>
    <t>Interno 3</t>
  </si>
  <si>
    <t>fino al 30/11/2023</t>
  </si>
  <si>
    <t>bando in fase istruttoria</t>
  </si>
  <si>
    <t>Interno 1</t>
  </si>
  <si>
    <t>non disponibile</t>
  </si>
  <si>
    <t>Art. 2</t>
  </si>
  <si>
    <t>Interno 2</t>
  </si>
  <si>
    <t>uso governativo</t>
  </si>
  <si>
    <t>Interno 4</t>
  </si>
  <si>
    <t>CASA RECLUSIONE "VERZIANO"</t>
  </si>
  <si>
    <t>BRESCIA</t>
  </si>
  <si>
    <t>art. 2 c. 1A</t>
  </si>
  <si>
    <t>PAL. 1</t>
  </si>
  <si>
    <t>art. 2 c. 1b</t>
  </si>
  <si>
    <t>PAL. 2</t>
  </si>
  <si>
    <t>art. 6</t>
  </si>
  <si>
    <t>PAL. 3</t>
  </si>
  <si>
    <t>CASA DI RECLUSIONE SULMONA</t>
  </si>
  <si>
    <t>SULMONA</t>
  </si>
  <si>
    <t>OCCUPATO</t>
  </si>
  <si>
    <t xml:space="preserve">Oneroso </t>
  </si>
  <si>
    <t>CASA RECLUSIONE MILANO OPERA</t>
  </si>
  <si>
    <t>MILANO</t>
  </si>
  <si>
    <t>1A</t>
  </si>
  <si>
    <t>793,78 EURO</t>
  </si>
  <si>
    <t>1C</t>
  </si>
  <si>
    <t xml:space="preserve">528,78 EURO </t>
  </si>
  <si>
    <t>0 EURO</t>
  </si>
  <si>
    <t>1B</t>
  </si>
  <si>
    <t>2114,88 EURO</t>
  </si>
  <si>
    <t>663,12 EURO</t>
  </si>
  <si>
    <t>1D</t>
  </si>
  <si>
    <t>1542,96 EURO</t>
  </si>
  <si>
    <t>413,10 EURO</t>
  </si>
  <si>
    <t>CUNEO</t>
  </si>
  <si>
    <t>N. 1</t>
  </si>
  <si>
    <t>N. 2</t>
  </si>
  <si>
    <t>PESCARA</t>
  </si>
  <si>
    <t>Art. 2, co.2 lett. C DPR 314/2006</t>
  </si>
  <si>
    <t>Alloggio Provveditore</t>
  </si>
  <si>
    <t>In corso richiesta di nuova destinazione per procedere ad apposito bando, non essendoci il Provveditorato</t>
  </si>
  <si>
    <t>Art. 2, co.2 lett. A DPR 314/2007</t>
  </si>
  <si>
    <t>LIBERO                 (occupato a titolo oneroso fino al 30.11.2023)</t>
  </si>
  <si>
    <t>In attesa di decreto di assegnazione</t>
  </si>
  <si>
    <t>Art. 2, co.2 lett. B DPR 314/2008</t>
  </si>
  <si>
    <t xml:space="preserve">LIBERO                 </t>
  </si>
  <si>
    <t>IN MANUTENZIONE</t>
  </si>
  <si>
    <t>CASA CIRCONDARIALE La Spezia</t>
  </si>
  <si>
    <t>La Spezia</t>
  </si>
  <si>
    <t xml:space="preserve">int. 3 </t>
  </si>
  <si>
    <t xml:space="preserve">int. 4 </t>
  </si>
  <si>
    <t>CASA CIRCONDARIALE -PALAZZINA INGRESSO ISTITUTO</t>
  </si>
  <si>
    <t>BERGAMO</t>
  </si>
  <si>
    <t>ASSEGNATO- direttore istituto</t>
  </si>
  <si>
    <t>assegnato il 29/09/2020</t>
  </si>
  <si>
    <t>LIBERO- comandante di reparto</t>
  </si>
  <si>
    <t>presentata richiesta - in attesa di allacci utenze</t>
  </si>
  <si>
    <t>CASA CIRCONDARIALE - EX FORESTERIA</t>
  </si>
  <si>
    <t>ASSEGNATO- comandante di reparto in missione</t>
  </si>
  <si>
    <t>assegnato il 23/01/2020 - 28/0/09/2023 dal 30/05/23 al 28/07/2023 missione senza oneri</t>
  </si>
  <si>
    <t xml:space="preserve">assegnato il  29/09/2023 in attesa di appartamento </t>
  </si>
  <si>
    <t>da ristrutturare - sopralluogo PRAP  nota N. 56917.U del 14.09.2023</t>
  </si>
  <si>
    <t>CASA CIRCONDARIALE -PALAZZINA ALL'INTERNO ISTITUTO</t>
  </si>
  <si>
    <t xml:space="preserve">Foglio 58 part.9720 sub.1 </t>
  </si>
  <si>
    <t>Foglio 58 part.9720 sub.2</t>
  </si>
  <si>
    <t>Foglio 58 part.9720 sub.3</t>
  </si>
  <si>
    <t>Foglio 58 part.9720 sub.4</t>
  </si>
  <si>
    <t>Agrigento</t>
  </si>
  <si>
    <t>Piano T. (Int. 2)</t>
  </si>
  <si>
    <t>oneroso</t>
  </si>
  <si>
    <t>Piano 1. (Int. 3)</t>
  </si>
  <si>
    <t>Uso governativo</t>
  </si>
  <si>
    <t>Attesa Assegnazione</t>
  </si>
  <si>
    <t>Piano 1. (Int. 4)</t>
  </si>
  <si>
    <t>Piano 2 (Int. 5)</t>
  </si>
  <si>
    <t>Piano 2 (Int. 6)</t>
  </si>
  <si>
    <t>LUCCA</t>
  </si>
  <si>
    <t>PAL.1</t>
  </si>
  <si>
    <t>Libero</t>
  </si>
  <si>
    <t>CASA CIRCONDARIALE LUCCA</t>
  </si>
  <si>
    <t>CASA CIRCONDARIALE Viterbo</t>
  </si>
  <si>
    <t>n.5 (3°p. lato sinistro)</t>
  </si>
  <si>
    <t>libero</t>
  </si>
  <si>
    <t>n.1 (1°p. lato destro)</t>
  </si>
  <si>
    <t>n.3 (2° p. lato destro)</t>
  </si>
  <si>
    <t>n.4 (2°p. lato sinistro)</t>
  </si>
  <si>
    <t>n.2 (1°p. lato sinistro)</t>
  </si>
  <si>
    <t>n.6 (3°p. lato destro)</t>
  </si>
  <si>
    <t>VITERBO</t>
  </si>
  <si>
    <t>CASTELFRANCO EMILIA</t>
  </si>
  <si>
    <t>ART. 2</t>
  </si>
  <si>
    <t>ALLOGGIO DIRETTORE</t>
  </si>
  <si>
    <t>ALLOGGIO COMANDANTE</t>
  </si>
  <si>
    <t>ATTESA DECRETO ASSEGNAZIONE</t>
  </si>
  <si>
    <t>LUCERA</t>
  </si>
  <si>
    <t xml:space="preserve">Via Biagio Ciliberti n. 1 </t>
  </si>
  <si>
    <t>NESSUNO</t>
  </si>
  <si>
    <t>CASA CIRCONDARIALE LUCERA</t>
  </si>
  <si>
    <t>CASA CIRCONDARIALE LANCIANO</t>
  </si>
  <si>
    <t>Lanciano</t>
  </si>
  <si>
    <t>N.1</t>
  </si>
  <si>
    <t>LIBERO-Direttore</t>
  </si>
  <si>
    <t>N.2</t>
  </si>
  <si>
    <t>N.3</t>
  </si>
  <si>
    <t>N.4</t>
  </si>
  <si>
    <t>LIBERO-Comandante</t>
  </si>
  <si>
    <t>Casa Reclusione Turi</t>
  </si>
  <si>
    <t>Turi</t>
  </si>
  <si>
    <t>CASA DI RECLUSIONE DI FOSSOMBRONE</t>
  </si>
  <si>
    <t xml:space="preserve">FOSSOMBRONE </t>
  </si>
  <si>
    <t>INT.1</t>
  </si>
  <si>
    <t>NON ASSEGNATO</t>
  </si>
  <si>
    <t xml:space="preserve">DA RESTAURARE </t>
  </si>
  <si>
    <t>VETUSTO</t>
  </si>
  <si>
    <t>5</t>
  </si>
  <si>
    <t>Casa Circondariale di Sassari</t>
  </si>
  <si>
    <t>Sassari</t>
  </si>
  <si>
    <t>uso gratuito art. 2 DPR 314/06 Comandante</t>
  </si>
  <si>
    <t>3° piano lato destro</t>
  </si>
  <si>
    <t>uso gratuito art. 2 DPR 314/06 Direttore</t>
  </si>
  <si>
    <t>3° piano lato  sinistro</t>
  </si>
  <si>
    <t>Alloggi art. 6 DPR 314/06</t>
  </si>
  <si>
    <t>2° piano lato destro</t>
  </si>
  <si>
    <t>2° piano lato sinistro</t>
  </si>
  <si>
    <t>1° piano lato destro</t>
  </si>
  <si>
    <t>1° piano lato sinistro</t>
  </si>
  <si>
    <t>in attesa di bando</t>
  </si>
  <si>
    <t xml:space="preserve">ISTITUTO DI ISTRUZIONE DI PARMA </t>
  </si>
  <si>
    <t>PARMA</t>
  </si>
  <si>
    <t>Alloggio Comandante - int.1</t>
  </si>
  <si>
    <t>Da ristrutturare (mancata richiesta)</t>
  </si>
  <si>
    <t>Alloggio Direttore - int.2</t>
  </si>
  <si>
    <t xml:space="preserve"> int.3</t>
  </si>
  <si>
    <t>PIACENZA</t>
  </si>
  <si>
    <t>65 A</t>
  </si>
  <si>
    <t>65 B</t>
  </si>
  <si>
    <t>65 C</t>
  </si>
  <si>
    <t>65 D</t>
  </si>
  <si>
    <t>65 E</t>
  </si>
  <si>
    <t>CASA CIRCONDARIALE PIACENZA</t>
  </si>
  <si>
    <t>CARA RECLUSIONE Roma Rebibbia</t>
  </si>
  <si>
    <t>Roma, Via Raffaele Majetti, 95 Palazzina C</t>
  </si>
  <si>
    <t>LIBERO DAL 03.11.2023</t>
  </si>
  <si>
    <t>A TITOLO DI GRATUITO FINO AL 14.02.2022, ONEROSO DAL 15.02.2022 FINO AL 02.11.2023</t>
  </si>
  <si>
    <t>da quantificare</t>
  </si>
  <si>
    <t>ASSEGNATO DAL 25.09.2023</t>
  </si>
  <si>
    <t>ASSEGNATO DAL 09.01.2024</t>
  </si>
  <si>
    <t>CASA CIRCONDARIALE COSENZA</t>
  </si>
  <si>
    <t>COSENZA</t>
  </si>
  <si>
    <t>CASA CIRCONDARIALE PIAZZA ARMERINA</t>
  </si>
  <si>
    <t>PIAZZA ARMERINA</t>
  </si>
  <si>
    <t>vibo v</t>
  </si>
  <si>
    <t>PAL. N.1 - piano 2</t>
  </si>
  <si>
    <t xml:space="preserve">PAL. N.1 - piano1 </t>
  </si>
  <si>
    <t>art.2</t>
  </si>
  <si>
    <t>Genova</t>
  </si>
  <si>
    <t>Int. 1/2</t>
  </si>
  <si>
    <t>Int. 1/1</t>
  </si>
  <si>
    <t>Mancata richiesta</t>
  </si>
  <si>
    <t>CASA CIRCONDARIALE ISERNIA</t>
  </si>
  <si>
    <t>ISERNIA</t>
  </si>
  <si>
    <t>USO GOVERNATIVO</t>
  </si>
  <si>
    <t>CASA CIRCONDARIALE BOLOGNA "ROCCO D'AMATO</t>
  </si>
  <si>
    <t>palazzina,interno 1 den."Comandante"</t>
  </si>
  <si>
    <t>palazzina,interno 2  den. "Provveditore"</t>
  </si>
  <si>
    <t>palazzina,interno 3 den. Direttore"</t>
  </si>
  <si>
    <t>palazzina,interno 4</t>
  </si>
  <si>
    <t>in assegnazione</t>
  </si>
  <si>
    <t>efficientamento</t>
  </si>
  <si>
    <t>pal. piano terra, n.1</t>
  </si>
  <si>
    <t>1/1/2021 al 31/12/2021 (urilizzo)</t>
  </si>
  <si>
    <t>pal. piano terra, n.2</t>
  </si>
  <si>
    <t>1/1/2021 al 31/12/2021 (urilizzo) con cambio assegnatario</t>
  </si>
  <si>
    <t>NUOVO COMPLESSO C.C. ROVIGO</t>
  </si>
  <si>
    <t>ROVIGO</t>
  </si>
  <si>
    <t>ART. 6</t>
  </si>
  <si>
    <t>INT. 01-A</t>
  </si>
  <si>
    <t>INT. 02-A</t>
  </si>
  <si>
    <t>INT. 03-A</t>
  </si>
  <si>
    <t>INT. 04-A</t>
  </si>
  <si>
    <t>INT. 05-A</t>
  </si>
  <si>
    <t>INT. 06-A</t>
  </si>
  <si>
    <t>INT. 07-A</t>
  </si>
  <si>
    <t>INT. 08-A</t>
  </si>
  <si>
    <t>INT. 09-A</t>
  </si>
  <si>
    <t>INT. 10-A</t>
  </si>
  <si>
    <t>INT. 01-B</t>
  </si>
  <si>
    <t>INT. 02-B</t>
  </si>
  <si>
    <t>INT. 03-B</t>
  </si>
  <si>
    <t>INT. 04-B</t>
  </si>
  <si>
    <t xml:space="preserve"> INT. 05-B </t>
  </si>
  <si>
    <t>INT. 06-B</t>
  </si>
  <si>
    <t xml:space="preserve">ASSEGNATO </t>
  </si>
  <si>
    <t>INT. 07-B</t>
  </si>
  <si>
    <t>INT. 08-B</t>
  </si>
  <si>
    <t>INT. 09-B</t>
  </si>
  <si>
    <t>ART. 3</t>
  </si>
  <si>
    <t>INT. 10-B</t>
  </si>
  <si>
    <t>BANDO SENZA RISCONTRO</t>
  </si>
  <si>
    <t>VOGHERA</t>
  </si>
  <si>
    <t xml:space="preserve">PAL. N.1  piano terra </t>
  </si>
  <si>
    <t>PAL. N.1    primo piano lato sx</t>
  </si>
  <si>
    <t>PAL. N. 1 primo piano lato dx</t>
  </si>
  <si>
    <t>CASA RECLUSIONE VIGEVANO</t>
  </si>
  <si>
    <t>VIGEVANO</t>
  </si>
  <si>
    <t>Int.4</t>
  </si>
  <si>
    <t>Int.1</t>
  </si>
  <si>
    <t>Int.3</t>
  </si>
  <si>
    <t>Int.2</t>
  </si>
  <si>
    <t>GELA</t>
  </si>
  <si>
    <t>CASTROVILLARI</t>
  </si>
  <si>
    <t>ALLOGGIO DEMANIALE</t>
  </si>
  <si>
    <t>MANCATA RICHIESTA</t>
  </si>
  <si>
    <t>CASA RECLUSIONE SALUZZO</t>
  </si>
  <si>
    <t>SALUZZO</t>
  </si>
  <si>
    <t>ALLOGGI IN CONCESSIONE</t>
  </si>
  <si>
    <t>BELLUNO</t>
  </si>
  <si>
    <t>INTERNO 1</t>
  </si>
  <si>
    <t>VUOTO</t>
  </si>
  <si>
    <t>IN VIA DI RISTRUTTURAZIONE</t>
  </si>
  <si>
    <t>INTERNO 2</t>
  </si>
  <si>
    <t>Verona</t>
  </si>
  <si>
    <t>INT.2</t>
  </si>
  <si>
    <t>INT.3</t>
  </si>
  <si>
    <t>DA ASSEGNARE</t>
  </si>
  <si>
    <t>CASA CIRCONDARIALE alloggi sezione distaccata Gorgona</t>
  </si>
  <si>
    <t>n°7</t>
  </si>
  <si>
    <t>non agibile</t>
  </si>
  <si>
    <t>nn agibile</t>
  </si>
  <si>
    <t>LIVORNO</t>
  </si>
  <si>
    <t>GORGONA</t>
  </si>
  <si>
    <t>CASA CIRCONDARIALE BENEVENTO</t>
  </si>
  <si>
    <t>BENEVENTO</t>
  </si>
  <si>
    <t>CASA CIRCONDARIALE DI MELFI</t>
  </si>
  <si>
    <t>MELFI</t>
  </si>
  <si>
    <t>ALLOGGIO N. 1</t>
  </si>
  <si>
    <t>ART.6</t>
  </si>
  <si>
    <t>ALLOGGIO N. 2</t>
  </si>
  <si>
    <t>ALLOGGIO N. 3</t>
  </si>
  <si>
    <t>ALLOGGIO N. 4</t>
  </si>
  <si>
    <t>CASA CIRCONDARIALE  MONZA</t>
  </si>
  <si>
    <t>MONZA</t>
  </si>
  <si>
    <t>PALAZZINA VIA SANQUIRICO 6/A N.1</t>
  </si>
  <si>
    <t>A BANDO DEL 04/12/2023</t>
  </si>
  <si>
    <t>PALAZZINA VIA SANQUIRICO 6/A N.2</t>
  </si>
  <si>
    <t>NESSUNA</t>
  </si>
  <si>
    <t>PALAZZINA VIA SANQUIRICO 6/A N.3</t>
  </si>
  <si>
    <t>PALAZZINA VIA SANQUIRICO 6/A N.4</t>
  </si>
  <si>
    <t>PALAZZINA VIA SANQUIRICO 6/A N.5</t>
  </si>
  <si>
    <t>PALAZZINA VIA SANQUIRICO 6/A N.6</t>
  </si>
  <si>
    <t>PALAZZINA VIA LECCO,17  N.1</t>
  </si>
  <si>
    <t>PALAZZINA VIA LECCO,17  N.2</t>
  </si>
  <si>
    <t>PALAZZINA VIA LECCO,17  N.3</t>
  </si>
  <si>
    <t>PALAZZINA VIA LECCO,17  N.4</t>
  </si>
  <si>
    <t>A RUOLO</t>
  </si>
  <si>
    <t>PALAZZINA VIA LECCO,17  N.5</t>
  </si>
  <si>
    <t>PALAZZINA VIA LECCO,17  N.6</t>
  </si>
  <si>
    <t>PALAZZINA VIA LECCO,17  N.7</t>
  </si>
  <si>
    <t>PALAZZINA VIA LECCO,17  N.8</t>
  </si>
  <si>
    <t>PALAZZINA VIA LECCO,17  N.9</t>
  </si>
  <si>
    <t>PALAZZINA VIA LECCO,17  N.10</t>
  </si>
  <si>
    <t>PALAZZINA VIA LECCO,17  N.11</t>
  </si>
  <si>
    <t>CASA CIRCONDARIALE "Pagliarelli Antonio Lorusso"</t>
  </si>
  <si>
    <t>PALERMO</t>
  </si>
  <si>
    <t>Occupato</t>
  </si>
  <si>
    <t>DISPOSIZIONE UNITA' CINOFILI</t>
  </si>
  <si>
    <t>CASA CIRCONDARIALE PAVIA</t>
  </si>
  <si>
    <t>PAVIA</t>
  </si>
  <si>
    <t>CASA DI RECLUSIONE DI SAN GIMIGNANO</t>
  </si>
  <si>
    <t>Località Ranza Ciuciano (San Gimignano - SI)</t>
  </si>
  <si>
    <t>PAL. N.6</t>
  </si>
  <si>
    <t>CASA CIRCONDARIALE BRISSOGNE AOSTA</t>
  </si>
  <si>
    <t>AOSTA</t>
  </si>
  <si>
    <t>IN RISTRUTTURAZIONE</t>
  </si>
  <si>
    <t>CASA CIRCONDARIALE TRAPANI</t>
  </si>
  <si>
    <t>TRAPANI</t>
  </si>
  <si>
    <t>INT. N 1</t>
  </si>
  <si>
    <t>INT. N 2</t>
  </si>
  <si>
    <t>USO ISTIT. PERSONALE SCORTA</t>
  </si>
  <si>
    <t>INT. N 3</t>
  </si>
  <si>
    <t>CASA CIRCONDARIALE BRINDISI</t>
  </si>
  <si>
    <t xml:space="preserve">BRINDISI </t>
  </si>
  <si>
    <t>USO UFFICI DIREZIONE</t>
  </si>
  <si>
    <t>//</t>
  </si>
  <si>
    <t>NON OCCUPATO</t>
  </si>
  <si>
    <t>(VEDI ART.2)</t>
  </si>
  <si>
    <t>CASA CIRCONDARIALE CALTAGIRONE</t>
  </si>
  <si>
    <t>CALTAGIRONE</t>
  </si>
  <si>
    <t>CASA CIRCONDARIALE "ANTONIO SANTORO" DI POTENZA</t>
  </si>
  <si>
    <t>POTENZA</t>
  </si>
  <si>
    <t>all.dem. n.2</t>
  </si>
  <si>
    <t>occupato</t>
  </si>
  <si>
    <t>/</t>
  </si>
  <si>
    <t>all.dem. n.1</t>
  </si>
  <si>
    <t>CASA CIRCONDARIALE FEMMINILE  POZZUOLI</t>
  </si>
  <si>
    <t>in attesa assegnazione</t>
  </si>
  <si>
    <t>CASA CIRCONDARIALE FEMMINILE POZZUOLI</t>
  </si>
  <si>
    <t>in attesa aseegnazione</t>
  </si>
  <si>
    <t>in attesa assegnazone</t>
  </si>
  <si>
    <t>POZZUOLI</t>
  </si>
  <si>
    <t>CASA CIRCONDARIALE ARIENZO</t>
  </si>
  <si>
    <t>ARIENZO</t>
  </si>
  <si>
    <t>CASA CIRCONDARIALE DI TERNI</t>
  </si>
  <si>
    <t>TERNI</t>
  </si>
  <si>
    <t>ALLOGGIO 2</t>
  </si>
  <si>
    <t>DAL 14/09/2021</t>
  </si>
  <si>
    <t>RISTRUTTURAZIONE</t>
  </si>
  <si>
    <t>CASA CIRCONDARIALE ANCONA MONTACUTO</t>
  </si>
  <si>
    <t>ANCONA</t>
  </si>
  <si>
    <t xml:space="preserve"> N.1</t>
  </si>
  <si>
    <t xml:space="preserve"> N.2</t>
  </si>
  <si>
    <t xml:space="preserve"> N.3</t>
  </si>
  <si>
    <t>ASSEGNATO AL COMANDANTE</t>
  </si>
  <si>
    <t>CASA RECLUSIONE ANCONA BARCAGLIONE</t>
  </si>
  <si>
    <t>BOLOGNA</t>
  </si>
  <si>
    <t>CASA RECLUSIONE IS ARENAS</t>
  </si>
  <si>
    <t>N. 4</t>
  </si>
  <si>
    <t>IN ATTESA DI CONSEGNA</t>
  </si>
  <si>
    <t>N.10</t>
  </si>
  <si>
    <t>N.11</t>
  </si>
  <si>
    <t>N. 12</t>
  </si>
  <si>
    <t>N. 3</t>
  </si>
  <si>
    <t>N.13</t>
  </si>
  <si>
    <t>N.14</t>
  </si>
  <si>
    <t>RINUNCIA</t>
  </si>
  <si>
    <t>N. 8</t>
  </si>
  <si>
    <t>ASSEGNATO EAP</t>
  </si>
  <si>
    <t>N. 9</t>
  </si>
  <si>
    <t>N. 1 BIS</t>
  </si>
  <si>
    <t>N. 5</t>
  </si>
  <si>
    <t>ARBUS</t>
  </si>
  <si>
    <t>Ascoli Piceno</t>
  </si>
  <si>
    <t>A (pt+1p)</t>
  </si>
  <si>
    <t>B (pt+1p)</t>
  </si>
  <si>
    <t>EST.1</t>
  </si>
  <si>
    <t>EST.2</t>
  </si>
  <si>
    <t>EST.16</t>
  </si>
  <si>
    <t>EST.19</t>
  </si>
  <si>
    <t>EST.21</t>
  </si>
  <si>
    <t>EST. 3</t>
  </si>
  <si>
    <t>‭513,12‬</t>
  </si>
  <si>
    <t>EST. 4</t>
  </si>
  <si>
    <t>EST. 5</t>
  </si>
  <si>
    <t>EST. 6</t>
  </si>
  <si>
    <t>EST. 7</t>
  </si>
  <si>
    <t>EST. 8</t>
  </si>
  <si>
    <t>EST. 9</t>
  </si>
  <si>
    <t>EST. 10</t>
  </si>
  <si>
    <t>EST. 11</t>
  </si>
  <si>
    <t>EST. 12</t>
  </si>
  <si>
    <t>EST. 13</t>
  </si>
  <si>
    <t>EST. 14</t>
  </si>
  <si>
    <t>EST. 15</t>
  </si>
  <si>
    <t>EST. 17</t>
  </si>
  <si>
    <t>EST. 18</t>
  </si>
  <si>
    <t>EST. 20</t>
  </si>
  <si>
    <t>EST. 22</t>
  </si>
  <si>
    <t>EST. 23</t>
  </si>
  <si>
    <t>EST. 24</t>
  </si>
  <si>
    <t>EST. 25</t>
  </si>
  <si>
    <t>INT.16</t>
  </si>
  <si>
    <t>‭472,32‬</t>
  </si>
  <si>
    <t>INT.17</t>
  </si>
  <si>
    <t>INT.18</t>
  </si>
  <si>
    <t>INT.19</t>
  </si>
  <si>
    <t>INT.20</t>
  </si>
  <si>
    <t>INT.21</t>
  </si>
  <si>
    <t>INT.22</t>
  </si>
  <si>
    <t>INT.23</t>
  </si>
  <si>
    <t>INT.24</t>
  </si>
  <si>
    <t>INT.25</t>
  </si>
  <si>
    <t>INT.26</t>
  </si>
  <si>
    <t>INT.27</t>
  </si>
  <si>
    <t>INT.28</t>
  </si>
  <si>
    <t>INT.29</t>
  </si>
  <si>
    <t>CASA RECLUSIONE PALIANO</t>
  </si>
  <si>
    <t>PALIANO</t>
  </si>
  <si>
    <t>ASSEGNATO DIRETTORE</t>
  </si>
  <si>
    <t>LIBERO COMANDANTE</t>
  </si>
  <si>
    <t>NON RICHIESTO</t>
  </si>
  <si>
    <t xml:space="preserve">LIBERO  </t>
  </si>
  <si>
    <t>NON DISPONIBILE</t>
  </si>
  <si>
    <t>CASA CIRCONDARIALE SAN VITTORE</t>
  </si>
  <si>
    <t>Milano</t>
  </si>
  <si>
    <t xml:space="preserve"> N.5</t>
  </si>
  <si>
    <t xml:space="preserve">N.6 </t>
  </si>
  <si>
    <t>N.7</t>
  </si>
  <si>
    <t xml:space="preserve">Milano </t>
  </si>
  <si>
    <t>N.8</t>
  </si>
  <si>
    <t xml:space="preserve">N.10 </t>
  </si>
  <si>
    <t xml:space="preserve">N. 12-13 unif </t>
  </si>
  <si>
    <t>CASA CIRCONDARIALE  ARIANO IRPINO</t>
  </si>
  <si>
    <t>ARIANO IRPINO</t>
  </si>
  <si>
    <t>Alloggio n. 5</t>
  </si>
  <si>
    <t>CASA CIRCONDARIALE PISTOIA</t>
  </si>
  <si>
    <t>PISTOIA</t>
  </si>
  <si>
    <t>CASA CIRCONDARIALE AUGUSTA</t>
  </si>
  <si>
    <t>AUGUSTA</t>
  </si>
  <si>
    <t>CASA CIRCONDARIALE SAN SEVERO</t>
  </si>
  <si>
    <t>SAN SEVERO</t>
  </si>
  <si>
    <t>INTERNO ALLOGGI DEMANIALI</t>
  </si>
  <si>
    <t>SANSEVERO</t>
  </si>
  <si>
    <t>CASA CIRCONDARIALE PAOLA</t>
  </si>
  <si>
    <t>DEMANIO - IIPP PARMA</t>
  </si>
  <si>
    <t>CASA CIRCONDARIALE VALLO DELLA LUCANIA</t>
  </si>
  <si>
    <t>VALLO LUCANIA</t>
  </si>
  <si>
    <t>Lecco</t>
  </si>
  <si>
    <t>PAL. N.1 I° PIANO</t>
  </si>
  <si>
    <t>PAL. N.1 II° PIANO</t>
  </si>
  <si>
    <t>CASA CIRCONDARIALE REGINA COELI</t>
  </si>
  <si>
    <t>ROMA</t>
  </si>
  <si>
    <t>ART.2 C.1 l. c)</t>
  </si>
  <si>
    <t>ALLOGGIO N.16</t>
  </si>
  <si>
    <t>ART.2 C.1 l. a)</t>
  </si>
  <si>
    <t>ALLOGGIO N.3</t>
  </si>
  <si>
    <t>131,oo €</t>
  </si>
  <si>
    <t>ex art.6 a art.2 c.1 l b)</t>
  </si>
  <si>
    <t>ALLOGGIO N.8</t>
  </si>
  <si>
    <t>ALLOGGIO N.9</t>
  </si>
  <si>
    <t>ALLOGGIO N.11</t>
  </si>
  <si>
    <t>CASA CIRCONDARIALE  LECCO</t>
  </si>
  <si>
    <t>CASA CIRCONDARIALE DI NOVARA</t>
  </si>
  <si>
    <t>NOVARA</t>
  </si>
  <si>
    <t xml:space="preserve">VIA SFORZESCA 49, INT 1 </t>
  </si>
  <si>
    <t>VIA SFORZESCA 49, INT.2</t>
  </si>
  <si>
    <t>CASA LAVORO VASTO</t>
  </si>
  <si>
    <t>VASTO</t>
  </si>
  <si>
    <t>GRATUITO/DIRETTORE</t>
  </si>
  <si>
    <t>CASA CIRCONDARIALE FOGGIA</t>
  </si>
  <si>
    <t>FOGGIA</t>
  </si>
  <si>
    <t>NON OCCUPABILE</t>
  </si>
  <si>
    <t>INTERNO 3</t>
  </si>
  <si>
    <t>INTERNO 4</t>
  </si>
  <si>
    <t>II.PP CANTIELLO E GAETA SEZ. RECLUSIONE S. MICHELE</t>
  </si>
  <si>
    <t>ALESSANDRIA</t>
  </si>
  <si>
    <t>PAL. INT.1</t>
  </si>
  <si>
    <t>PAL. INT.2</t>
  </si>
  <si>
    <t>PAL. INT.3</t>
  </si>
  <si>
    <t>PAL. INT.4</t>
  </si>
  <si>
    <t>II.PP CANTIELLO E GAETA SEZ. CIRCONDARIALE</t>
  </si>
  <si>
    <t>PAL. INT.5</t>
  </si>
  <si>
    <t>PAL. INT.6</t>
  </si>
  <si>
    <t>CASA CIRCONDARIALE GIUSEPPE SALVIA</t>
  </si>
  <si>
    <t>LIBERO PROVVEDITORE</t>
  </si>
  <si>
    <t>RIMINI</t>
  </si>
  <si>
    <t>CIVICO 19/A INT.1</t>
  </si>
  <si>
    <t>CIVICO 19/A INT.2</t>
  </si>
  <si>
    <t>CASA CIRCONDARIALE CATANIA BICOCCA</t>
  </si>
  <si>
    <t>CATANIA</t>
  </si>
  <si>
    <t>SCUOLA DI FORMAZIONE</t>
  </si>
  <si>
    <t>COMANDANTE DIREPARTO</t>
  </si>
  <si>
    <t>CASA RECLUSIONE TRANI</t>
  </si>
  <si>
    <t>TRANI</t>
  </si>
  <si>
    <t>P.ZZA PLEBISCITO, 18</t>
  </si>
  <si>
    <t>CASA CIRCONDARIALE TRANI</t>
  </si>
  <si>
    <t>VIA ANDRIA 300</t>
  </si>
  <si>
    <t>II CASA DI RECLUSIONE MILANO</t>
  </si>
  <si>
    <t>Pal. A. Piano 1 interno 2dx</t>
  </si>
  <si>
    <t>mancato utilizzo da settembre a novembre per ristrutturazione nuova concessione</t>
  </si>
  <si>
    <t>Pal. A. Piano 1 interno 2</t>
  </si>
  <si>
    <t>0,00 - richiesta piano di rientro</t>
  </si>
  <si>
    <t>Pal. A. Piano 2 interno 1</t>
  </si>
  <si>
    <t>Pal. A. Piano 2 interno 2</t>
  </si>
  <si>
    <t>mancato utilizzo mesi da gennaio a marzo per ristrutturazione nuova concessione</t>
  </si>
  <si>
    <t>Pal. A. Piano 3 interno 1</t>
  </si>
  <si>
    <t>Pal. A. Piano 3 interno 2</t>
  </si>
  <si>
    <t>400,00 - piano di rientro attivo</t>
  </si>
  <si>
    <t>Pal. B. Piano 1 interno 1</t>
  </si>
  <si>
    <t>Pal. B. Piano 1 interno 2</t>
  </si>
  <si>
    <t>Pal. B. Piano 2 interno 1</t>
  </si>
  <si>
    <t>716,64 - piano di rientro attivo</t>
  </si>
  <si>
    <t>Pal. B. Piano 2 interno 2</t>
  </si>
  <si>
    <t>Pal. B. Piano 3 interno 1</t>
  </si>
  <si>
    <t>Pal. B. Piano 3 interno 2</t>
  </si>
  <si>
    <t>288,91 - piano di rientro attivo</t>
  </si>
  <si>
    <t>Pal. C. Piano 1 interno 1</t>
  </si>
  <si>
    <t>Pal. C. Piano 1 interno 2</t>
  </si>
  <si>
    <t>Pal. C. Piano 2 interno 1</t>
  </si>
  <si>
    <t>Pal. C. Piano 2 interno 2</t>
  </si>
  <si>
    <t>Pal. C. Piano 3 interno 1</t>
  </si>
  <si>
    <t>Pal. C. Piano 3 interno 2</t>
  </si>
  <si>
    <t>Pal. C. Piano 4 interno 1</t>
  </si>
  <si>
    <t>Pal. C. Piano 4 interno 2</t>
  </si>
  <si>
    <t>Pal. D. Piano 1 interno 1</t>
  </si>
  <si>
    <t>Pal. D. Piano 2 interno 1</t>
  </si>
  <si>
    <t>CASA RECLUSIONE DI ORISTANO</t>
  </si>
  <si>
    <t>1 PIANO A</t>
  </si>
  <si>
    <t>1 PIANO B</t>
  </si>
  <si>
    <t>2 PIANO A</t>
  </si>
  <si>
    <t>2 PIANO B</t>
  </si>
  <si>
    <t>ORISTANO</t>
  </si>
  <si>
    <t>SANT'ANGELO DEI LOMBARDI</t>
  </si>
  <si>
    <t>ALL3</t>
  </si>
  <si>
    <t>ALL4</t>
  </si>
  <si>
    <t>ALL1</t>
  </si>
  <si>
    <t>ALL2</t>
  </si>
  <si>
    <t>casa circondariale Busto Arsizio</t>
  </si>
  <si>
    <t>Busto Arsizio</t>
  </si>
  <si>
    <t>ASSEGNATO DIRETTORE O COM. ART.2 DPR 314/06</t>
  </si>
  <si>
    <t>ASSEGNATO BANDO ART.6 DPR 314/2006</t>
  </si>
  <si>
    <t>in attesa sopralluogo tecnico</t>
  </si>
  <si>
    <t>Oneroso fino al 31 08 2023</t>
  </si>
  <si>
    <t>SONDRIO</t>
  </si>
  <si>
    <t>PAL. 2 INT. C</t>
  </si>
  <si>
    <t>PAL. 1 INT. 4</t>
  </si>
  <si>
    <t>////</t>
  </si>
  <si>
    <t>PAL. 1 INT. 5</t>
  </si>
  <si>
    <t>USO SPOGLIATOIO</t>
  </si>
  <si>
    <t>PAL. 1 INT. 6</t>
  </si>
  <si>
    <t>PAL. 1 INT. 7</t>
  </si>
  <si>
    <t>PAL. 1 INT. E</t>
  </si>
  <si>
    <t>CASA CIRCONDARIALE FEMMINILE ROMA</t>
  </si>
  <si>
    <t>CC. CREMONA</t>
  </si>
  <si>
    <t>CREMONA</t>
  </si>
  <si>
    <t>VIA CA' DEL FERRO, 31</t>
  </si>
  <si>
    <t>C.C. CREMONA</t>
  </si>
  <si>
    <t>CASA CIRCONDARIALE  MARIO GOZZINI</t>
  </si>
  <si>
    <t>CASA CIRCONDARIALE MASSA MARITTIMA</t>
  </si>
  <si>
    <t>MASSA MARITTIMA</t>
  </si>
  <si>
    <t>CASA CIRCONDARIALE PALMI</t>
  </si>
  <si>
    <t>PALMI</t>
  </si>
  <si>
    <t>*NON OCCUPATO</t>
  </si>
  <si>
    <t>*RINUNCIA  (COMANDANTE)</t>
  </si>
  <si>
    <t>*RINUNCIA  (DIRETTORE)</t>
  </si>
  <si>
    <t>CASA RECLUSIONE ALBA</t>
  </si>
  <si>
    <t>P.R.A.P. PIEMONTE, LIGURIA E VALLE D'AOSTA</t>
  </si>
  <si>
    <t>Torino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</si>
  <si>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</si>
  <si>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</si>
  <si>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</si>
  <si>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</si>
  <si>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</si>
  <si>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</si>
  <si>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</si>
  <si>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</si>
  <si>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</si>
  <si>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</si>
  <si>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</si>
  <si>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</si>
  <si>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</si>
  <si>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</si>
  <si>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</si>
  <si>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</si>
  <si>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</si>
  <si>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</si>
  <si>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</si>
  <si>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</si>
  <si>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</si>
  <si>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</si>
  <si>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</si>
  <si>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</si>
  <si>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</si>
  <si>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</si>
  <si>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</si>
  <si>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</si>
  <si>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</si>
  <si>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</si>
  <si>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</si>
  <si>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</si>
  <si>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</si>
  <si>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</si>
  <si>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</si>
  <si>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</si>
  <si>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</si>
  <si>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</si>
  <si>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</si>
  <si>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</si>
  <si>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</si>
  <si>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</si>
  <si>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</si>
  <si>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</si>
  <si>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</si>
  <si>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</si>
  <si>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1</t>
  </si>
  <si>
    <t>4</t>
  </si>
  <si>
    <t>7</t>
  </si>
  <si>
    <t>8</t>
  </si>
  <si>
    <t>9</t>
  </si>
  <si>
    <t>10</t>
  </si>
  <si>
    <t>11</t>
  </si>
  <si>
    <t>12</t>
  </si>
  <si>
    <t>13</t>
  </si>
  <si>
    <t>PAOLA</t>
  </si>
  <si>
    <t>ISTITUTI PENITENZIARI G. PANZERA PLESSO SAN PIETRO</t>
  </si>
  <si>
    <t>REGGIO CAL.</t>
  </si>
  <si>
    <t>PAL. N° 1 INT. 1</t>
  </si>
  <si>
    <t>A TUTTO IL 14,11,2023</t>
  </si>
  <si>
    <t>REGGIO CAL</t>
  </si>
  <si>
    <t>ASSEGNATO COMANDANTE</t>
  </si>
  <si>
    <t>CASA CIRCONDARIALE DI FROSINONE</t>
  </si>
  <si>
    <t>ALLOGGIO N.1</t>
  </si>
  <si>
    <t>ALLOGGIO N.5</t>
  </si>
  <si>
    <t>ALLOGGIO N.2</t>
  </si>
  <si>
    <t>ALLOGGIO N.4</t>
  </si>
  <si>
    <t>ALLOGGIO N.6</t>
  </si>
  <si>
    <t>FROSINONE</t>
  </si>
  <si>
    <t>CASA CIRCONDARIALE DI LOCRI</t>
  </si>
  <si>
    <t>LOCRI</t>
  </si>
  <si>
    <t>nessuna richiesta</t>
  </si>
  <si>
    <t>richiesto a novembre con arrivo Direttore, assegnato al 01/01/24</t>
  </si>
  <si>
    <t>UEPE</t>
  </si>
  <si>
    <t>CR ISILI</t>
  </si>
  <si>
    <t>ISILI</t>
  </si>
  <si>
    <t>CR TEMPIO</t>
  </si>
  <si>
    <t>Tempio</t>
  </si>
  <si>
    <t>CR ALGHERO</t>
  </si>
  <si>
    <t>Alghero</t>
  </si>
  <si>
    <t>CR MAMONE</t>
  </si>
  <si>
    <t>Onanì</t>
  </si>
  <si>
    <t>CC LANUSEI</t>
  </si>
  <si>
    <t>lanusei</t>
  </si>
  <si>
    <t>CC NUORO</t>
  </si>
  <si>
    <t>Nuoro</t>
  </si>
  <si>
    <t>CASA CIRCONDARIALE SALERNO</t>
  </si>
  <si>
    <t>(bando deserto)</t>
  </si>
  <si>
    <t>SALERNO</t>
  </si>
  <si>
    <t>FORLI</t>
  </si>
  <si>
    <t>CASA CIRCONDARIALE  FORLI'</t>
  </si>
  <si>
    <t>ED. N.4</t>
  </si>
  <si>
    <t>ASSEGNATO *</t>
  </si>
  <si>
    <t>ED. N.7</t>
  </si>
  <si>
    <t>ASSEGNATO **</t>
  </si>
  <si>
    <t>CASA CIRCONDARIALE CASSINO</t>
  </si>
  <si>
    <t>FOSSANO</t>
  </si>
  <si>
    <t>alloggio Direttore</t>
  </si>
  <si>
    <t>alloggio Comandante</t>
  </si>
  <si>
    <t>CASA RECLUSIONE FOSSANO</t>
  </si>
  <si>
    <t>Casa di Reclusione Aversa</t>
  </si>
  <si>
    <t>Aversa - via Valente</t>
  </si>
  <si>
    <t>Int. 1</t>
  </si>
  <si>
    <t xml:space="preserve"> </t>
  </si>
  <si>
    <t xml:space="preserve">int. 2 </t>
  </si>
  <si>
    <t xml:space="preserve">Int. 3 </t>
  </si>
  <si>
    <t>Aversa - via Cirillo</t>
  </si>
  <si>
    <t>CASA CIRCONDARIALE VERCELLI</t>
  </si>
  <si>
    <t>VERCELLI</t>
  </si>
  <si>
    <t>ALLOGGIO. N.1 DIRETTORE</t>
  </si>
  <si>
    <t>DA RISTRUTT/MANCATA RICH.</t>
  </si>
  <si>
    <t>ALLOGGIO N.2 COMANDANTE</t>
  </si>
  <si>
    <t>ALLOGGIO . N.3</t>
  </si>
  <si>
    <t xml:space="preserve">CASA CIRCONDARIALE BELLUNO </t>
  </si>
  <si>
    <t>CASA CIRCONDARIALE VERONA</t>
  </si>
  <si>
    <t>CASA CIRCONDARIALE VENEZIA</t>
  </si>
  <si>
    <t>CASA CIRCONDARIALE PADOVA</t>
  </si>
  <si>
    <t>CASA CIRCONDARIALE UDINE</t>
  </si>
  <si>
    <t>CASA CIRCONDARIALE TREVISO</t>
  </si>
  <si>
    <t>CASA CIRCONDARIALE TRIESTE</t>
  </si>
  <si>
    <t>S. MARIA C.V.</t>
  </si>
  <si>
    <t>3 piano int. 7</t>
  </si>
  <si>
    <t>da ristrutturare  -  non utilizzato per carenza di richiesta</t>
  </si>
  <si>
    <t>3 piano int. 8</t>
  </si>
  <si>
    <t>Art.6</t>
  </si>
  <si>
    <t>1 piano int. 1</t>
  </si>
  <si>
    <t xml:space="preserve"> oneroso </t>
  </si>
  <si>
    <r>
      <rPr>
        <sz val="11"/>
        <color rgb="FF000000"/>
        <rFont val="Calibri"/>
        <family val="2"/>
        <charset val="1"/>
      </rPr>
      <t xml:space="preserve">da ristrutturare - </t>
    </r>
    <r>
      <rPr>
        <sz val="11"/>
        <color rgb="FF000000"/>
        <rFont val="Calibri"/>
        <family val="2"/>
      </rPr>
      <t>non utilizzato per carenza di richiesta</t>
    </r>
  </si>
  <si>
    <t>1 piano int. 2</t>
  </si>
  <si>
    <t>1 piano int. 3</t>
  </si>
  <si>
    <t>2 piano int. 1</t>
  </si>
  <si>
    <t>2 piano int. 2</t>
  </si>
  <si>
    <t>3 piano int. 3</t>
  </si>
  <si>
    <t>CASA CIRCONDARIALE S. MARIA.C.V.</t>
  </si>
  <si>
    <t>Vicenza</t>
  </si>
  <si>
    <t>CASA CIRCONDARIALE VICENZA</t>
  </si>
  <si>
    <t>CASA CIRCONDARIALE TARANTO</t>
  </si>
  <si>
    <t>CASA CIRCONDARIALE DI PRATO</t>
  </si>
  <si>
    <t>PRATO</t>
  </si>
  <si>
    <t>PAL. 3C</t>
  </si>
  <si>
    <t>PAL. 2B</t>
  </si>
  <si>
    <t>PAL. 1A</t>
  </si>
  <si>
    <t>CASA CIRCONDARIALE BOLZANO</t>
  </si>
  <si>
    <t>BOLZANO</t>
  </si>
  <si>
    <t xml:space="preserve">CASA RECLUSIONE </t>
  </si>
  <si>
    <t>FERMO</t>
  </si>
  <si>
    <t>CIV.  N.1</t>
  </si>
  <si>
    <t xml:space="preserve">CASA CIRCONDARIALE SPINI DI GARDOLO </t>
  </si>
  <si>
    <t>TRENTO</t>
  </si>
  <si>
    <t>A 1</t>
  </si>
  <si>
    <t>12 MESI</t>
  </si>
  <si>
    <t>NON CALCOLATI</t>
  </si>
  <si>
    <t>A 2</t>
  </si>
  <si>
    <t>9 MESI</t>
  </si>
  <si>
    <t>tempi tecnici x assegnaz.</t>
  </si>
  <si>
    <t>A 3</t>
  </si>
  <si>
    <t>A 4</t>
  </si>
  <si>
    <t>A 5</t>
  </si>
  <si>
    <t>8 MESI</t>
  </si>
  <si>
    <t>A 6</t>
  </si>
  <si>
    <t>A 7</t>
  </si>
  <si>
    <t>A 8</t>
  </si>
  <si>
    <t>A 9</t>
  </si>
  <si>
    <t>A 10</t>
  </si>
  <si>
    <t>10 MESI</t>
  </si>
  <si>
    <t>A 11</t>
  </si>
  <si>
    <t>11 MESI</t>
  </si>
  <si>
    <t>A 12</t>
  </si>
  <si>
    <t>A 13</t>
  </si>
  <si>
    <t>A 14</t>
  </si>
  <si>
    <t>B 15</t>
  </si>
  <si>
    <t>B 16</t>
  </si>
  <si>
    <t>B 17</t>
  </si>
  <si>
    <t>B 18</t>
  </si>
  <si>
    <t xml:space="preserve"> B 19</t>
  </si>
  <si>
    <t>B 20</t>
  </si>
  <si>
    <t>B 21</t>
  </si>
  <si>
    <t>B 22</t>
  </si>
  <si>
    <t>C 23</t>
  </si>
  <si>
    <t>C 24</t>
  </si>
  <si>
    <t>C 25</t>
  </si>
  <si>
    <t>C 26</t>
  </si>
  <si>
    <t>C 27</t>
  </si>
  <si>
    <t>C 28</t>
  </si>
  <si>
    <t>C 29</t>
  </si>
  <si>
    <t>C 30</t>
  </si>
  <si>
    <t>C 31</t>
  </si>
  <si>
    <t>C 32</t>
  </si>
  <si>
    <t>C 33</t>
  </si>
  <si>
    <t>C 34</t>
  </si>
  <si>
    <t>C 35</t>
  </si>
  <si>
    <t>C 36</t>
  </si>
  <si>
    <t>C 37</t>
  </si>
  <si>
    <t>C 38</t>
  </si>
  <si>
    <t>C 39</t>
  </si>
  <si>
    <t xml:space="preserve">C 40 </t>
  </si>
  <si>
    <t>D 41</t>
  </si>
  <si>
    <t>D 42</t>
  </si>
  <si>
    <t>D 43</t>
  </si>
  <si>
    <t>D 44</t>
  </si>
  <si>
    <t>D 45</t>
  </si>
  <si>
    <t>D 46</t>
  </si>
  <si>
    <t>D 47</t>
  </si>
  <si>
    <t>D 48</t>
  </si>
  <si>
    <t>E 49</t>
  </si>
  <si>
    <t>E 50</t>
  </si>
  <si>
    <t>E 51</t>
  </si>
  <si>
    <t>E 52</t>
  </si>
  <si>
    <t>E 53</t>
  </si>
  <si>
    <t>E 54</t>
  </si>
  <si>
    <t>E 55</t>
  </si>
  <si>
    <t>E 56</t>
  </si>
  <si>
    <t>E 57</t>
  </si>
  <si>
    <t>E 58</t>
  </si>
  <si>
    <t>E 59</t>
  </si>
  <si>
    <t>E 60</t>
  </si>
  <si>
    <t>E 61</t>
  </si>
  <si>
    <t>E 62</t>
  </si>
  <si>
    <t>E 63</t>
  </si>
  <si>
    <t>E 64</t>
  </si>
  <si>
    <t>E 65</t>
  </si>
  <si>
    <t>1 co.3</t>
  </si>
  <si>
    <t>E 66</t>
  </si>
  <si>
    <t>CASA CIRCONDARIALE SIRACUSA</t>
  </si>
  <si>
    <t>SIRACUSA</t>
  </si>
  <si>
    <t>PAL. N.1.1</t>
  </si>
  <si>
    <t>da ristruttuare</t>
  </si>
  <si>
    <t>PAL. N.1.2</t>
  </si>
  <si>
    <t>PAL. N.1.3</t>
  </si>
  <si>
    <t>manca richiesta</t>
  </si>
  <si>
    <t>PAL. N.2.1</t>
  </si>
  <si>
    <t>PAL. N.2.2</t>
  </si>
  <si>
    <t>PAL. N.2.3</t>
  </si>
  <si>
    <t>PAL. N.3.1</t>
  </si>
  <si>
    <t>ICAT LAUREANA DI BORRELLO</t>
  </si>
  <si>
    <t>CASA CIRCONDARIALE RAVENNA</t>
  </si>
  <si>
    <t>RAVENNA</t>
  </si>
  <si>
    <t>non occupato</t>
  </si>
  <si>
    <t>Alloggio in attesa di ristrutturazione</t>
  </si>
  <si>
    <t>Negativo</t>
  </si>
  <si>
    <t>Uso Gratuito</t>
  </si>
  <si>
    <t>int. 1  (Alloggio direttore)</t>
  </si>
  <si>
    <t>int. 2   (All. Comandante)</t>
  </si>
  <si>
    <t>GORIZIA</t>
  </si>
  <si>
    <t>VIA SAN MICHELE</t>
  </si>
  <si>
    <t>CASA CIRCONDARIALE GORIZIA</t>
  </si>
  <si>
    <t>CASA CIRCONDARIALE  TERMINI IMERESE</t>
  </si>
  <si>
    <t>termini imerese</t>
  </si>
  <si>
    <t>MATERA</t>
  </si>
  <si>
    <t xml:space="preserve">ALLOGGIO N°2 </t>
  </si>
  <si>
    <t>ALLOGGIO N°1</t>
  </si>
  <si>
    <t>Sez. distaccata CASA RECLUSIONE</t>
  </si>
  <si>
    <t>ALTAMURA</t>
  </si>
  <si>
    <t>uso govermativo</t>
  </si>
  <si>
    <t>uso governativc</t>
  </si>
  <si>
    <t xml:space="preserve"> tipo di occupazione</t>
  </si>
  <si>
    <t>Tolmezzo</t>
  </si>
  <si>
    <t xml:space="preserve"> 0.00</t>
  </si>
  <si>
    <t>CASA CIRCONDARIALE TOLMEZZO</t>
  </si>
  <si>
    <t>IN ATTESA DI RIPRISTINO</t>
  </si>
  <si>
    <t>C.C. FERRARA "Costantino Satta"</t>
  </si>
  <si>
    <t>Ferrara</t>
  </si>
  <si>
    <t>art. 3, c. 2</t>
  </si>
  <si>
    <t>Via Arginone n° 329/A</t>
  </si>
  <si>
    <t>Via Arginone n° 329/B</t>
  </si>
  <si>
    <t>art. 2, c. 1, let.b</t>
  </si>
  <si>
    <t>Via Arginone n° 329/C</t>
  </si>
  <si>
    <t>Via Arginone n° 329/D</t>
  </si>
  <si>
    <t>non occupato (bando  andato deserto) nuovo bando in corso</t>
  </si>
  <si>
    <t xml:space="preserve"> ID BG 5</t>
  </si>
  <si>
    <t>ID BG 4</t>
  </si>
  <si>
    <t xml:space="preserve"> Stanza n.2 (ex foresteria) -</t>
  </si>
  <si>
    <t xml:space="preserve"> Stanza n.2 </t>
  </si>
  <si>
    <t xml:space="preserve"> ID BG 3</t>
  </si>
  <si>
    <t>ID BG 6</t>
  </si>
  <si>
    <t>ART. 2 C. 1B</t>
  </si>
  <si>
    <t xml:space="preserve">  RICHIESTA/RISTRUTTURAZIONE</t>
  </si>
  <si>
    <t>RICHIESTA/RISTRUTTURAZIONE</t>
  </si>
  <si>
    <t>uso governativa</t>
  </si>
  <si>
    <t>ALBA</t>
  </si>
  <si>
    <t xml:space="preserve">in fase di ristrutturazione
</t>
  </si>
  <si>
    <t>CASA REC LUSIONE DI VOLTERRA</t>
  </si>
  <si>
    <t>VOLTERRA</t>
  </si>
  <si>
    <t>int. 1</t>
  </si>
  <si>
    <t xml:space="preserve">Libero </t>
  </si>
  <si>
    <t>CASA RECLUSIONEDI VOLTERRA</t>
  </si>
  <si>
    <t>CASA CIRCONDARIALE PORDENONE</t>
  </si>
  <si>
    <t>PORDENONE</t>
  </si>
  <si>
    <t>CASA CIRCONDARIALE DI PISA</t>
  </si>
  <si>
    <t>PISA</t>
  </si>
  <si>
    <t>int.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</si>
</sst>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1">
    <numFmt numFmtId="7" formatCode="&quot;€&quot;\ #,##0.00;\-&quot;€&quot;\ #,##0.00"/>
    <numFmt numFmtId="8" formatCode="&quot;€&quot;\ #,##0.00;[Red]\-&quot;€&quot;\ #,##0.00"/>
    <numFmt numFmtId="44" formatCode="_-&quot;€&quot;\ * #,##0.00_-;\-&quot;€&quot;\ * #,##0.00_-;_-&quot;€&quot;\ * &quot;-&quot;??_-;_-@_-"/>
    <numFmt numFmtId="43" formatCode="_-* #,##0.00_-;\-* #,##0.00_-;_-* &quot;-&quot;??_-;_-@_-"/>
    <numFmt numFmtId="164" formatCode="_-[$€-410]\ * #,##0.00_-;\-[$€-410]\ * #,##0.00_-;_-[$€-410]\ * &quot;-&quot;??_-;_-@_-"/>
    <numFmt numFmtId="165" formatCode="[$€-410]\ #,##0.00;[Red]\-[$€-410]\ #,##0.00"/>
    <numFmt numFmtId="166" formatCode="&quot; € &quot;#,##0.00&quot; &quot;;&quot;-€ &quot;#,##0.00&quot; &quot;;&quot; € -&quot;#&quot; &quot;;&quot; &quot;@&quot; &quot;"/>
    <numFmt numFmtId="167" formatCode="[$-410]General"/>
    <numFmt numFmtId="168" formatCode="&quot; &quot;#,##0.00&quot; &quot;;&quot;-&quot;#,##0.00&quot; &quot;;&quot; -&quot;#&quot; &quot;;&quot; &quot;@&quot; &quot;"/>
    <numFmt numFmtId="169" formatCode="[$€-410]&quot; &quot;#,##0.00;[Red]&quot;-&quot;[$€-410]&quot; &quot;#,##0.00"/>
    <numFmt numFmtId="170" formatCode="&quot; € &quot;#,##0.00&quot; &quot;;&quot;-€ &quot;#,##0.00&quot; &quot;;&quot; € -&quot;#&quot; &quot;;@&quot; &quot;"/>
    <numFmt numFmtId="171" formatCode="#,##0.00&quot; &quot;;&quot;-&quot;#,##0.00&quot; &quot;;&quot; -&quot;#&quot; &quot;;@&quot; &quot;"/>
    <numFmt numFmtId="172" formatCode="&quot; € &quot;#,##0.00\ ;&quot;-€ &quot;#,##0.00\ ;&quot; € -&quot;#\ ;@\ "/>
    <numFmt numFmtId="173" formatCode="#,##0.00\ ;\-#,##0.00\ ;&quot; -&quot;#\ ;@\ "/>
    <numFmt numFmtId="174" formatCode="&quot; € &quot;* #,##0.00\ ;&quot;-€ &quot;* #,##0.00\ ;&quot; € &quot;* \-#\ ;@\ "/>
    <numFmt numFmtId="175" formatCode="* #,##0.00\ ;\-* #,##0.00\ ;* \-#\ ;@\ "/>
    <numFmt numFmtId="176" formatCode="#,##0.00\ &quot;€&quot;"/>
    <numFmt numFmtId="177" formatCode="_-* #,##0.00\ &quot;€&quot;_-;\-* #,##0.00\ &quot;€&quot;_-;_-* &quot;-&quot;??\ &quot;€&quot;_-;_-@_-"/>
    <numFmt numFmtId="178" formatCode="_-&quot;€ &quot;* #,##0.00_-;&quot;-€ &quot;* #,##0.00_-;_-&quot;€ &quot;* \-??_-;_-@_-"/>
    <numFmt numFmtId="179" formatCode="_-* #,##0.00_-;\-* #,##0.00_-;_-* \-??_-;_-@_-"/>
    <numFmt numFmtId="180" formatCode="&quot; € &quot;#,##0.00\ ;&quot;-€ &quot;#,##0.00\ ;&quot; € -&quot;#\ ;\ @\ "/>
    <numFmt numFmtId="181" formatCode="\ #,##0.00\ ;\-#,##0.00\ ;&quot; -&quot;#\ ;\ @\ "/>
    <numFmt numFmtId="182" formatCode="_-* #,##0.00\ _€_-;\-* #,##0.00\ _€_-;_-* &quot;-&quot;??\ _€_-;_-@_-"/>
    <numFmt numFmtId="183" formatCode="#,##0.00\ _€;\-#,##0.00\ _€"/>
    <numFmt numFmtId="184" formatCode="#,##0.00\ [$€-1];[Red]\-#,##0.00\ [$€-1]"/>
    <numFmt numFmtId="185" formatCode="&quot;€&quot;\ #,##0.00"/>
    <numFmt numFmtId="186" formatCode="#,##0.00\ &quot;€&quot;;[Red]\-#,##0.00\ &quot;€&quot;"/>
    <numFmt numFmtId="187" formatCode="_-&quot;L.&quot;\ * #,##0.00_-;\-&quot;L.&quot;\ * #,##0.00_-;_-&quot;L.&quot;\ * &quot;-&quot;??_-;_-@_-"/>
    <numFmt numFmtId="188" formatCode="_-[$€]\ * #,##0.00_-;\-[$€]\ * #,##0.00_-;_-[$€]\ * &quot;-&quot;??_-;_-@_-"/>
    <numFmt numFmtId="189" formatCode="_-* #,##0.00\ [$€-410]_-;\-* #,##0.00\ [$€-410]_-;_-* &quot;-&quot;??\ [$€-410]_-;_-@_-"/>
    <numFmt numFmtId="190" formatCode="[$€-2]\ #,##0.00;[Red]\-[$€-2]\ #,##0.00"/>
  </numFmts>
  <fonts count="7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indexed="8"/>
      <name val="Calibri"/>
      <family val="2"/>
    </font>
    <font>
      <sz val="11"/>
      <color rgb="FFFF0000"/>
      <name val="Calibri"/>
      <family val="2"/>
      <scheme val="minor"/>
    </font>
    <font>
      <b/>
      <sz val="20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0000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1"/>
      <color rgb="FFFF0000"/>
      <name val="Calibri"/>
      <family val="2"/>
    </font>
    <font>
      <sz val="10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</font>
    <font>
      <b/>
      <sz val="10"/>
      <color rgb="FF000000"/>
      <name val="Calibri"/>
      <family val="2"/>
      <charset val="1"/>
    </font>
    <font>
      <sz val="10"/>
      <name val="Arial"/>
      <family val="2"/>
      <charset val="1"/>
    </font>
    <font>
      <sz val="11"/>
      <color theme="1"/>
      <name val="Arial"/>
      <family val="2"/>
    </font>
    <font>
      <sz val="11"/>
      <color rgb="FF000000"/>
      <name val="Calibri"/>
      <family val="2"/>
    </font>
    <font>
      <b/>
      <i/>
      <sz val="16"/>
      <color theme="1"/>
      <name val="Arial"/>
      <family val="2"/>
    </font>
    <font>
      <sz val="10"/>
      <color rgb="FF000000"/>
      <name val="Arial1"/>
    </font>
    <font>
      <b/>
      <i/>
      <u/>
      <sz val="11"/>
      <color theme="1"/>
      <name val="Arial"/>
      <family val="2"/>
    </font>
    <font>
      <sz val="10"/>
      <name val="Mangal"/>
      <family val="2"/>
    </font>
    <font>
      <sz val="10"/>
      <name val="Arial"/>
      <family val="2"/>
    </font>
    <font>
      <b/>
      <sz val="11"/>
      <color indexed="8"/>
      <name val="Calibri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0"/>
      <name val="Mangal"/>
      <family val="2"/>
      <charset val="1"/>
    </font>
    <font>
      <b/>
      <i/>
      <sz val="16"/>
      <color rgb="FF000000"/>
      <name val="Arial"/>
      <family val="2"/>
      <charset val="1"/>
    </font>
    <font>
      <sz val="10"/>
      <color rgb="FF000000"/>
      <name val="Arial1"/>
      <charset val="1"/>
    </font>
    <font>
      <sz val="11"/>
      <color rgb="FF000000"/>
      <name val="Arial"/>
      <family val="2"/>
      <charset val="1"/>
    </font>
    <font>
      <b/>
      <i/>
      <u/>
      <sz val="11"/>
      <color rgb="FF000000"/>
      <name val="Arial"/>
      <family val="2"/>
      <charset val="1"/>
    </font>
    <font>
      <sz val="10"/>
      <name val="Arial"/>
      <family val="2"/>
    </font>
    <font>
      <sz val="10"/>
      <name val="Arial"/>
      <family val="2"/>
    </font>
    <font>
      <b/>
      <sz val="1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name val="Calibri"/>
      <family val="2"/>
      <charset val="1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  <charset val="1"/>
    </font>
    <font>
      <b/>
      <sz val="11"/>
      <color indexed="8"/>
      <name val="Calibri"/>
      <family val="2"/>
      <charset val="1"/>
    </font>
    <font>
      <sz val="10"/>
      <color indexed="8"/>
      <name val="Calibri"/>
      <family val="2"/>
      <charset val="1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i/>
      <sz val="16"/>
      <color indexed="8"/>
      <name val="Arial"/>
      <family val="2"/>
      <charset val="1"/>
    </font>
    <font>
      <sz val="10"/>
      <color indexed="8"/>
      <name val="Arial1"/>
      <charset val="1"/>
    </font>
    <font>
      <sz val="11"/>
      <color indexed="8"/>
      <name val="Arial"/>
      <family val="2"/>
      <charset val="1"/>
    </font>
    <font>
      <b/>
      <i/>
      <u/>
      <sz val="11"/>
      <color indexed="8"/>
      <name val="Arial"/>
      <family val="2"/>
      <charset val="1"/>
    </font>
    <font>
      <b/>
      <sz val="10"/>
      <color indexed="8"/>
      <name val="Calibri"/>
      <family val="2"/>
      <charset val="1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charset val="1"/>
    </font>
    <font>
      <sz val="10"/>
      <color theme="1"/>
      <name val="Calibri"/>
      <family val="2"/>
      <charset val="1"/>
    </font>
    <font>
      <sz val="12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</font>
    <font>
      <sz val="1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DDDDDD"/>
        <bgColor rgb="FFFFCCCC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DDDDDD"/>
        <bgColor rgb="FFCCFFCC"/>
      </patternFill>
    </fill>
    <fill>
      <patternFill patternType="solid">
        <fgColor rgb="FFFFFF00"/>
        <bgColor indexed="64"/>
      </patternFill>
    </fill>
    <fill>
      <patternFill patternType="solid">
        <fgColor indexed="31"/>
        <bgColor indexed="42"/>
      </patternFill>
    </fill>
  </fills>
  <borders count="8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3233">
    <xf numFmtId="0" fontId="0" fillId="0" borderId="0"/>
    <xf numFmtId="43" fontId="2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0" fontId="5" fillId="0" borderId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2" fillId="0" borderId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3" fillId="0" borderId="0"/>
    <xf numFmtId="44" fontId="1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4" fillId="0" borderId="0"/>
    <xf numFmtId="44" fontId="14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6" fillId="0" borderId="0"/>
    <xf numFmtId="44" fontId="16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3" fillId="0" borderId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0" fillId="3" borderId="0" applyBorder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1" fillId="0" borderId="0"/>
    <xf numFmtId="43" fontId="2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" fillId="0" borderId="0"/>
    <xf numFmtId="0" fontId="22" fillId="0" borderId="0"/>
    <xf numFmtId="166" fontId="23" fillId="0" borderId="0"/>
    <xf numFmtId="167" fontId="23" fillId="0" borderId="0"/>
    <xf numFmtId="0" fontId="24" fillId="0" borderId="0">
      <alignment horizontal="center"/>
    </xf>
    <xf numFmtId="0" fontId="24" fillId="0" borderId="0">
      <alignment horizontal="center" textRotation="90"/>
    </xf>
    <xf numFmtId="168" fontId="23" fillId="0" borderId="0"/>
    <xf numFmtId="167" fontId="25" fillId="0" borderId="0"/>
    <xf numFmtId="0" fontId="26" fillId="0" borderId="0"/>
    <xf numFmtId="169" fontId="26" fillId="0" borderId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70" fontId="23" fillId="0" borderId="0"/>
    <xf numFmtId="171" fontId="23" fillId="0" borderId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172" fontId="27" fillId="0" borderId="0" applyFill="0" applyBorder="0" applyAlignment="0" applyProtection="0"/>
    <xf numFmtId="173" fontId="27" fillId="0" borderId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8" fillId="0" borderId="0"/>
    <xf numFmtId="44" fontId="28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8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8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8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8" fillId="0" borderId="0" applyFont="0" applyFill="0" applyBorder="0" applyAlignment="0" applyProtection="0"/>
    <xf numFmtId="0" fontId="7" fillId="0" borderId="0"/>
    <xf numFmtId="174" fontId="7" fillId="0" borderId="0"/>
    <xf numFmtId="175" fontId="7" fillId="0" borderId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8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2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8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8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8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8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8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8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2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8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8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8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8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8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8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2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8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2" fillId="0" borderId="0"/>
    <xf numFmtId="44" fontId="3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2" fillId="0" borderId="0" applyFont="0" applyFill="0" applyBorder="0" applyAlignment="0" applyProtection="0"/>
    <xf numFmtId="44" fontId="3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2" fillId="0" borderId="0" applyFont="0" applyFill="0" applyBorder="0" applyAlignment="0" applyProtection="0"/>
    <xf numFmtId="44" fontId="32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6" fillId="0" borderId="0"/>
    <xf numFmtId="44" fontId="36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4" fontId="36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4" fontId="3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6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4" fontId="36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4" fontId="3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6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0" fontId="37" fillId="0" borderId="0" applyNumberForma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4" fontId="36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4" fontId="3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6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4" fontId="36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4" fontId="3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6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4" fontId="36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4" fontId="3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6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4" fontId="36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4" fontId="3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6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4" fontId="36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4" fontId="3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6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6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8" fillId="0" borderId="0"/>
    <xf numFmtId="44" fontId="38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8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8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8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8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8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178" fontId="5" fillId="0" borderId="0" applyBorder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80" fontId="5" fillId="0" borderId="0"/>
    <xf numFmtId="178" fontId="5" fillId="0" borderId="0" applyBorder="0" applyProtection="0"/>
    <xf numFmtId="178" fontId="5" fillId="0" borderId="0" applyBorder="0" applyProtection="0"/>
    <xf numFmtId="172" fontId="5" fillId="0" borderId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2" fontId="39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4" fontId="5" fillId="0" borderId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0" fontId="40" fillId="0" borderId="0">
      <alignment horizontal="center"/>
    </xf>
    <xf numFmtId="0" fontId="40" fillId="0" borderId="0">
      <alignment horizontal="center" textRotation="90"/>
    </xf>
    <xf numFmtId="179" fontId="5" fillId="0" borderId="0" applyBorder="0" applyProtection="0"/>
    <xf numFmtId="179" fontId="5" fillId="0" borderId="0" applyBorder="0" applyProtection="0"/>
    <xf numFmtId="179" fontId="5" fillId="0" borderId="0" applyBorder="0" applyProtection="0"/>
    <xf numFmtId="179" fontId="5" fillId="0" borderId="0" applyBorder="0" applyProtection="0"/>
    <xf numFmtId="179" fontId="5" fillId="0" borderId="0" applyBorder="0" applyProtection="0"/>
    <xf numFmtId="179" fontId="5" fillId="0" borderId="0" applyBorder="0" applyProtection="0"/>
    <xf numFmtId="179" fontId="5" fillId="0" borderId="0" applyBorder="0" applyProtection="0"/>
    <xf numFmtId="179" fontId="5" fillId="0" borderId="0" applyBorder="0" applyProtection="0"/>
    <xf numFmtId="179" fontId="5" fillId="0" borderId="0" applyBorder="0" applyProtection="0"/>
    <xf numFmtId="179" fontId="5" fillId="0" borderId="0" applyBorder="0" applyProtection="0"/>
    <xf numFmtId="179" fontId="5" fillId="0" borderId="0" applyBorder="0" applyProtection="0"/>
    <xf numFmtId="179" fontId="5" fillId="0" borderId="0" applyBorder="0" applyProtection="0"/>
    <xf numFmtId="179" fontId="5" fillId="0" borderId="0" applyBorder="0" applyProtection="0"/>
    <xf numFmtId="179" fontId="5" fillId="0" borderId="0" applyBorder="0" applyProtection="0"/>
    <xf numFmtId="179" fontId="5" fillId="0" borderId="0" applyBorder="0" applyProtection="0"/>
    <xf numFmtId="179" fontId="5" fillId="0" borderId="0" applyBorder="0" applyProtection="0"/>
    <xf numFmtId="179" fontId="5" fillId="0" borderId="0" applyBorder="0" applyProtection="0"/>
    <xf numFmtId="179" fontId="5" fillId="0" borderId="0" applyBorder="0" applyProtection="0"/>
    <xf numFmtId="179" fontId="5" fillId="0" borderId="0" applyBorder="0" applyProtection="0"/>
    <xf numFmtId="179" fontId="5" fillId="0" borderId="0" applyBorder="0" applyProtection="0"/>
    <xf numFmtId="179" fontId="5" fillId="0" borderId="0" applyBorder="0" applyProtection="0"/>
    <xf numFmtId="181" fontId="5" fillId="0" borderId="0"/>
    <xf numFmtId="179" fontId="5" fillId="0" borderId="0" applyBorder="0" applyProtection="0"/>
    <xf numFmtId="179" fontId="5" fillId="0" borderId="0" applyBorder="0" applyProtection="0"/>
    <xf numFmtId="179" fontId="5" fillId="0" borderId="0" applyBorder="0" applyProtection="0"/>
    <xf numFmtId="179" fontId="5" fillId="0" borderId="0" applyBorder="0" applyProtection="0"/>
    <xf numFmtId="173" fontId="5" fillId="0" borderId="0"/>
    <xf numFmtId="179" fontId="5" fillId="0" borderId="0" applyBorder="0" applyProtection="0"/>
    <xf numFmtId="179" fontId="5" fillId="0" borderId="0" applyBorder="0" applyProtection="0"/>
    <xf numFmtId="179" fontId="5" fillId="0" borderId="0" applyBorder="0" applyProtection="0"/>
    <xf numFmtId="179" fontId="5" fillId="0" borderId="0" applyBorder="0" applyProtection="0"/>
    <xf numFmtId="179" fontId="5" fillId="0" borderId="0" applyBorder="0" applyProtection="0"/>
    <xf numFmtId="179" fontId="5" fillId="0" borderId="0" applyBorder="0" applyProtection="0"/>
    <xf numFmtId="179" fontId="5" fillId="0" borderId="0" applyBorder="0" applyProtection="0"/>
    <xf numFmtId="179" fontId="5" fillId="0" borderId="0" applyBorder="0" applyProtection="0"/>
    <xf numFmtId="173" fontId="39" fillId="0" borderId="0" applyBorder="0" applyProtection="0"/>
    <xf numFmtId="179" fontId="5" fillId="0" borderId="0" applyBorder="0" applyProtection="0"/>
    <xf numFmtId="179" fontId="5" fillId="0" borderId="0" applyBorder="0" applyProtection="0"/>
    <xf numFmtId="179" fontId="5" fillId="0" borderId="0" applyBorder="0" applyProtection="0"/>
    <xf numFmtId="179" fontId="5" fillId="0" borderId="0" applyBorder="0" applyProtection="0"/>
    <xf numFmtId="179" fontId="5" fillId="0" borderId="0" applyBorder="0" applyProtection="0"/>
    <xf numFmtId="179" fontId="5" fillId="0" borderId="0" applyBorder="0" applyProtection="0"/>
    <xf numFmtId="179" fontId="5" fillId="0" borderId="0" applyBorder="0" applyProtection="0"/>
    <xf numFmtId="179" fontId="5" fillId="0" borderId="0" applyBorder="0" applyProtection="0"/>
    <xf numFmtId="179" fontId="5" fillId="0" borderId="0" applyBorder="0" applyProtection="0"/>
    <xf numFmtId="179" fontId="5" fillId="0" borderId="0" applyBorder="0" applyProtection="0"/>
    <xf numFmtId="179" fontId="5" fillId="0" borderId="0" applyBorder="0" applyProtection="0"/>
    <xf numFmtId="179" fontId="5" fillId="0" borderId="0" applyBorder="0" applyProtection="0"/>
    <xf numFmtId="179" fontId="5" fillId="0" borderId="0" applyBorder="0" applyProtection="0"/>
    <xf numFmtId="179" fontId="5" fillId="0" borderId="0" applyBorder="0" applyProtection="0"/>
    <xf numFmtId="179" fontId="5" fillId="0" borderId="0" applyBorder="0" applyProtection="0"/>
    <xf numFmtId="175" fontId="5" fillId="0" borderId="0"/>
    <xf numFmtId="179" fontId="5" fillId="0" borderId="0" applyBorder="0" applyProtection="0"/>
    <xf numFmtId="179" fontId="5" fillId="0" borderId="0" applyBorder="0" applyProtection="0"/>
    <xf numFmtId="179" fontId="5" fillId="0" borderId="0" applyBorder="0" applyProtection="0"/>
    <xf numFmtId="179" fontId="5" fillId="0" borderId="0" applyBorder="0" applyProtection="0"/>
    <xf numFmtId="179" fontId="5" fillId="0" borderId="0" applyBorder="0" applyProtection="0"/>
    <xf numFmtId="179" fontId="5" fillId="0" borderId="0" applyBorder="0" applyProtection="0"/>
    <xf numFmtId="179" fontId="5" fillId="0" borderId="0" applyBorder="0" applyProtection="0"/>
    <xf numFmtId="179" fontId="5" fillId="0" borderId="0" applyBorder="0" applyProtection="0"/>
    <xf numFmtId="179" fontId="5" fillId="0" borderId="0" applyBorder="0" applyProtection="0"/>
    <xf numFmtId="179" fontId="5" fillId="0" borderId="0" applyBorder="0" applyProtection="0"/>
    <xf numFmtId="179" fontId="5" fillId="0" borderId="0" applyBorder="0" applyProtection="0"/>
    <xf numFmtId="179" fontId="5" fillId="0" borderId="0" applyBorder="0" applyProtection="0"/>
    <xf numFmtId="179" fontId="5" fillId="0" borderId="0" applyBorder="0" applyProtection="0"/>
    <xf numFmtId="179" fontId="5" fillId="0" borderId="0" applyBorder="0" applyProtection="0"/>
    <xf numFmtId="179" fontId="5" fillId="0" borderId="0" applyBorder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167" fontId="41" fillId="0" borderId="0"/>
    <xf numFmtId="0" fontId="21" fillId="0" borderId="0"/>
    <xf numFmtId="0" fontId="42" fillId="0" borderId="0"/>
    <xf numFmtId="0" fontId="5" fillId="0" borderId="0"/>
    <xf numFmtId="0" fontId="43" fillId="0" borderId="0"/>
    <xf numFmtId="165" fontId="43" fillId="0" borderId="0"/>
    <xf numFmtId="0" fontId="21" fillId="0" borderId="0"/>
    <xf numFmtId="0" fontId="20" fillId="5" borderId="0" applyBorder="0" applyProtection="0"/>
    <xf numFmtId="0" fontId="21" fillId="0" borderId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44" fillId="0" borderId="0"/>
    <xf numFmtId="44" fontId="44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4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4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4" fillId="0" borderId="0" applyFont="0" applyFill="0" applyBorder="0" applyAlignment="0" applyProtection="0"/>
    <xf numFmtId="44" fontId="4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4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4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4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4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4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4" fillId="0" borderId="0" applyFont="0" applyFill="0" applyBorder="0" applyAlignment="0" applyProtection="0"/>
    <xf numFmtId="44" fontId="44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4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4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45" fillId="0" borderId="0"/>
    <xf numFmtId="44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5" fillId="0" borderId="0" applyFont="0" applyFill="0" applyBorder="0" applyAlignment="0" applyProtection="0"/>
    <xf numFmtId="44" fontId="4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5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5" fillId="0" borderId="0" applyFont="0" applyFill="0" applyBorder="0" applyAlignment="0" applyProtection="0"/>
    <xf numFmtId="44" fontId="45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4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5" fillId="0" borderId="0" applyFont="0" applyFill="0" applyBorder="0" applyAlignment="0" applyProtection="0"/>
    <xf numFmtId="44" fontId="4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5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5" fillId="0" borderId="0" applyFont="0" applyFill="0" applyBorder="0" applyAlignment="0" applyProtection="0"/>
    <xf numFmtId="44" fontId="45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4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5" fillId="0" borderId="0" applyFont="0" applyFill="0" applyBorder="0" applyAlignment="0" applyProtection="0"/>
    <xf numFmtId="44" fontId="4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5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5" fillId="0" borderId="0" applyFont="0" applyFill="0" applyBorder="0" applyAlignment="0" applyProtection="0"/>
    <xf numFmtId="44" fontId="45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4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5" fillId="0" borderId="0" applyFont="0" applyFill="0" applyBorder="0" applyAlignment="0" applyProtection="0"/>
    <xf numFmtId="0" fontId="40" fillId="0" borderId="0">
      <alignment horizontal="center" textRotation="90"/>
    </xf>
    <xf numFmtId="0" fontId="47" fillId="0" borderId="0"/>
    <xf numFmtId="165" fontId="43" fillId="0" borderId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48" fillId="0" borderId="0"/>
    <xf numFmtId="44" fontId="48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8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8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8" fillId="0" borderId="0" applyFont="0" applyFill="0" applyBorder="0" applyAlignment="0" applyProtection="0"/>
    <xf numFmtId="44" fontId="4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8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8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8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8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8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8" fillId="0" borderId="0" applyFont="0" applyFill="0" applyBorder="0" applyAlignment="0" applyProtection="0"/>
    <xf numFmtId="44" fontId="48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4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8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8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8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8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8" fillId="0" borderId="0" applyFont="0" applyFill="0" applyBorder="0" applyAlignment="0" applyProtection="0"/>
    <xf numFmtId="44" fontId="4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8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8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8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8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8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8" fillId="0" borderId="0" applyFont="0" applyFill="0" applyBorder="0" applyAlignment="0" applyProtection="0"/>
    <xf numFmtId="44" fontId="48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4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8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8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8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8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8" fillId="0" borderId="0" applyFont="0" applyFill="0" applyBorder="0" applyAlignment="0" applyProtection="0"/>
    <xf numFmtId="44" fontId="4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8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8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8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8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8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8" fillId="0" borderId="0" applyFont="0" applyFill="0" applyBorder="0" applyAlignment="0" applyProtection="0"/>
    <xf numFmtId="44" fontId="48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4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8" fillId="0" borderId="0" applyFont="0" applyFill="0" applyBorder="0" applyAlignment="0" applyProtection="0"/>
    <xf numFmtId="172" fontId="5" fillId="0" borderId="0"/>
    <xf numFmtId="173" fontId="5" fillId="0" borderId="0"/>
    <xf numFmtId="0" fontId="49" fillId="0" borderId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51" fillId="0" borderId="0"/>
    <xf numFmtId="44" fontId="5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1" fillId="0" borderId="0" applyFont="0" applyFill="0" applyBorder="0" applyAlignment="0" applyProtection="0"/>
    <xf numFmtId="44" fontId="5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1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1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1" fillId="0" borderId="0" applyFont="0" applyFill="0" applyBorder="0" applyAlignment="0" applyProtection="0"/>
    <xf numFmtId="44" fontId="51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5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52" fillId="0" borderId="0"/>
    <xf numFmtId="44" fontId="5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2" fillId="0" borderId="0" applyFont="0" applyFill="0" applyBorder="0" applyAlignment="0" applyProtection="0"/>
    <xf numFmtId="44" fontId="5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2" fillId="0" borderId="0" applyFont="0" applyFill="0" applyBorder="0" applyAlignment="0" applyProtection="0"/>
    <xf numFmtId="44" fontId="52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5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2" fillId="0" borderId="0" applyFont="0" applyFill="0" applyBorder="0" applyAlignment="0" applyProtection="0"/>
    <xf numFmtId="44" fontId="5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2" fillId="0" borderId="0" applyFont="0" applyFill="0" applyBorder="0" applyAlignment="0" applyProtection="0"/>
    <xf numFmtId="44" fontId="52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5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2" fillId="0" borderId="0" applyFont="0" applyFill="0" applyBorder="0" applyAlignment="0" applyProtection="0"/>
    <xf numFmtId="44" fontId="5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2" fillId="0" borderId="0" applyFont="0" applyFill="0" applyBorder="0" applyAlignment="0" applyProtection="0"/>
    <xf numFmtId="44" fontId="52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5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2" fillId="0" borderId="0" applyFont="0" applyFill="0" applyBorder="0" applyAlignment="0" applyProtection="0"/>
    <xf numFmtId="44" fontId="5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2" fillId="0" borderId="0" applyFont="0" applyFill="0" applyBorder="0" applyAlignment="0" applyProtection="0"/>
    <xf numFmtId="44" fontId="52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5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53" fillId="0" borderId="0"/>
    <xf numFmtId="44" fontId="5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5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178" fontId="5" fillId="0" borderId="0" applyBorder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177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54" fillId="0" borderId="0"/>
    <xf numFmtId="44" fontId="54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4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4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4" fillId="0" borderId="0" applyFont="0" applyFill="0" applyBorder="0" applyAlignment="0" applyProtection="0"/>
    <xf numFmtId="44" fontId="5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4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4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4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4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4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4" fillId="0" borderId="0" applyFont="0" applyFill="0" applyBorder="0" applyAlignment="0" applyProtection="0"/>
    <xf numFmtId="44" fontId="54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5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4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5" fillId="0" borderId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58" fillId="0" borderId="0"/>
    <xf numFmtId="44" fontId="58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8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8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8" fillId="0" borderId="0" applyFont="0" applyFill="0" applyBorder="0" applyAlignment="0" applyProtection="0"/>
    <xf numFmtId="44" fontId="5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8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8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8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8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8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8" fillId="0" borderId="0" applyFont="0" applyFill="0" applyBorder="0" applyAlignment="0" applyProtection="0"/>
    <xf numFmtId="44" fontId="58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5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8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59" fillId="0" borderId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2" fillId="0" borderId="0"/>
    <xf numFmtId="44" fontId="62" fillId="0" borderId="0" applyFont="0" applyFill="0" applyBorder="0" applyAlignment="0" applyProtection="0"/>
    <xf numFmtId="44" fontId="62" fillId="0" borderId="0" applyFont="0" applyFill="0" applyBorder="0" applyAlignment="0" applyProtection="0"/>
    <xf numFmtId="44" fontId="62" fillId="0" borderId="0" applyFont="0" applyFill="0" applyBorder="0" applyAlignment="0" applyProtection="0"/>
    <xf numFmtId="44" fontId="62" fillId="0" borderId="0" applyFont="0" applyFill="0" applyBorder="0" applyAlignment="0" applyProtection="0"/>
    <xf numFmtId="44" fontId="62" fillId="0" borderId="0" applyFont="0" applyFill="0" applyBorder="0" applyAlignment="0" applyProtection="0"/>
    <xf numFmtId="44" fontId="62" fillId="0" borderId="0" applyFont="0" applyFill="0" applyBorder="0" applyAlignment="0" applyProtection="0"/>
    <xf numFmtId="44" fontId="62" fillId="0" borderId="0" applyFont="0" applyFill="0" applyBorder="0" applyAlignment="0" applyProtection="0"/>
    <xf numFmtId="44" fontId="62" fillId="0" borderId="0" applyFont="0" applyFill="0" applyBorder="0" applyAlignment="0" applyProtection="0"/>
    <xf numFmtId="44" fontId="62" fillId="0" borderId="0" applyFont="0" applyFill="0" applyBorder="0" applyAlignment="0" applyProtection="0"/>
    <xf numFmtId="44" fontId="62" fillId="0" borderId="0" applyFont="0" applyFill="0" applyBorder="0" applyAlignment="0" applyProtection="0"/>
    <xf numFmtId="44" fontId="62" fillId="0" borderId="0" applyFont="0" applyFill="0" applyBorder="0" applyAlignment="0" applyProtection="0"/>
    <xf numFmtId="44" fontId="62" fillId="0" borderId="0" applyFont="0" applyFill="0" applyBorder="0" applyAlignment="0" applyProtection="0"/>
    <xf numFmtId="44" fontId="62" fillId="0" borderId="0" applyFont="0" applyFill="0" applyBorder="0" applyAlignment="0" applyProtection="0"/>
    <xf numFmtId="44" fontId="6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6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3" fillId="0" borderId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6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6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63" fillId="0" borderId="0" applyFont="0" applyFill="0" applyBorder="0" applyAlignment="0" applyProtection="0"/>
    <xf numFmtId="44" fontId="63" fillId="0" borderId="0" applyFont="0" applyFill="0" applyBorder="0" applyAlignment="0" applyProtection="0"/>
    <xf numFmtId="44" fontId="63" fillId="0" borderId="0" applyFont="0" applyFill="0" applyBorder="0" applyAlignment="0" applyProtection="0"/>
    <xf numFmtId="44" fontId="63" fillId="0" borderId="0" applyFont="0" applyFill="0" applyBorder="0" applyAlignment="0" applyProtection="0"/>
    <xf numFmtId="44" fontId="63" fillId="0" borderId="0" applyFont="0" applyFill="0" applyBorder="0" applyAlignment="0" applyProtection="0"/>
    <xf numFmtId="44" fontId="63" fillId="0" borderId="0" applyFont="0" applyFill="0" applyBorder="0" applyAlignment="0" applyProtection="0"/>
    <xf numFmtId="44" fontId="63" fillId="0" borderId="0" applyFont="0" applyFill="0" applyBorder="0" applyAlignment="0" applyProtection="0"/>
    <xf numFmtId="44" fontId="63" fillId="0" borderId="0" applyFont="0" applyFill="0" applyBorder="0" applyAlignment="0" applyProtection="0"/>
    <xf numFmtId="44" fontId="63" fillId="0" borderId="0" applyFont="0" applyFill="0" applyBorder="0" applyAlignment="0" applyProtection="0"/>
    <xf numFmtId="44" fontId="6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3" fillId="0" borderId="0" applyFont="0" applyFill="0" applyBorder="0" applyAlignment="0" applyProtection="0"/>
    <xf numFmtId="44" fontId="6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3" fillId="0" borderId="0" applyFont="0" applyFill="0" applyBorder="0" applyAlignment="0" applyProtection="0"/>
    <xf numFmtId="44" fontId="6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6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3" fillId="0" borderId="0" applyFont="0" applyFill="0" applyBorder="0" applyAlignment="0" applyProtection="0"/>
    <xf numFmtId="188" fontId="3" fillId="0" borderId="0" applyFont="0" applyFill="0" applyBorder="0" applyAlignment="0" applyProtection="0"/>
    <xf numFmtId="187" fontId="6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3" fillId="0" borderId="0" applyFont="0" applyFill="0" applyBorder="0" applyAlignment="0" applyProtection="0"/>
    <xf numFmtId="44" fontId="6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3" fillId="0" borderId="0" applyFont="0" applyFill="0" applyBorder="0" applyAlignment="0" applyProtection="0"/>
    <xf numFmtId="44" fontId="6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6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3" fillId="0" borderId="0" applyFont="0" applyFill="0" applyBorder="0" applyAlignment="0" applyProtection="0"/>
    <xf numFmtId="44" fontId="6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3" fillId="0" borderId="0" applyFont="0" applyFill="0" applyBorder="0" applyAlignment="0" applyProtection="0"/>
    <xf numFmtId="44" fontId="6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6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3" fillId="0" borderId="0" applyFont="0" applyFill="0" applyBorder="0" applyAlignment="0" applyProtection="0"/>
    <xf numFmtId="44" fontId="6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3" fillId="0" borderId="0" applyFont="0" applyFill="0" applyBorder="0" applyAlignment="0" applyProtection="0"/>
    <xf numFmtId="44" fontId="6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6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64" fillId="0" borderId="0"/>
    <xf numFmtId="44" fontId="64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4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4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4" fillId="0" borderId="0" applyFont="0" applyFill="0" applyBorder="0" applyAlignment="0" applyProtection="0"/>
    <xf numFmtId="44" fontId="6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4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4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4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4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4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4" fillId="0" borderId="0" applyFont="0" applyFill="0" applyBorder="0" applyAlignment="0" applyProtection="0"/>
    <xf numFmtId="44" fontId="64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6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4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178" fontId="59" fillId="0" borderId="0" applyFill="0" applyBorder="0" applyProtection="0"/>
    <xf numFmtId="43" fontId="2" fillId="0" borderId="0" applyFont="0" applyFill="0" applyBorder="0" applyAlignment="0" applyProtection="0"/>
    <xf numFmtId="178" fontId="59" fillId="0" borderId="0" applyFill="0" applyBorder="0" applyProtection="0"/>
    <xf numFmtId="44" fontId="3" fillId="0" borderId="0" applyFont="0" applyFill="0" applyBorder="0" applyAlignment="0" applyProtection="0"/>
    <xf numFmtId="179" fontId="59" fillId="0" borderId="0" applyFill="0" applyBorder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78" fontId="59" fillId="0" borderId="0" applyFill="0" applyBorder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78" fontId="59" fillId="0" borderId="0" applyFill="0" applyBorder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178" fontId="59" fillId="0" borderId="0" applyFill="0" applyBorder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178" fontId="59" fillId="0" borderId="0" applyFill="0" applyBorder="0" applyProtection="0"/>
    <xf numFmtId="43" fontId="2" fillId="0" borderId="0" applyFont="0" applyFill="0" applyBorder="0" applyAlignment="0" applyProtection="0"/>
    <xf numFmtId="178" fontId="59" fillId="0" borderId="0" applyFill="0" applyBorder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66" fillId="0" borderId="0"/>
    <xf numFmtId="179" fontId="59" fillId="0" borderId="0" applyFill="0" applyBorder="0" applyProtection="0"/>
    <xf numFmtId="44" fontId="3" fillId="0" borderId="0" applyFont="0" applyFill="0" applyBorder="0" applyAlignment="0" applyProtection="0"/>
    <xf numFmtId="178" fontId="59" fillId="0" borderId="0" applyFill="0" applyBorder="0" applyProtection="0"/>
    <xf numFmtId="178" fontId="59" fillId="0" borderId="0" applyFill="0" applyBorder="0" applyProtection="0"/>
    <xf numFmtId="178" fontId="59" fillId="0" borderId="0" applyFill="0" applyBorder="0" applyProtection="0"/>
    <xf numFmtId="178" fontId="59" fillId="0" borderId="0" applyFill="0" applyBorder="0" applyProtection="0"/>
    <xf numFmtId="178" fontId="59" fillId="0" borderId="0" applyFill="0" applyBorder="0" applyProtection="0"/>
    <xf numFmtId="178" fontId="59" fillId="0" borderId="0" applyFill="0" applyBorder="0" applyProtection="0"/>
    <xf numFmtId="0" fontId="68" fillId="0" borderId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79" fontId="59" fillId="0" borderId="0" applyFill="0" applyBorder="0" applyProtection="0"/>
    <xf numFmtId="178" fontId="59" fillId="0" borderId="0" applyFill="0" applyBorder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78" fontId="59" fillId="0" borderId="0" applyFill="0" applyBorder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9" fillId="0" borderId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178" fontId="59" fillId="0" borderId="0" applyFill="0" applyBorder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78" fontId="59" fillId="0" borderId="0" applyFill="0" applyBorder="0" applyProtection="0"/>
    <xf numFmtId="44" fontId="64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4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4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4" fillId="0" borderId="0" applyFont="0" applyFill="0" applyBorder="0" applyAlignment="0" applyProtection="0"/>
    <xf numFmtId="44" fontId="6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4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4" fillId="0" borderId="0" applyFont="0" applyFill="0" applyBorder="0" applyAlignment="0" applyProtection="0"/>
    <xf numFmtId="178" fontId="59" fillId="0" borderId="0" applyFill="0" applyBorder="0" applyProtection="0"/>
    <xf numFmtId="173" fontId="39" fillId="0" borderId="0" applyFill="0" applyBorder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4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4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4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4" fillId="0" borderId="0" applyFont="0" applyFill="0" applyBorder="0" applyAlignment="0" applyProtection="0"/>
    <xf numFmtId="44" fontId="64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6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4" fillId="0" borderId="0" applyFont="0" applyFill="0" applyBorder="0" applyAlignment="0" applyProtection="0"/>
    <xf numFmtId="178" fontId="59" fillId="0" borderId="0" applyFill="0" applyBorder="0" applyProtection="0"/>
    <xf numFmtId="179" fontId="59" fillId="0" borderId="0" applyFill="0" applyBorder="0" applyProtection="0"/>
    <xf numFmtId="178" fontId="59" fillId="0" borderId="0" applyFill="0" applyBorder="0" applyProtection="0"/>
    <xf numFmtId="179" fontId="59" fillId="0" borderId="0" applyFill="0" applyBorder="0" applyProtection="0"/>
    <xf numFmtId="44" fontId="3" fillId="0" borderId="0" applyFont="0" applyFill="0" applyBorder="0" applyAlignment="0" applyProtection="0"/>
    <xf numFmtId="179" fontId="59" fillId="0" borderId="0" applyFill="0" applyBorder="0" applyProtection="0"/>
    <xf numFmtId="44" fontId="3" fillId="0" borderId="0" applyFont="0" applyFill="0" applyBorder="0" applyAlignment="0" applyProtection="0"/>
    <xf numFmtId="0" fontId="67" fillId="0" borderId="0"/>
    <xf numFmtId="179" fontId="59" fillId="0" borderId="0" applyFill="0" applyBorder="0" applyProtection="0"/>
    <xf numFmtId="178" fontId="59" fillId="0" borderId="0" applyFill="0" applyBorder="0" applyProtection="0"/>
    <xf numFmtId="179" fontId="59" fillId="0" borderId="0" applyFill="0" applyBorder="0" applyProtection="0"/>
    <xf numFmtId="178" fontId="59" fillId="0" borderId="0" applyFill="0" applyBorder="0" applyProtection="0"/>
    <xf numFmtId="178" fontId="59" fillId="0" borderId="0" applyFill="0" applyBorder="0" applyProtection="0"/>
    <xf numFmtId="178" fontId="59" fillId="0" borderId="0" applyFill="0" applyBorder="0" applyProtection="0"/>
    <xf numFmtId="44" fontId="3" fillId="0" borderId="0" applyFont="0" applyFill="0" applyBorder="0" applyAlignment="0" applyProtection="0"/>
    <xf numFmtId="172" fontId="59" fillId="0" borderId="0"/>
    <xf numFmtId="179" fontId="59" fillId="0" borderId="0" applyFill="0" applyBorder="0" applyProtection="0"/>
    <xf numFmtId="0" fontId="69" fillId="7" borderId="0" applyBorder="0" applyProtection="0"/>
    <xf numFmtId="179" fontId="59" fillId="0" borderId="0" applyFill="0" applyBorder="0" applyProtection="0"/>
    <xf numFmtId="178" fontId="59" fillId="0" borderId="0" applyFill="0" applyBorder="0" applyProtection="0"/>
    <xf numFmtId="44" fontId="3" fillId="0" borderId="0" applyFont="0" applyFill="0" applyBorder="0" applyAlignment="0" applyProtection="0"/>
    <xf numFmtId="178" fontId="59" fillId="0" borderId="0" applyFill="0" applyBorder="0" applyProtection="0"/>
    <xf numFmtId="179" fontId="59" fillId="0" borderId="0" applyFill="0" applyBorder="0" applyProtection="0"/>
    <xf numFmtId="179" fontId="59" fillId="0" borderId="0" applyFill="0" applyBorder="0" applyProtection="0"/>
    <xf numFmtId="178" fontId="59" fillId="0" borderId="0" applyFill="0" applyBorder="0" applyProtection="0"/>
    <xf numFmtId="175" fontId="59" fillId="0" borderId="0"/>
    <xf numFmtId="44" fontId="3" fillId="0" borderId="0" applyFont="0" applyFill="0" applyBorder="0" applyAlignment="0" applyProtection="0"/>
    <xf numFmtId="174" fontId="59" fillId="0" borderId="0"/>
    <xf numFmtId="179" fontId="59" fillId="0" borderId="0" applyFill="0" applyBorder="0" applyProtection="0"/>
    <xf numFmtId="178" fontId="59" fillId="0" borderId="0" applyFill="0" applyBorder="0" applyProtection="0"/>
    <xf numFmtId="179" fontId="59" fillId="0" borderId="0" applyFill="0" applyBorder="0" applyProtection="0"/>
    <xf numFmtId="179" fontId="59" fillId="0" borderId="0" applyFill="0" applyBorder="0" applyProtection="0"/>
    <xf numFmtId="179" fontId="59" fillId="0" borderId="0" applyFill="0" applyBorder="0" applyProtection="0"/>
    <xf numFmtId="179" fontId="59" fillId="0" borderId="0" applyFill="0" applyBorder="0" applyProtection="0"/>
    <xf numFmtId="178" fontId="59" fillId="0" borderId="0" applyFill="0" applyBorder="0" applyProtection="0"/>
    <xf numFmtId="179" fontId="59" fillId="0" borderId="0" applyFill="0" applyBorder="0" applyProtection="0"/>
    <xf numFmtId="179" fontId="59" fillId="0" borderId="0" applyFill="0" applyBorder="0" applyProtection="0"/>
    <xf numFmtId="44" fontId="3" fillId="0" borderId="0" applyFont="0" applyFill="0" applyBorder="0" applyAlignment="0" applyProtection="0"/>
    <xf numFmtId="179" fontId="59" fillId="0" borderId="0" applyFill="0" applyBorder="0" applyProtection="0"/>
    <xf numFmtId="179" fontId="59" fillId="0" borderId="0" applyFill="0" applyBorder="0" applyProtection="0"/>
    <xf numFmtId="178" fontId="59" fillId="0" borderId="0" applyFill="0" applyBorder="0" applyProtection="0"/>
    <xf numFmtId="179" fontId="59" fillId="0" borderId="0" applyFill="0" applyBorder="0" applyProtection="0"/>
    <xf numFmtId="179" fontId="59" fillId="0" borderId="0" applyFill="0" applyBorder="0" applyProtection="0"/>
    <xf numFmtId="178" fontId="59" fillId="0" borderId="0" applyFill="0" applyBorder="0" applyProtection="0"/>
    <xf numFmtId="178" fontId="59" fillId="0" borderId="0" applyFill="0" applyBorder="0" applyProtection="0"/>
    <xf numFmtId="179" fontId="59" fillId="0" borderId="0" applyFill="0" applyBorder="0" applyProtection="0"/>
    <xf numFmtId="178" fontId="59" fillId="0" borderId="0" applyFill="0" applyBorder="0" applyProtection="0"/>
    <xf numFmtId="179" fontId="59" fillId="0" borderId="0" applyFill="0" applyBorder="0" applyProtection="0"/>
    <xf numFmtId="179" fontId="59" fillId="0" borderId="0" applyFill="0" applyBorder="0" applyProtection="0"/>
    <xf numFmtId="179" fontId="59" fillId="0" borderId="0" applyFill="0" applyBorder="0" applyProtection="0"/>
    <xf numFmtId="179" fontId="59" fillId="0" borderId="0" applyFill="0" applyBorder="0" applyProtection="0"/>
    <xf numFmtId="0" fontId="59" fillId="0" borderId="0"/>
    <xf numFmtId="178" fontId="59" fillId="0" borderId="0" applyFill="0" applyBorder="0" applyProtection="0"/>
    <xf numFmtId="179" fontId="59" fillId="0" borderId="0" applyFill="0" applyBorder="0" applyProtection="0"/>
    <xf numFmtId="44" fontId="3" fillId="0" borderId="0" applyFont="0" applyFill="0" applyBorder="0" applyAlignment="0" applyProtection="0"/>
    <xf numFmtId="179" fontId="59" fillId="0" borderId="0" applyFill="0" applyBorder="0" applyProtection="0"/>
    <xf numFmtId="179" fontId="59" fillId="0" borderId="0" applyFill="0" applyBorder="0" applyProtection="0"/>
    <xf numFmtId="178" fontId="59" fillId="0" borderId="0" applyFill="0" applyBorder="0" applyProtection="0"/>
    <xf numFmtId="179" fontId="59" fillId="0" borderId="0" applyFill="0" applyBorder="0" applyProtection="0"/>
    <xf numFmtId="178" fontId="59" fillId="0" borderId="0" applyFill="0" applyBorder="0" applyProtection="0"/>
    <xf numFmtId="44" fontId="3" fillId="0" borderId="0" applyFont="0" applyFill="0" applyBorder="0" applyAlignment="0" applyProtection="0"/>
    <xf numFmtId="178" fontId="59" fillId="0" borderId="0" applyFill="0" applyBorder="0" applyProtection="0"/>
    <xf numFmtId="44" fontId="3" fillId="0" borderId="0" applyFont="0" applyFill="0" applyBorder="0" applyAlignment="0" applyProtection="0"/>
    <xf numFmtId="0" fontId="21" fillId="0" borderId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178" fontId="59" fillId="0" borderId="0" applyFill="0" applyBorder="0" applyProtection="0"/>
    <xf numFmtId="178" fontId="59" fillId="0" borderId="0" applyFill="0" applyBorder="0" applyProtection="0"/>
    <xf numFmtId="44" fontId="3" fillId="0" borderId="0" applyFont="0" applyFill="0" applyBorder="0" applyAlignment="0" applyProtection="0"/>
    <xf numFmtId="178" fontId="59" fillId="0" borderId="0" applyFill="0" applyBorder="0" applyProtection="0"/>
    <xf numFmtId="178" fontId="59" fillId="0" borderId="0" applyFill="0" applyBorder="0" applyProtection="0"/>
    <xf numFmtId="179" fontId="59" fillId="0" borderId="0" applyFill="0" applyBorder="0" applyProtection="0"/>
    <xf numFmtId="178" fontId="59" fillId="0" borderId="0" applyFill="0" applyBorder="0" applyProtection="0"/>
    <xf numFmtId="178" fontId="59" fillId="0" borderId="0" applyFill="0" applyBorder="0" applyProtection="0"/>
    <xf numFmtId="179" fontId="59" fillId="0" borderId="0" applyFill="0" applyBorder="0" applyProtection="0"/>
    <xf numFmtId="179" fontId="59" fillId="0" borderId="0" applyFill="0" applyBorder="0" applyProtection="0"/>
    <xf numFmtId="178" fontId="59" fillId="0" borderId="0" applyFill="0" applyBorder="0" applyProtection="0"/>
    <xf numFmtId="178" fontId="59" fillId="0" borderId="0" applyFill="0" applyBorder="0" applyProtection="0"/>
    <xf numFmtId="173" fontId="59" fillId="0" borderId="0"/>
    <xf numFmtId="178" fontId="59" fillId="0" borderId="0" applyFill="0" applyBorder="0" applyProtection="0"/>
    <xf numFmtId="179" fontId="59" fillId="0" borderId="0" applyFill="0" applyBorder="0" applyProtection="0"/>
    <xf numFmtId="179" fontId="59" fillId="0" borderId="0" applyFill="0" applyBorder="0" applyProtection="0"/>
    <xf numFmtId="179" fontId="59" fillId="0" borderId="0" applyFill="0" applyBorder="0" applyProtection="0"/>
    <xf numFmtId="178" fontId="59" fillId="0" borderId="0" applyFill="0" applyBorder="0" applyProtection="0"/>
    <xf numFmtId="179" fontId="59" fillId="0" borderId="0" applyFill="0" applyBorder="0" applyProtection="0"/>
    <xf numFmtId="179" fontId="59" fillId="0" borderId="0" applyFill="0" applyBorder="0" applyProtection="0"/>
    <xf numFmtId="178" fontId="59" fillId="0" borderId="0" applyFill="0" applyBorder="0" applyProtection="0"/>
    <xf numFmtId="178" fontId="59" fillId="0" borderId="0" applyFill="0" applyBorder="0" applyProtection="0"/>
    <xf numFmtId="179" fontId="59" fillId="0" borderId="0" applyFill="0" applyBorder="0" applyProtection="0"/>
    <xf numFmtId="179" fontId="59" fillId="0" borderId="0" applyFill="0" applyBorder="0" applyProtection="0"/>
    <xf numFmtId="179" fontId="59" fillId="0" borderId="0" applyFill="0" applyBorder="0" applyProtection="0"/>
    <xf numFmtId="165" fontId="68" fillId="0" borderId="0"/>
    <xf numFmtId="178" fontId="59" fillId="0" borderId="0" applyFill="0" applyBorder="0" applyProtection="0"/>
    <xf numFmtId="179" fontId="59" fillId="0" borderId="0" applyFill="0" applyBorder="0" applyProtection="0"/>
    <xf numFmtId="178" fontId="59" fillId="0" borderId="0" applyFill="0" applyBorder="0" applyProtection="0"/>
    <xf numFmtId="179" fontId="59" fillId="0" borderId="0" applyFill="0" applyBorder="0" applyProtection="0"/>
    <xf numFmtId="179" fontId="59" fillId="0" borderId="0" applyFill="0" applyBorder="0" applyProtection="0"/>
    <xf numFmtId="179" fontId="59" fillId="0" borderId="0" applyFill="0" applyBorder="0" applyProtection="0"/>
    <xf numFmtId="179" fontId="59" fillId="0" borderId="0" applyFill="0" applyBorder="0" applyProtection="0"/>
    <xf numFmtId="179" fontId="59" fillId="0" borderId="0" applyFill="0" applyBorder="0" applyProtection="0"/>
    <xf numFmtId="172" fontId="39" fillId="0" borderId="0" applyFill="0" applyBorder="0" applyProtection="0"/>
    <xf numFmtId="178" fontId="59" fillId="0" borderId="0" applyFill="0" applyBorder="0" applyProtection="0"/>
    <xf numFmtId="178" fontId="59" fillId="0" borderId="0" applyFill="0" applyBorder="0" applyProtection="0"/>
    <xf numFmtId="179" fontId="59" fillId="0" borderId="0" applyFill="0" applyBorder="0" applyProtection="0"/>
    <xf numFmtId="178" fontId="59" fillId="0" borderId="0" applyFill="0" applyBorder="0" applyProtection="0"/>
    <xf numFmtId="179" fontId="59" fillId="0" borderId="0" applyFill="0" applyBorder="0" applyProtection="0"/>
    <xf numFmtId="178" fontId="59" fillId="0" borderId="0" applyFill="0" applyBorder="0" applyProtection="0"/>
    <xf numFmtId="179" fontId="59" fillId="0" borderId="0" applyFill="0" applyBorder="0" applyProtection="0"/>
    <xf numFmtId="179" fontId="59" fillId="0" borderId="0" applyFill="0" applyBorder="0" applyProtection="0"/>
    <xf numFmtId="0" fontId="65" fillId="0" borderId="0">
      <alignment horizontal="center" textRotation="90"/>
    </xf>
    <xf numFmtId="179" fontId="59" fillId="0" borderId="0" applyFill="0" applyBorder="0" applyProtection="0"/>
    <xf numFmtId="178" fontId="59" fillId="0" borderId="0" applyFill="0" applyBorder="0" applyProtection="0"/>
    <xf numFmtId="0" fontId="65" fillId="0" borderId="0">
      <alignment horizontal="center"/>
    </xf>
    <xf numFmtId="179" fontId="59" fillId="0" borderId="0" applyFill="0" applyBorder="0" applyProtection="0"/>
    <xf numFmtId="179" fontId="59" fillId="0" borderId="0" applyFill="0" applyBorder="0" applyProtection="0"/>
    <xf numFmtId="178" fontId="59" fillId="0" borderId="0" applyFill="0" applyBorder="0" applyProtection="0"/>
    <xf numFmtId="178" fontId="59" fillId="0" borderId="0" applyFill="0" applyBorder="0" applyProtection="0"/>
    <xf numFmtId="178" fontId="59" fillId="0" borderId="0" applyFill="0" applyBorder="0" applyProtection="0"/>
    <xf numFmtId="179" fontId="59" fillId="0" borderId="0" applyFill="0" applyBorder="0" applyProtection="0"/>
    <xf numFmtId="178" fontId="59" fillId="0" borderId="0" applyFill="0" applyBorder="0" applyProtection="0"/>
    <xf numFmtId="179" fontId="59" fillId="0" borderId="0" applyFill="0" applyBorder="0" applyProtection="0"/>
    <xf numFmtId="178" fontId="59" fillId="0" borderId="0" applyFill="0" applyBorder="0" applyProtection="0"/>
    <xf numFmtId="178" fontId="59" fillId="0" borderId="0" applyFill="0" applyBorder="0" applyProtection="0"/>
    <xf numFmtId="179" fontId="59" fillId="0" borderId="0" applyFill="0" applyBorder="0" applyProtection="0"/>
    <xf numFmtId="178" fontId="59" fillId="0" borderId="0" applyFill="0" applyBorder="0" applyProtection="0"/>
    <xf numFmtId="179" fontId="59" fillId="0" borderId="0" applyFill="0" applyBorder="0" applyProtection="0"/>
    <xf numFmtId="178" fontId="59" fillId="0" borderId="0" applyFill="0" applyBorder="0" applyProtection="0"/>
    <xf numFmtId="179" fontId="59" fillId="0" borderId="0" applyFill="0" applyBorder="0" applyProtection="0"/>
    <xf numFmtId="179" fontId="59" fillId="0" borderId="0" applyFill="0" applyBorder="0" applyProtection="0"/>
    <xf numFmtId="172" fontId="59" fillId="0" borderId="0"/>
    <xf numFmtId="173" fontId="59" fillId="0" borderId="0"/>
    <xf numFmtId="178" fontId="59" fillId="0" borderId="0" applyFill="0" applyBorder="0" applyProtection="0"/>
    <xf numFmtId="178" fontId="59" fillId="0" borderId="0" applyFill="0" applyBorder="0" applyProtection="0"/>
    <xf numFmtId="179" fontId="59" fillId="0" borderId="0" applyFill="0" applyBorder="0" applyProtection="0"/>
    <xf numFmtId="178" fontId="59" fillId="0" borderId="0" applyFill="0" applyBorder="0" applyProtection="0"/>
    <xf numFmtId="178" fontId="59" fillId="0" borderId="0" applyFill="0" applyBorder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4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4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4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4" fillId="0" borderId="0" applyFont="0" applyFill="0" applyBorder="0" applyAlignment="0" applyProtection="0"/>
    <xf numFmtId="44" fontId="6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4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4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4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4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4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4" fillId="0" borderId="0" applyFont="0" applyFill="0" applyBorder="0" applyAlignment="0" applyProtection="0"/>
    <xf numFmtId="44" fontId="64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6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4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4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4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4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4" fillId="0" borderId="0" applyFont="0" applyFill="0" applyBorder="0" applyAlignment="0" applyProtection="0"/>
    <xf numFmtId="44" fontId="6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4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4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4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4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4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4" fillId="0" borderId="0" applyFont="0" applyFill="0" applyBorder="0" applyAlignment="0" applyProtection="0"/>
    <xf numFmtId="44" fontId="64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6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4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70" fillId="0" borderId="0"/>
    <xf numFmtId="44" fontId="70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0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0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0" fillId="0" borderId="0" applyFont="0" applyFill="0" applyBorder="0" applyAlignment="0" applyProtection="0"/>
    <xf numFmtId="44" fontId="70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0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0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0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0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0" fillId="0" borderId="0" applyFont="0" applyFill="0" applyBorder="0" applyAlignment="0" applyProtection="0"/>
    <xf numFmtId="44" fontId="70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0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0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187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75" fillId="0" borderId="0"/>
    <xf numFmtId="44" fontId="75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5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5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5" fillId="0" borderId="0" applyFont="0" applyFill="0" applyBorder="0" applyAlignment="0" applyProtection="0"/>
    <xf numFmtId="44" fontId="7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5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5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5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5" fillId="0" borderId="0" applyFont="0" applyFill="0" applyBorder="0" applyAlignment="0" applyProtection="0"/>
    <xf numFmtId="44" fontId="75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5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75" fillId="0" borderId="0" applyFont="0" applyFill="0" applyBorder="0" applyAlignment="0" applyProtection="0"/>
    <xf numFmtId="44" fontId="75" fillId="0" borderId="0" applyFont="0" applyFill="0" applyBorder="0" applyAlignment="0" applyProtection="0"/>
    <xf numFmtId="44" fontId="75" fillId="0" borderId="0" applyFont="0" applyFill="0" applyBorder="0" applyAlignment="0" applyProtection="0"/>
    <xf numFmtId="44" fontId="75" fillId="0" borderId="0" applyFont="0" applyFill="0" applyBorder="0" applyAlignment="0" applyProtection="0"/>
    <xf numFmtId="44" fontId="75" fillId="0" borderId="0" applyFont="0" applyFill="0" applyBorder="0" applyAlignment="0" applyProtection="0"/>
    <xf numFmtId="44" fontId="75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75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75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75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75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75" fillId="0" borderId="0" applyFont="0" applyFill="0" applyBorder="0" applyAlignment="0" applyProtection="0"/>
    <xf numFmtId="44" fontId="75" fillId="0" borderId="0" applyFont="0" applyFill="0" applyBorder="0" applyAlignment="0" applyProtection="0"/>
    <xf numFmtId="44" fontId="75" fillId="0" borderId="0" applyFont="0" applyFill="0" applyBorder="0" applyAlignment="0" applyProtection="0"/>
    <xf numFmtId="44" fontId="75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5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5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5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5" fillId="0" borderId="0" applyFont="0" applyFill="0" applyBorder="0" applyAlignment="0" applyProtection="0"/>
    <xf numFmtId="44" fontId="7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5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5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5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5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5" fillId="0" borderId="0" applyFont="0" applyFill="0" applyBorder="0" applyAlignment="0" applyProtection="0"/>
    <xf numFmtId="44" fontId="75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5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76" fillId="0" borderId="0"/>
    <xf numFmtId="44" fontId="76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6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6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6" fillId="0" borderId="0" applyFont="0" applyFill="0" applyBorder="0" applyAlignment="0" applyProtection="0"/>
    <xf numFmtId="44" fontId="76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6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6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6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6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6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6" fillId="0" borderId="0" applyFont="0" applyFill="0" applyBorder="0" applyAlignment="0" applyProtection="0"/>
    <xf numFmtId="44" fontId="7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6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6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" fillId="0" borderId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77" fillId="0" borderId="0"/>
    <xf numFmtId="44" fontId="7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7" fillId="0" borderId="0" applyFont="0" applyFill="0" applyBorder="0" applyAlignment="0" applyProtection="0"/>
    <xf numFmtId="44" fontId="7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7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7" fillId="0" borderId="0" applyFont="0" applyFill="0" applyBorder="0" applyAlignment="0" applyProtection="0"/>
    <xf numFmtId="44" fontId="7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7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7" fillId="0" borderId="0" applyFont="0" applyFill="0" applyBorder="0" applyAlignment="0" applyProtection="0"/>
    <xf numFmtId="44" fontId="7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7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7" fillId="0" borderId="0" applyFont="0" applyFill="0" applyBorder="0" applyAlignment="0" applyProtection="0"/>
    <xf numFmtId="44" fontId="7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7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7" fillId="0" borderId="0" applyFont="0" applyFill="0" applyBorder="0" applyAlignment="0" applyProtection="0"/>
    <xf numFmtId="44" fontId="7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7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7" fillId="0" borderId="0" applyFont="0" applyFill="0" applyBorder="0" applyAlignment="0" applyProtection="0"/>
    <xf numFmtId="44" fontId="7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7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131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17" fontId="0" fillId="0" borderId="0" xfId="0" applyNumberFormat="1" applyAlignment="1">
      <alignment horizontal="center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0" fillId="0" borderId="0" xfId="0"/>
    <xf numFmtId="0" fontId="0" fillId="0" borderId="6" xfId="0" applyBorder="1" applyAlignment="1">
      <alignment vertical="center"/>
    </xf>
    <xf numFmtId="0" fontId="0" fillId="0" borderId="1" xfId="0" applyBorder="1" applyAlignment="1">
      <alignment horizontal="center"/>
    </xf>
    <xf numFmtId="2" fontId="0" fillId="0" borderId="5" xfId="0" applyNumberFormat="1" applyBorder="1" applyAlignment="1">
      <alignment horizontal="right"/>
    </xf>
    <xf numFmtId="164" fontId="0" fillId="0" borderId="5" xfId="0" applyNumberFormat="1" applyBorder="1" applyAlignment="1">
      <alignment horizontal="right"/>
    </xf>
    <xf numFmtId="0" fontId="0" fillId="2" borderId="1" xfId="0" applyFill="1" applyBorder="1" applyAlignment="1">
      <alignment horizontal="center"/>
    </xf>
    <xf numFmtId="2" fontId="0" fillId="2" borderId="5" xfId="0" applyNumberFormat="1" applyFill="1" applyBorder="1" applyAlignment="1">
      <alignment horizontal="right"/>
    </xf>
    <xf numFmtId="0" fontId="0" fillId="2" borderId="0" xfId="0" applyFill="1"/>
    <xf numFmtId="0" fontId="0" fillId="2" borderId="3" xfId="0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2" fontId="8" fillId="2" borderId="5" xfId="0" applyNumberFormat="1" applyFont="1" applyFill="1" applyBorder="1" applyAlignment="1">
      <alignment horizontal="right"/>
    </xf>
    <xf numFmtId="0" fontId="0" fillId="2" borderId="1" xfId="0" applyFill="1" applyBorder="1"/>
    <xf numFmtId="2" fontId="5" fillId="2" borderId="4" xfId="4" applyNumberFormat="1" applyFill="1" applyBorder="1" applyAlignment="1">
      <alignment horizontal="right"/>
    </xf>
    <xf numFmtId="0" fontId="0" fillId="0" borderId="7" xfId="0" applyBorder="1"/>
    <xf numFmtId="0" fontId="0" fillId="2" borderId="7" xfId="0" applyFill="1" applyBorder="1"/>
    <xf numFmtId="0" fontId="0" fillId="0" borderId="1" xfId="0" applyBorder="1" applyAlignment="1">
      <alignment horizontal="center"/>
    </xf>
    <xf numFmtId="0" fontId="17" fillId="0" borderId="0" xfId="0" applyFont="1" applyAlignment="1">
      <alignment horizontal="center"/>
    </xf>
    <xf numFmtId="17" fontId="17" fillId="0" borderId="0" xfId="0" applyNumberFormat="1" applyFont="1" applyAlignment="1">
      <alignment horizontal="center"/>
    </xf>
    <xf numFmtId="0" fontId="18" fillId="0" borderId="2" xfId="0" applyFont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/>
    </xf>
    <xf numFmtId="0" fontId="17" fillId="0" borderId="1" xfId="0" applyFont="1" applyBorder="1" applyAlignment="1">
      <alignment horizontal="center"/>
    </xf>
    <xf numFmtId="0" fontId="19" fillId="2" borderId="3" xfId="4" applyFont="1" applyFill="1" applyBorder="1" applyAlignment="1">
      <alignment horizontal="center"/>
    </xf>
    <xf numFmtId="2" fontId="0" fillId="2" borderId="1" xfId="0" applyNumberFormat="1" applyFill="1" applyBorder="1" applyAlignment="1">
      <alignment horizontal="right"/>
    </xf>
    <xf numFmtId="0" fontId="10" fillId="2" borderId="1" xfId="0" applyFont="1" applyFill="1" applyBorder="1" applyAlignment="1">
      <alignment horizontal="center"/>
    </xf>
    <xf numFmtId="0" fontId="10" fillId="2" borderId="7" xfId="0" applyFont="1" applyFill="1" applyBorder="1" applyAlignment="1">
      <alignment horizontal="center"/>
    </xf>
    <xf numFmtId="0" fontId="15" fillId="2" borderId="3" xfId="4" applyFont="1" applyFill="1" applyBorder="1" applyAlignment="1">
      <alignment horizontal="center"/>
    </xf>
    <xf numFmtId="0" fontId="10" fillId="2" borderId="3" xfId="0" applyFont="1" applyFill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Alignment="1">
      <alignment horizontal="center"/>
    </xf>
    <xf numFmtId="17" fontId="0" fillId="0" borderId="0" xfId="0" applyNumberFormat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2" fontId="0" fillId="0" borderId="9" xfId="0" applyNumberFormat="1" applyBorder="1"/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0" xfId="0" applyFont="1" applyBorder="1" applyAlignment="1">
      <alignment horizontal="center"/>
    </xf>
    <xf numFmtId="17" fontId="1" fillId="0" borderId="0" xfId="0" applyNumberFormat="1" applyFont="1" applyAlignment="1">
      <alignment horizontal="center"/>
    </xf>
    <xf numFmtId="0" fontId="11" fillId="2" borderId="1" xfId="4" applyFont="1" applyFill="1" applyBorder="1" applyAlignment="1">
      <alignment horizontal="center"/>
    </xf>
    <xf numFmtId="49" fontId="0" fillId="0" borderId="14" xfId="0" applyNumberFormat="1" applyBorder="1" applyAlignment="1">
      <alignment horizontal="center" vertical="center"/>
    </xf>
    <xf numFmtId="2" fontId="0" fillId="0" borderId="15" xfId="0" applyNumberFormat="1" applyBorder="1" applyAlignment="1">
      <alignment horizontal="right"/>
    </xf>
    <xf numFmtId="0" fontId="0" fillId="2" borderId="14" xfId="0" applyFill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0" fillId="2" borderId="14" xfId="0" applyFont="1" applyFill="1" applyBorder="1" applyAlignment="1">
      <alignment horizontal="center"/>
    </xf>
    <xf numFmtId="0" fontId="0" fillId="0" borderId="0" xfId="0"/>
    <xf numFmtId="2" fontId="0" fillId="2" borderId="15" xfId="0" applyNumberFormat="1" applyFill="1" applyBorder="1" applyAlignment="1">
      <alignment horizontal="right"/>
    </xf>
    <xf numFmtId="0" fontId="17" fillId="2" borderId="14" xfId="0" applyFont="1" applyFill="1" applyBorder="1" applyAlignment="1">
      <alignment horizontal="center"/>
    </xf>
    <xf numFmtId="0" fontId="0" fillId="0" borderId="0" xfId="0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2" fontId="0" fillId="0" borderId="14" xfId="0" quotePrefix="1" applyNumberFormat="1" applyBorder="1" applyAlignment="1">
      <alignment horizontal="right"/>
    </xf>
    <xf numFmtId="2" fontId="17" fillId="0" borderId="14" xfId="0" applyNumberFormat="1" applyFont="1" applyBorder="1" applyAlignment="1">
      <alignment horizontal="right"/>
    </xf>
    <xf numFmtId="0" fontId="1" fillId="2" borderId="14" xfId="0" applyFont="1" applyFill="1" applyBorder="1" applyAlignment="1">
      <alignment horizontal="center"/>
    </xf>
    <xf numFmtId="0" fontId="0" fillId="0" borderId="0" xfId="0"/>
    <xf numFmtId="2" fontId="0" fillId="0" borderId="14" xfId="0" applyNumberFormat="1" applyBorder="1" applyAlignment="1">
      <alignment horizontal="right"/>
    </xf>
    <xf numFmtId="0" fontId="0" fillId="0" borderId="14" xfId="0" applyBorder="1" applyAlignment="1">
      <alignment horizontal="center"/>
    </xf>
    <xf numFmtId="49" fontId="30" fillId="0" borderId="14" xfId="0" applyNumberFormat="1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31" fillId="0" borderId="13" xfId="0" applyFont="1" applyBorder="1" applyAlignment="1">
      <alignment vertical="center"/>
    </xf>
    <xf numFmtId="0" fontId="0" fillId="0" borderId="0" xfId="0"/>
    <xf numFmtId="0" fontId="0" fillId="0" borderId="0" xfId="0"/>
    <xf numFmtId="0" fontId="0" fillId="0" borderId="14" xfId="0" applyBorder="1" applyAlignment="1">
      <alignment horizontal="center"/>
    </xf>
    <xf numFmtId="0" fontId="17" fillId="0" borderId="14" xfId="0" applyFont="1" applyBorder="1" applyAlignment="1">
      <alignment horizontal="center"/>
    </xf>
    <xf numFmtId="0" fontId="0" fillId="0" borderId="0" xfId="0"/>
    <xf numFmtId="0" fontId="0" fillId="0" borderId="14" xfId="0" applyBorder="1" applyAlignment="1">
      <alignment horizontal="center"/>
    </xf>
    <xf numFmtId="0" fontId="17" fillId="0" borderId="14" xfId="0" applyFon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49" fontId="0" fillId="2" borderId="1" xfId="0" applyNumberFormat="1" applyFill="1" applyBorder="1" applyAlignment="1">
      <alignment horizontal="center"/>
    </xf>
    <xf numFmtId="0" fontId="29" fillId="2" borderId="3" xfId="0" applyFont="1" applyFill="1" applyBorder="1" applyAlignment="1">
      <alignment horizontal="center"/>
    </xf>
    <xf numFmtId="44" fontId="0" fillId="2" borderId="3" xfId="312" applyNumberFormat="1" applyFont="1" applyFill="1" applyBorder="1" applyAlignment="1">
      <alignment horizontal="right" vertical="center"/>
    </xf>
    <xf numFmtId="43" fontId="0" fillId="0" borderId="13" xfId="17" applyFont="1" applyBorder="1" applyAlignment="1">
      <alignment horizontal="right" vertical="center"/>
    </xf>
    <xf numFmtId="0" fontId="1" fillId="4" borderId="1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18" fillId="4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/>
    </xf>
    <xf numFmtId="0" fontId="8" fillId="4" borderId="1" xfId="0" applyFont="1" applyFill="1" applyBorder="1" applyAlignment="1">
      <alignment horizontal="center"/>
    </xf>
    <xf numFmtId="0" fontId="9" fillId="4" borderId="1" xfId="0" applyFont="1" applyFill="1" applyBorder="1" applyAlignment="1">
      <alignment horizontal="center"/>
    </xf>
    <xf numFmtId="0" fontId="17" fillId="4" borderId="1" xfId="0" applyFont="1" applyFill="1" applyBorder="1" applyAlignment="1">
      <alignment horizontal="center"/>
    </xf>
    <xf numFmtId="2" fontId="8" fillId="4" borderId="5" xfId="0" applyNumberFormat="1" applyFont="1" applyFill="1" applyBorder="1" applyAlignment="1">
      <alignment horizontal="right"/>
    </xf>
    <xf numFmtId="43" fontId="0" fillId="0" borderId="14" xfId="17" applyFont="1" applyBorder="1" applyAlignment="1">
      <alignment horizontal="right" vertical="center"/>
    </xf>
    <xf numFmtId="49" fontId="17" fillId="0" borderId="14" xfId="0" applyNumberFormat="1" applyFont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4" xfId="0" applyBorder="1" applyAlignment="1">
      <alignment horizontal="center" wrapText="1"/>
    </xf>
    <xf numFmtId="0" fontId="0" fillId="0" borderId="13" xfId="0" applyBorder="1" applyAlignment="1">
      <alignment horizontal="left" vertical="center" wrapText="1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0" borderId="14" xfId="0" applyNumberFormat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3" xfId="0" applyBorder="1" applyAlignment="1">
      <alignment horizontal="center"/>
    </xf>
    <xf numFmtId="43" fontId="0" fillId="0" borderId="13" xfId="1252" applyFont="1" applyBorder="1" applyAlignment="1">
      <alignment horizontal="right" vertical="center"/>
    </xf>
    <xf numFmtId="43" fontId="0" fillId="0" borderId="14" xfId="1252" applyFont="1" applyBorder="1" applyAlignment="1">
      <alignment horizontal="right"/>
    </xf>
    <xf numFmtId="49" fontId="0" fillId="0" borderId="14" xfId="0" applyNumberFormat="1" applyBorder="1" applyAlignment="1">
      <alignment horizontal="center"/>
    </xf>
    <xf numFmtId="2" fontId="0" fillId="0" borderId="14" xfId="0" applyNumberFormat="1" applyBorder="1" applyAlignment="1">
      <alignment horizontal="right"/>
    </xf>
    <xf numFmtId="2" fontId="0" fillId="2" borderId="14" xfId="0" applyNumberFormat="1" applyFill="1" applyBorder="1" applyAlignment="1">
      <alignment horizontal="right"/>
    </xf>
    <xf numFmtId="0" fontId="0" fillId="0" borderId="14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3" fontId="0" fillId="0" borderId="14" xfId="1645" applyFont="1" applyBorder="1" applyAlignment="1">
      <alignment horizontal="right"/>
    </xf>
    <xf numFmtId="2" fontId="0" fillId="0" borderId="16" xfId="0" applyNumberFormat="1" applyBorder="1" applyAlignment="1">
      <alignment horizontal="right"/>
    </xf>
    <xf numFmtId="0" fontId="0" fillId="0" borderId="16" xfId="0" applyBorder="1" applyAlignment="1">
      <alignment horizontal="center"/>
    </xf>
    <xf numFmtId="0" fontId="0" fillId="0" borderId="16" xfId="0" applyBorder="1" applyAlignment="1">
      <alignment horizontal="center"/>
    </xf>
    <xf numFmtId="0" fontId="1" fillId="0" borderId="16" xfId="0" applyFont="1" applyBorder="1" applyAlignment="1">
      <alignment horizontal="center"/>
    </xf>
    <xf numFmtId="177" fontId="33" fillId="0" borderId="18" xfId="0" applyNumberFormat="1" applyFont="1" applyBorder="1" applyAlignment="1">
      <alignment horizontal="right"/>
    </xf>
    <xf numFmtId="0" fontId="34" fillId="0" borderId="13" xfId="0" applyFont="1" applyBorder="1" applyAlignment="1">
      <alignment horizontal="center" vertical="center"/>
    </xf>
    <xf numFmtId="0" fontId="34" fillId="0" borderId="13" xfId="0" applyFont="1" applyBorder="1" applyAlignment="1">
      <alignment horizontal="center"/>
    </xf>
    <xf numFmtId="177" fontId="33" fillId="0" borderId="13" xfId="1778" applyNumberFormat="1" applyFont="1" applyBorder="1" applyAlignment="1">
      <alignment horizontal="right" vertical="center"/>
    </xf>
    <xf numFmtId="49" fontId="33" fillId="0" borderId="17" xfId="0" applyNumberFormat="1" applyFont="1" applyBorder="1" applyAlignment="1">
      <alignment horizontal="center"/>
    </xf>
    <xf numFmtId="0" fontId="33" fillId="0" borderId="13" xfId="0" applyFont="1" applyBorder="1" applyAlignment="1">
      <alignment horizontal="center"/>
    </xf>
    <xf numFmtId="0" fontId="34" fillId="0" borderId="13" xfId="0" applyFont="1" applyBorder="1" applyAlignment="1">
      <alignment vertical="center"/>
    </xf>
    <xf numFmtId="49" fontId="33" fillId="0" borderId="17" xfId="0" applyNumberFormat="1" applyFont="1" applyBorder="1" applyAlignment="1">
      <alignment horizontal="center" vertical="center"/>
    </xf>
    <xf numFmtId="0" fontId="33" fillId="0" borderId="13" xfId="0" applyFont="1" applyBorder="1" applyAlignment="1">
      <alignment horizontal="center" vertical="center" wrapText="1"/>
    </xf>
    <xf numFmtId="0" fontId="33" fillId="0" borderId="17" xfId="0" applyFont="1" applyBorder="1" applyAlignment="1">
      <alignment horizontal="center" vertical="center"/>
    </xf>
    <xf numFmtId="0" fontId="33" fillId="0" borderId="17" xfId="0" applyFont="1" applyBorder="1" applyAlignment="1">
      <alignment horizontal="center"/>
    </xf>
    <xf numFmtId="0" fontId="0" fillId="0" borderId="13" xfId="0" applyBorder="1" applyAlignment="1">
      <alignment horizontal="center"/>
    </xf>
    <xf numFmtId="43" fontId="0" fillId="0" borderId="13" xfId="1909" applyFont="1" applyBorder="1" applyAlignment="1">
      <alignment horizontal="right" vertical="center"/>
    </xf>
    <xf numFmtId="49" fontId="0" fillId="0" borderId="19" xfId="0" applyNumberFormat="1" applyBorder="1" applyAlignment="1">
      <alignment horizontal="center"/>
    </xf>
    <xf numFmtId="0" fontId="35" fillId="0" borderId="13" xfId="0" applyFont="1" applyBorder="1" applyAlignment="1">
      <alignment horizontal="center"/>
    </xf>
    <xf numFmtId="0" fontId="0" fillId="0" borderId="0" xfId="0"/>
    <xf numFmtId="0" fontId="0" fillId="0" borderId="20" xfId="0" applyBorder="1" applyAlignment="1">
      <alignment horizontal="center"/>
    </xf>
    <xf numFmtId="0" fontId="0" fillId="0" borderId="13" xfId="0" applyBorder="1" applyAlignment="1">
      <alignment horizontal="center"/>
    </xf>
    <xf numFmtId="2" fontId="0" fillId="0" borderId="20" xfId="0" applyNumberFormat="1" applyBorder="1" applyAlignment="1">
      <alignment horizontal="right"/>
    </xf>
    <xf numFmtId="43" fontId="0" fillId="0" borderId="13" xfId="2040" applyFont="1" applyBorder="1" applyAlignment="1">
      <alignment horizontal="right" vertical="center"/>
    </xf>
    <xf numFmtId="43" fontId="0" fillId="0" borderId="20" xfId="2040" applyFont="1" applyBorder="1" applyAlignment="1">
      <alignment horizontal="right"/>
    </xf>
    <xf numFmtId="49" fontId="0" fillId="0" borderId="20" xfId="0" applyNumberFormat="1" applyBorder="1" applyAlignment="1">
      <alignment horizontal="center"/>
    </xf>
    <xf numFmtId="0" fontId="18" fillId="0" borderId="13" xfId="0" applyFont="1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13" xfId="0" applyBorder="1" applyAlignment="1">
      <alignment horizontal="center"/>
    </xf>
    <xf numFmtId="2" fontId="0" fillId="0" borderId="21" xfId="0" applyNumberFormat="1" applyBorder="1" applyAlignment="1">
      <alignment horizontal="right"/>
    </xf>
    <xf numFmtId="49" fontId="0" fillId="0" borderId="21" xfId="0" applyNumberFormat="1" applyBorder="1" applyAlignment="1">
      <alignment horizontal="center" wrapText="1"/>
    </xf>
    <xf numFmtId="49" fontId="33" fillId="0" borderId="22" xfId="0" applyNumberFormat="1" applyFont="1" applyBorder="1" applyAlignment="1">
      <alignment horizontal="center"/>
    </xf>
    <xf numFmtId="43" fontId="33" fillId="0" borderId="13" xfId="2433" applyFont="1" applyBorder="1" applyAlignment="1">
      <alignment horizontal="right" vertical="center"/>
    </xf>
    <xf numFmtId="0" fontId="33" fillId="0" borderId="22" xfId="0" applyFont="1" applyBorder="1" applyAlignment="1">
      <alignment horizontal="center"/>
    </xf>
    <xf numFmtId="43" fontId="33" fillId="0" borderId="22" xfId="2433" applyFont="1" applyBorder="1" applyAlignment="1">
      <alignment horizontal="right"/>
    </xf>
    <xf numFmtId="4" fontId="33" fillId="2" borderId="22" xfId="0" applyNumberFormat="1" applyFont="1" applyFill="1" applyBorder="1" applyAlignment="1">
      <alignment horizontal="right"/>
    </xf>
    <xf numFmtId="0" fontId="0" fillId="0" borderId="23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0" borderId="23" xfId="0" applyNumberFormat="1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0" borderId="24" xfId="0" applyNumberFormat="1" applyBorder="1" applyAlignment="1">
      <alignment horizontal="center"/>
    </xf>
    <xf numFmtId="49" fontId="0" fillId="0" borderId="24" xfId="0" applyNumberFormat="1" applyBorder="1" applyAlignment="1">
      <alignment horizontal="right"/>
    </xf>
    <xf numFmtId="0" fontId="0" fillId="0" borderId="13" xfId="0" applyBorder="1" applyAlignment="1">
      <alignment horizontal="center"/>
    </xf>
    <xf numFmtId="43" fontId="0" fillId="0" borderId="13" xfId="2959" applyFont="1" applyBorder="1" applyAlignment="1">
      <alignment horizontal="right" vertical="center"/>
    </xf>
    <xf numFmtId="49" fontId="0" fillId="0" borderId="25" xfId="0" applyNumberFormat="1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13" xfId="0" applyBorder="1" applyAlignment="1">
      <alignment horizontal="center"/>
    </xf>
    <xf numFmtId="2" fontId="0" fillId="0" borderId="26" xfId="0" applyNumberFormat="1" applyBorder="1" applyAlignment="1">
      <alignment horizontal="right"/>
    </xf>
    <xf numFmtId="43" fontId="0" fillId="0" borderId="13" xfId="3090" applyFont="1" applyBorder="1" applyAlignment="1">
      <alignment horizontal="right" vertical="center"/>
    </xf>
    <xf numFmtId="43" fontId="0" fillId="0" borderId="26" xfId="3090" applyFont="1" applyBorder="1" applyAlignment="1">
      <alignment horizontal="right"/>
    </xf>
    <xf numFmtId="49" fontId="0" fillId="0" borderId="26" xfId="0" applyNumberFormat="1" applyBorder="1" applyAlignment="1">
      <alignment horizontal="center"/>
    </xf>
    <xf numFmtId="0" fontId="0" fillId="0" borderId="13" xfId="0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27" xfId="0" applyBorder="1" applyAlignment="1">
      <alignment horizontal="center"/>
    </xf>
    <xf numFmtId="0" fontId="0" fillId="0" borderId="13" xfId="0" applyBorder="1" applyAlignment="1">
      <alignment horizontal="center"/>
    </xf>
    <xf numFmtId="2" fontId="0" fillId="0" borderId="27" xfId="0" applyNumberFormat="1" applyBorder="1" applyAlignment="1">
      <alignment horizontal="right"/>
    </xf>
    <xf numFmtId="49" fontId="0" fillId="0" borderId="27" xfId="0" applyNumberFormat="1" applyBorder="1" applyAlignment="1">
      <alignment horizontal="center"/>
    </xf>
    <xf numFmtId="43" fontId="0" fillId="0" borderId="27" xfId="3352" applyFont="1" applyBorder="1" applyAlignment="1">
      <alignment horizontal="right"/>
    </xf>
    <xf numFmtId="0" fontId="0" fillId="0" borderId="13" xfId="0" applyBorder="1" applyAlignment="1">
      <alignment horizontal="center"/>
    </xf>
    <xf numFmtId="49" fontId="0" fillId="0" borderId="28" xfId="0" applyNumberFormat="1" applyBorder="1" applyAlignment="1">
      <alignment horizontal="center"/>
    </xf>
    <xf numFmtId="43" fontId="0" fillId="0" borderId="28" xfId="17" applyFont="1" applyBorder="1" applyAlignment="1">
      <alignment horizontal="right"/>
    </xf>
    <xf numFmtId="0" fontId="6" fillId="0" borderId="13" xfId="4" applyFont="1" applyBorder="1" applyAlignment="1">
      <alignment horizontal="center"/>
    </xf>
    <xf numFmtId="0" fontId="0" fillId="0" borderId="29" xfId="0" applyBorder="1" applyAlignment="1">
      <alignment horizontal="center"/>
    </xf>
    <xf numFmtId="2" fontId="0" fillId="0" borderId="29" xfId="0" applyNumberFormat="1" applyBorder="1" applyAlignment="1">
      <alignment horizontal="right"/>
    </xf>
    <xf numFmtId="49" fontId="0" fillId="0" borderId="29" xfId="0" applyNumberFormat="1" applyBorder="1" applyAlignment="1">
      <alignment horizontal="center"/>
    </xf>
    <xf numFmtId="0" fontId="0" fillId="0" borderId="13" xfId="0" applyBorder="1" applyAlignment="1">
      <alignment horizontal="center" wrapText="1"/>
    </xf>
    <xf numFmtId="0" fontId="35" fillId="0" borderId="29" xfId="0" applyFont="1" applyBorder="1" applyAlignment="1">
      <alignment horizontal="center" wrapText="1"/>
    </xf>
    <xf numFmtId="0" fontId="0" fillId="0" borderId="13" xfId="0" applyBorder="1" applyAlignment="1">
      <alignment horizontal="center"/>
    </xf>
    <xf numFmtId="43" fontId="0" fillId="0" borderId="13" xfId="3878" applyFont="1" applyBorder="1" applyAlignment="1">
      <alignment horizontal="right" vertical="center"/>
    </xf>
    <xf numFmtId="49" fontId="0" fillId="0" borderId="30" xfId="0" applyNumberFormat="1" applyBorder="1" applyAlignment="1">
      <alignment horizontal="center"/>
    </xf>
    <xf numFmtId="49" fontId="5" fillId="0" borderId="31" xfId="4" applyNumberFormat="1" applyFont="1" applyBorder="1" applyAlignment="1">
      <alignment horizontal="center"/>
    </xf>
    <xf numFmtId="0" fontId="5" fillId="0" borderId="13" xfId="4" applyFont="1" applyBorder="1" applyAlignment="1">
      <alignment horizontal="center"/>
    </xf>
    <xf numFmtId="165" fontId="5" fillId="0" borderId="13" xfId="4129" applyNumberFormat="1" applyFont="1" applyBorder="1" applyAlignment="1" applyProtection="1">
      <alignment horizontal="right" vertical="center"/>
    </xf>
    <xf numFmtId="0" fontId="5" fillId="0" borderId="31" xfId="4" applyFont="1" applyBorder="1" applyAlignment="1">
      <alignment horizontal="center"/>
    </xf>
    <xf numFmtId="0" fontId="0" fillId="0" borderId="32" xfId="0" applyBorder="1" applyAlignment="1">
      <alignment horizontal="center"/>
    </xf>
    <xf numFmtId="49" fontId="0" fillId="0" borderId="32" xfId="0" applyNumberFormat="1" applyBorder="1" applyAlignment="1">
      <alignment horizontal="center"/>
    </xf>
    <xf numFmtId="7" fontId="0" fillId="0" borderId="13" xfId="4165" applyNumberFormat="1" applyFont="1" applyBorder="1" applyAlignment="1">
      <alignment horizontal="right" vertical="center"/>
    </xf>
    <xf numFmtId="7" fontId="0" fillId="0" borderId="32" xfId="0" applyNumberFormat="1" applyBorder="1" applyAlignment="1">
      <alignment horizontal="right"/>
    </xf>
    <xf numFmtId="0" fontId="29" fillId="0" borderId="13" xfId="0" applyFont="1" applyBorder="1" applyAlignment="1">
      <alignment horizontal="center"/>
    </xf>
    <xf numFmtId="0" fontId="0" fillId="0" borderId="33" xfId="0" applyBorder="1" applyAlignment="1">
      <alignment horizontal="center"/>
    </xf>
    <xf numFmtId="2" fontId="0" fillId="0" borderId="33" xfId="0" applyNumberFormat="1" applyBorder="1" applyAlignment="1">
      <alignment horizontal="right"/>
    </xf>
    <xf numFmtId="49" fontId="0" fillId="0" borderId="33" xfId="0" applyNumberFormat="1" applyBorder="1" applyAlignment="1">
      <alignment horizontal="center"/>
    </xf>
    <xf numFmtId="0" fontId="0" fillId="0" borderId="13" xfId="0" applyBorder="1" applyAlignment="1">
      <alignment horizontal="center"/>
    </xf>
    <xf numFmtId="0" fontId="17" fillId="0" borderId="13" xfId="0" applyFont="1" applyBorder="1" applyAlignment="1">
      <alignment horizontal="center"/>
    </xf>
    <xf numFmtId="49" fontId="0" fillId="0" borderId="34" xfId="0" applyNumberFormat="1" applyBorder="1" applyAlignment="1">
      <alignment horizontal="center"/>
    </xf>
    <xf numFmtId="0" fontId="0" fillId="0" borderId="34" xfId="0" applyBorder="1" applyAlignment="1">
      <alignment horizontal="center"/>
    </xf>
    <xf numFmtId="2" fontId="0" fillId="0" borderId="34" xfId="0" applyNumberFormat="1" applyBorder="1" applyAlignment="1">
      <alignment horizontal="right"/>
    </xf>
    <xf numFmtId="49" fontId="17" fillId="0" borderId="13" xfId="0" applyNumberFormat="1" applyFont="1" applyBorder="1" applyAlignment="1">
      <alignment horizontal="center"/>
    </xf>
    <xf numFmtId="2" fontId="0" fillId="0" borderId="34" xfId="0" quotePrefix="1" applyNumberFormat="1" applyBorder="1" applyAlignment="1">
      <alignment horizontal="right"/>
    </xf>
    <xf numFmtId="0" fontId="0" fillId="0" borderId="35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/>
    <xf numFmtId="43" fontId="0" fillId="0" borderId="13" xfId="4956" applyFont="1" applyBorder="1" applyAlignment="1">
      <alignment horizontal="right" vertical="center"/>
    </xf>
    <xf numFmtId="49" fontId="30" fillId="0" borderId="36" xfId="0" applyNumberFormat="1" applyFont="1" applyBorder="1" applyAlignment="1">
      <alignment horizontal="center" wrapText="1"/>
    </xf>
    <xf numFmtId="0" fontId="30" fillId="0" borderId="13" xfId="0" applyFont="1" applyBorder="1" applyAlignment="1">
      <alignment horizontal="center" vertical="center"/>
    </xf>
    <xf numFmtId="0" fontId="30" fillId="0" borderId="13" xfId="0" applyFont="1" applyFill="1" applyBorder="1" applyAlignment="1">
      <alignment horizontal="center" vertical="center"/>
    </xf>
    <xf numFmtId="49" fontId="0" fillId="0" borderId="37" xfId="0" applyNumberFormat="1" applyBorder="1" applyAlignment="1">
      <alignment horizontal="center"/>
    </xf>
    <xf numFmtId="0" fontId="0" fillId="0" borderId="37" xfId="0" applyBorder="1" applyAlignment="1">
      <alignment horizontal="right"/>
    </xf>
    <xf numFmtId="49" fontId="5" fillId="0" borderId="38" xfId="4" applyNumberFormat="1" applyFont="1" applyBorder="1" applyAlignment="1">
      <alignment horizontal="center"/>
    </xf>
    <xf numFmtId="0" fontId="5" fillId="0" borderId="13" xfId="4" applyFont="1" applyBorder="1" applyAlignment="1">
      <alignment horizontal="center"/>
    </xf>
    <xf numFmtId="0" fontId="5" fillId="0" borderId="38" xfId="4" applyFont="1" applyBorder="1" applyAlignment="1">
      <alignment horizontal="center"/>
    </xf>
    <xf numFmtId="2" fontId="5" fillId="0" borderId="38" xfId="4" applyNumberFormat="1" applyBorder="1" applyAlignment="1">
      <alignment horizontal="right"/>
    </xf>
    <xf numFmtId="0" fontId="1" fillId="0" borderId="13" xfId="0" applyFont="1" applyBorder="1" applyAlignment="1">
      <alignment horizontal="center" vertical="center"/>
    </xf>
    <xf numFmtId="49" fontId="0" fillId="0" borderId="39" xfId="0" applyNumberForma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40" xfId="0" applyBorder="1" applyAlignment="1">
      <alignment horizontal="center"/>
    </xf>
    <xf numFmtId="0" fontId="0" fillId="0" borderId="13" xfId="0" applyBorder="1" applyAlignment="1">
      <alignment horizontal="center"/>
    </xf>
    <xf numFmtId="43" fontId="0" fillId="0" borderId="13" xfId="5747" applyFont="1" applyBorder="1" applyAlignment="1">
      <alignment horizontal="right" vertical="center"/>
    </xf>
    <xf numFmtId="43" fontId="0" fillId="0" borderId="40" xfId="5747" applyFont="1" applyBorder="1" applyAlignment="1">
      <alignment horizontal="right"/>
    </xf>
    <xf numFmtId="49" fontId="0" fillId="0" borderId="40" xfId="0" applyNumberFormat="1" applyBorder="1" applyAlignment="1">
      <alignment horizontal="center"/>
    </xf>
    <xf numFmtId="0" fontId="0" fillId="0" borderId="41" xfId="0" applyBorder="1" applyAlignment="1">
      <alignment vertical="center"/>
    </xf>
    <xf numFmtId="0" fontId="0" fillId="0" borderId="41" xfId="0" applyBorder="1" applyAlignment="1">
      <alignment horizontal="center"/>
    </xf>
    <xf numFmtId="49" fontId="0" fillId="0" borderId="13" xfId="0" applyNumberFormat="1" applyBorder="1" applyAlignment="1">
      <alignment horizontal="center"/>
    </xf>
    <xf numFmtId="2" fontId="0" fillId="0" borderId="13" xfId="0" applyNumberFormat="1" applyBorder="1" applyAlignment="1">
      <alignment horizontal="right"/>
    </xf>
    <xf numFmtId="0" fontId="6" fillId="0" borderId="13" xfId="0" applyFont="1" applyBorder="1" applyAlignment="1">
      <alignment horizontal="center"/>
    </xf>
    <xf numFmtId="0" fontId="0" fillId="0" borderId="13" xfId="0" applyBorder="1" applyAlignment="1">
      <alignment horizontal="center"/>
    </xf>
    <xf numFmtId="2" fontId="0" fillId="0" borderId="45" xfId="0" applyNumberFormat="1" applyBorder="1" applyAlignment="1">
      <alignment horizontal="right"/>
    </xf>
    <xf numFmtId="49" fontId="0" fillId="0" borderId="45" xfId="0" applyNumberFormat="1" applyBorder="1" applyAlignment="1">
      <alignment horizontal="center"/>
    </xf>
    <xf numFmtId="0" fontId="18" fillId="0" borderId="45" xfId="0" applyFont="1" applyBorder="1" applyAlignment="1">
      <alignment horizontal="center"/>
    </xf>
    <xf numFmtId="0" fontId="17" fillId="0" borderId="45" xfId="0" applyFont="1" applyBorder="1" applyAlignment="1">
      <alignment horizontal="center"/>
    </xf>
    <xf numFmtId="182" fontId="0" fillId="0" borderId="45" xfId="6141" applyNumberFormat="1" applyFont="1" applyBorder="1" applyAlignment="1">
      <alignment horizontal="right"/>
    </xf>
    <xf numFmtId="0" fontId="33" fillId="0" borderId="13" xfId="0" applyFont="1" applyBorder="1" applyAlignment="1">
      <alignment horizontal="center"/>
    </xf>
    <xf numFmtId="0" fontId="0" fillId="0" borderId="13" xfId="0" applyBorder="1" applyAlignment="1">
      <alignment horizontal="center"/>
    </xf>
    <xf numFmtId="49" fontId="0" fillId="0" borderId="47" xfId="0" applyNumberFormat="1" applyBorder="1" applyAlignment="1">
      <alignment horizontal="center"/>
    </xf>
    <xf numFmtId="0" fontId="10" fillId="2" borderId="50" xfId="0" applyFont="1" applyFill="1" applyBorder="1" applyAlignment="1">
      <alignment horizontal="center"/>
    </xf>
    <xf numFmtId="0" fontId="10" fillId="2" borderId="49" xfId="0" applyFont="1" applyFill="1" applyBorder="1" applyAlignment="1">
      <alignment horizontal="center"/>
    </xf>
    <xf numFmtId="0" fontId="0" fillId="0" borderId="51" xfId="0" applyBorder="1"/>
    <xf numFmtId="0" fontId="1" fillId="0" borderId="52" xfId="0" applyFont="1" applyBorder="1" applyAlignment="1">
      <alignment horizontal="center"/>
    </xf>
    <xf numFmtId="0" fontId="0" fillId="0" borderId="13" xfId="0" applyFont="1" applyBorder="1" applyAlignment="1">
      <alignment horizontal="center"/>
    </xf>
    <xf numFmtId="0" fontId="1" fillId="0" borderId="35" xfId="0" applyFont="1" applyBorder="1" applyAlignment="1">
      <alignment horizontal="center"/>
    </xf>
    <xf numFmtId="49" fontId="0" fillId="0" borderId="52" xfId="0" applyNumberFormat="1" applyFont="1" applyBorder="1" applyAlignment="1">
      <alignment horizontal="center"/>
    </xf>
    <xf numFmtId="43" fontId="2" fillId="0" borderId="52" xfId="6930" applyFont="1" applyBorder="1" applyAlignment="1">
      <alignment horizontal="right"/>
    </xf>
    <xf numFmtId="0" fontId="0" fillId="0" borderId="52" xfId="0" applyFont="1" applyBorder="1" applyAlignment="1">
      <alignment horizontal="center"/>
    </xf>
    <xf numFmtId="0" fontId="0" fillId="0" borderId="50" xfId="0" applyFont="1" applyBorder="1" applyAlignment="1">
      <alignment horizontal="center"/>
    </xf>
    <xf numFmtId="0" fontId="17" fillId="0" borderId="52" xfId="0" applyFont="1" applyBorder="1" applyAlignment="1">
      <alignment horizontal="center"/>
    </xf>
    <xf numFmtId="0" fontId="0" fillId="0" borderId="54" xfId="0" applyFont="1" applyBorder="1" applyAlignment="1">
      <alignment horizontal="center"/>
    </xf>
    <xf numFmtId="0" fontId="0" fillId="0" borderId="52" xfId="0" applyBorder="1" applyAlignment="1">
      <alignment horizontal="center"/>
    </xf>
    <xf numFmtId="0" fontId="0" fillId="0" borderId="52" xfId="0" applyFont="1" applyBorder="1" applyAlignment="1">
      <alignment horizontal="center" wrapText="1"/>
    </xf>
    <xf numFmtId="0" fontId="0" fillId="0" borderId="54" xfId="0" applyBorder="1" applyAlignment="1">
      <alignment horizontal="center"/>
    </xf>
    <xf numFmtId="0" fontId="1" fillId="0" borderId="50" xfId="0" applyFont="1" applyBorder="1" applyAlignment="1">
      <alignment horizontal="center"/>
    </xf>
    <xf numFmtId="2" fontId="0" fillId="0" borderId="52" xfId="0" applyNumberFormat="1" applyBorder="1" applyAlignment="1">
      <alignment horizontal="right"/>
    </xf>
    <xf numFmtId="0" fontId="1" fillId="0" borderId="55" xfId="0" applyFont="1" applyBorder="1" applyAlignment="1">
      <alignment horizontal="center"/>
    </xf>
    <xf numFmtId="2" fontId="0" fillId="0" borderId="55" xfId="0" applyNumberFormat="1" applyBorder="1" applyAlignment="1">
      <alignment horizontal="right"/>
    </xf>
    <xf numFmtId="0" fontId="0" fillId="0" borderId="55" xfId="0" applyBorder="1" applyAlignment="1">
      <alignment horizontal="center"/>
    </xf>
    <xf numFmtId="0" fontId="0" fillId="0" borderId="55" xfId="0" applyBorder="1"/>
    <xf numFmtId="0" fontId="0" fillId="0" borderId="56" xfId="0" applyBorder="1" applyAlignment="1">
      <alignment horizontal="center"/>
    </xf>
    <xf numFmtId="0" fontId="0" fillId="0" borderId="13" xfId="0" applyBorder="1" applyAlignment="1">
      <alignment horizontal="center"/>
    </xf>
    <xf numFmtId="2" fontId="0" fillId="0" borderId="56" xfId="0" applyNumberFormat="1" applyBorder="1" applyAlignment="1">
      <alignment horizontal="right"/>
    </xf>
    <xf numFmtId="2" fontId="0" fillId="0" borderId="56" xfId="0" quotePrefix="1" applyNumberFormat="1" applyBorder="1" applyAlignment="1">
      <alignment horizontal="right"/>
    </xf>
    <xf numFmtId="49" fontId="0" fillId="0" borderId="56" xfId="0" applyNumberFormat="1" applyBorder="1" applyAlignment="1">
      <alignment horizontal="center"/>
    </xf>
    <xf numFmtId="49" fontId="17" fillId="0" borderId="13" xfId="0" applyNumberFormat="1" applyFont="1" applyBorder="1" applyAlignment="1">
      <alignment horizontal="center"/>
    </xf>
    <xf numFmtId="0" fontId="0" fillId="0" borderId="57" xfId="0" applyBorder="1" applyAlignment="1">
      <alignment horizontal="center"/>
    </xf>
    <xf numFmtId="49" fontId="0" fillId="0" borderId="57" xfId="0" applyNumberFormat="1" applyBorder="1" applyAlignment="1">
      <alignment horizontal="center"/>
    </xf>
    <xf numFmtId="177" fontId="0" fillId="0" borderId="57" xfId="7445" applyFont="1" applyBorder="1" applyAlignment="1">
      <alignment horizontal="right"/>
    </xf>
    <xf numFmtId="0" fontId="1" fillId="0" borderId="58" xfId="0" applyFont="1" applyBorder="1" applyAlignment="1">
      <alignment horizontal="center"/>
    </xf>
    <xf numFmtId="0" fontId="0" fillId="0" borderId="58" xfId="0" applyBorder="1"/>
    <xf numFmtId="0" fontId="0" fillId="0" borderId="58" xfId="0" applyBorder="1" applyAlignment="1">
      <alignment horizontal="center"/>
    </xf>
    <xf numFmtId="0" fontId="0" fillId="0" borderId="0" xfId="0" applyBorder="1"/>
    <xf numFmtId="0" fontId="0" fillId="0" borderId="13" xfId="0" applyBorder="1" applyAlignment="1">
      <alignment horizontal="center"/>
    </xf>
    <xf numFmtId="49" fontId="0" fillId="0" borderId="58" xfId="0" applyNumberFormat="1" applyBorder="1" applyAlignment="1">
      <alignment horizontal="center"/>
    </xf>
    <xf numFmtId="8" fontId="0" fillId="0" borderId="13" xfId="7590" applyNumberFormat="1" applyFont="1" applyBorder="1" applyAlignment="1">
      <alignment horizontal="right"/>
    </xf>
    <xf numFmtId="0" fontId="56" fillId="0" borderId="13" xfId="0" applyFont="1" applyBorder="1" applyAlignment="1">
      <alignment horizontal="center"/>
    </xf>
    <xf numFmtId="0" fontId="57" fillId="0" borderId="60" xfId="0" applyFont="1" applyBorder="1" applyAlignment="1">
      <alignment horizontal="right"/>
    </xf>
    <xf numFmtId="0" fontId="57" fillId="0" borderId="13" xfId="0" applyFont="1" applyBorder="1" applyAlignment="1">
      <alignment horizontal="center"/>
    </xf>
    <xf numFmtId="0" fontId="57" fillId="0" borderId="60" xfId="0" applyFont="1" applyBorder="1" applyAlignment="1">
      <alignment horizontal="center"/>
    </xf>
    <xf numFmtId="49" fontId="5" fillId="0" borderId="60" xfId="4" applyNumberFormat="1" applyFont="1" applyBorder="1" applyAlignment="1">
      <alignment horizontal="center"/>
    </xf>
    <xf numFmtId="0" fontId="5" fillId="0" borderId="13" xfId="4" applyFont="1" applyBorder="1" applyAlignment="1">
      <alignment horizontal="center"/>
    </xf>
    <xf numFmtId="179" fontId="5" fillId="0" borderId="13" xfId="4129" applyFont="1" applyBorder="1" applyAlignment="1" applyProtection="1">
      <alignment horizontal="right" vertical="center"/>
    </xf>
    <xf numFmtId="49" fontId="0" fillId="0" borderId="61" xfId="0" applyNumberFormat="1" applyBorder="1" applyAlignment="1">
      <alignment horizontal="center"/>
    </xf>
    <xf numFmtId="0" fontId="5" fillId="0" borderId="61" xfId="4" applyBorder="1" applyAlignment="1">
      <alignment horizontal="center"/>
    </xf>
    <xf numFmtId="0" fontId="5" fillId="0" borderId="13" xfId="4" applyBorder="1" applyAlignment="1">
      <alignment horizontal="center"/>
    </xf>
    <xf numFmtId="0" fontId="0" fillId="0" borderId="61" xfId="0" applyBorder="1" applyAlignment="1">
      <alignment horizontal="center"/>
    </xf>
    <xf numFmtId="0" fontId="0" fillId="0" borderId="13" xfId="0" applyBorder="1" applyAlignment="1">
      <alignment horizontal="center"/>
    </xf>
    <xf numFmtId="43" fontId="0" fillId="0" borderId="13" xfId="7722" applyFont="1" applyBorder="1" applyAlignment="1">
      <alignment horizontal="right" vertical="center"/>
    </xf>
    <xf numFmtId="43" fontId="0" fillId="0" borderId="61" xfId="7722" applyFont="1" applyBorder="1" applyAlignment="1">
      <alignment horizontal="right"/>
    </xf>
    <xf numFmtId="49" fontId="0" fillId="0" borderId="61" xfId="0" applyNumberFormat="1" applyBorder="1" applyAlignment="1">
      <alignment horizontal="center"/>
    </xf>
    <xf numFmtId="0" fontId="1" fillId="0" borderId="62" xfId="0" applyFont="1" applyBorder="1" applyAlignment="1">
      <alignment horizontal="center"/>
    </xf>
    <xf numFmtId="0" fontId="0" fillId="0" borderId="62" xfId="0" applyBorder="1" applyAlignment="1">
      <alignment horizontal="center"/>
    </xf>
    <xf numFmtId="49" fontId="0" fillId="0" borderId="62" xfId="0" applyNumberFormat="1" applyBorder="1" applyAlignment="1">
      <alignment horizontal="center"/>
    </xf>
    <xf numFmtId="0" fontId="0" fillId="0" borderId="13" xfId="0" applyBorder="1" applyAlignment="1">
      <alignment horizontal="center"/>
    </xf>
    <xf numFmtId="0" fontId="1" fillId="0" borderId="13" xfId="0" applyFont="1" applyBorder="1" applyAlignment="1">
      <alignment horizontal="center"/>
    </xf>
    <xf numFmtId="49" fontId="59" fillId="0" borderId="11" xfId="8367" applyNumberFormat="1" applyFont="1" applyBorder="1" applyAlignment="1">
      <alignment horizontal="center"/>
    </xf>
    <xf numFmtId="0" fontId="19" fillId="0" borderId="64" xfId="8367" applyFont="1" applyBorder="1" applyAlignment="1">
      <alignment horizontal="center"/>
    </xf>
    <xf numFmtId="0" fontId="59" fillId="0" borderId="64" xfId="8367" applyFont="1" applyBorder="1" applyAlignment="1">
      <alignment horizontal="center"/>
    </xf>
    <xf numFmtId="0" fontId="61" fillId="0" borderId="64" xfId="8367" applyFont="1" applyBorder="1" applyAlignment="1">
      <alignment horizontal="center"/>
    </xf>
    <xf numFmtId="0" fontId="59" fillId="0" borderId="64" xfId="8367" applyFont="1" applyBorder="1" applyAlignment="1" applyProtection="1">
      <alignment horizontal="right" vertical="center"/>
    </xf>
    <xf numFmtId="0" fontId="60" fillId="0" borderId="64" xfId="8367" applyFont="1" applyBorder="1" applyAlignment="1">
      <alignment horizontal="center" vertical="center"/>
    </xf>
    <xf numFmtId="0" fontId="0" fillId="0" borderId="66" xfId="0" applyBorder="1" applyAlignment="1">
      <alignment horizontal="center"/>
    </xf>
    <xf numFmtId="0" fontId="0" fillId="0" borderId="65" xfId="0" applyBorder="1" applyAlignment="1">
      <alignment horizontal="center"/>
    </xf>
    <xf numFmtId="0" fontId="0" fillId="0" borderId="65" xfId="0" applyBorder="1" applyAlignment="1">
      <alignment horizontal="center" wrapText="1"/>
    </xf>
    <xf numFmtId="43" fontId="0" fillId="0" borderId="65" xfId="17" applyFont="1" applyBorder="1" applyAlignment="1">
      <alignment horizontal="right" vertical="center"/>
    </xf>
    <xf numFmtId="183" fontId="0" fillId="0" borderId="65" xfId="17" applyNumberFormat="1" applyFont="1" applyBorder="1" applyAlignment="1">
      <alignment horizontal="right" vertical="center"/>
    </xf>
    <xf numFmtId="0" fontId="0" fillId="0" borderId="66" xfId="0" applyBorder="1" applyAlignment="1">
      <alignment horizontal="center" wrapText="1"/>
    </xf>
    <xf numFmtId="0" fontId="0" fillId="0" borderId="66" xfId="0" applyBorder="1" applyAlignment="1">
      <alignment horizontal="center"/>
    </xf>
    <xf numFmtId="0" fontId="0" fillId="0" borderId="65" xfId="0" applyBorder="1" applyAlignment="1">
      <alignment horizontal="center"/>
    </xf>
    <xf numFmtId="0" fontId="0" fillId="0" borderId="66" xfId="0" applyNumberFormat="1" applyBorder="1" applyAlignment="1">
      <alignment horizontal="center"/>
    </xf>
    <xf numFmtId="43" fontId="0" fillId="0" borderId="66" xfId="8499" applyFont="1" applyBorder="1" applyAlignment="1">
      <alignment horizontal="right"/>
    </xf>
    <xf numFmtId="0" fontId="11" fillId="0" borderId="66" xfId="4" applyFont="1" applyBorder="1" applyAlignment="1" applyProtection="1">
      <alignment horizontal="center"/>
    </xf>
    <xf numFmtId="0" fontId="11" fillId="0" borderId="66" xfId="4" applyFont="1" applyBorder="1" applyAlignment="1" applyProtection="1"/>
    <xf numFmtId="0" fontId="5" fillId="0" borderId="66" xfId="4" applyFont="1" applyBorder="1" applyAlignment="1" applyProtection="1">
      <alignment horizontal="center"/>
    </xf>
    <xf numFmtId="2" fontId="5" fillId="0" borderId="66" xfId="4" applyNumberFormat="1" applyBorder="1" applyAlignment="1" applyProtection="1">
      <alignment horizontal="center"/>
    </xf>
    <xf numFmtId="0" fontId="0" fillId="0" borderId="0" xfId="0"/>
    <xf numFmtId="0" fontId="0" fillId="0" borderId="66" xfId="0" applyBorder="1" applyAlignment="1">
      <alignment horizontal="center"/>
    </xf>
    <xf numFmtId="49" fontId="0" fillId="0" borderId="66" xfId="0" applyNumberFormat="1" applyBorder="1" applyAlignment="1">
      <alignment horizontal="center"/>
    </xf>
    <xf numFmtId="0" fontId="0" fillId="0" borderId="0" xfId="0"/>
    <xf numFmtId="0" fontId="0" fillId="0" borderId="0" xfId="0" applyBorder="1"/>
    <xf numFmtId="0" fontId="0" fillId="0" borderId="66" xfId="0" applyBorder="1" applyAlignment="1">
      <alignment horizontal="center"/>
    </xf>
    <xf numFmtId="0" fontId="0" fillId="0" borderId="65" xfId="0" applyBorder="1" applyAlignment="1">
      <alignment horizontal="center"/>
    </xf>
    <xf numFmtId="0" fontId="17" fillId="0" borderId="66" xfId="0" applyFont="1" applyBorder="1" applyAlignment="1">
      <alignment horizontal="center"/>
    </xf>
    <xf numFmtId="0" fontId="17" fillId="0" borderId="65" xfId="0" applyFont="1" applyBorder="1" applyAlignment="1">
      <alignment horizontal="center"/>
    </xf>
    <xf numFmtId="49" fontId="0" fillId="0" borderId="66" xfId="0" applyNumberFormat="1" applyBorder="1" applyAlignment="1">
      <alignment horizontal="center"/>
    </xf>
    <xf numFmtId="49" fontId="17" fillId="0" borderId="65" xfId="0" applyNumberFormat="1" applyFont="1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0" fillId="0" borderId="0" xfId="0"/>
    <xf numFmtId="0" fontId="0" fillId="0" borderId="66" xfId="0" applyBorder="1" applyAlignment="1">
      <alignment horizontal="center"/>
    </xf>
    <xf numFmtId="0" fontId="0" fillId="0" borderId="50" xfId="0" applyBorder="1" applyAlignment="1">
      <alignment horizontal="center"/>
    </xf>
    <xf numFmtId="49" fontId="0" fillId="0" borderId="66" xfId="0" applyNumberFormat="1" applyBorder="1" applyAlignment="1">
      <alignment horizontal="center"/>
    </xf>
    <xf numFmtId="0" fontId="18" fillId="0" borderId="65" xfId="0" applyFont="1" applyBorder="1" applyAlignment="1">
      <alignment horizontal="center"/>
    </xf>
    <xf numFmtId="0" fontId="29" fillId="0" borderId="65" xfId="0" applyFont="1" applyBorder="1" applyAlignment="1">
      <alignment horizontal="center"/>
    </xf>
    <xf numFmtId="2" fontId="0" fillId="0" borderId="44" xfId="0" applyNumberFormat="1" applyBorder="1" applyAlignment="1">
      <alignment horizontal="right"/>
    </xf>
    <xf numFmtId="0" fontId="17" fillId="0" borderId="0" xfId="0" applyFont="1" applyBorder="1" applyAlignment="1">
      <alignment horizontal="center"/>
    </xf>
    <xf numFmtId="0" fontId="17" fillId="0" borderId="65" xfId="0" applyFont="1" applyBorder="1" applyAlignment="1">
      <alignment horizontal="center"/>
    </xf>
    <xf numFmtId="0" fontId="0" fillId="0" borderId="0" xfId="0"/>
    <xf numFmtId="2" fontId="0" fillId="2" borderId="65" xfId="0" quotePrefix="1" applyNumberFormat="1" applyFill="1" applyBorder="1" applyAlignment="1">
      <alignment horizontal="center"/>
    </xf>
    <xf numFmtId="0" fontId="0" fillId="0" borderId="66" xfId="0" applyFont="1" applyBorder="1" applyAlignment="1">
      <alignment horizontal="center"/>
    </xf>
    <xf numFmtId="184" fontId="0" fillId="0" borderId="66" xfId="0" applyNumberFormat="1" applyBorder="1" applyAlignment="1">
      <alignment horizontal="right"/>
    </xf>
    <xf numFmtId="0" fontId="0" fillId="0" borderId="0" xfId="0"/>
    <xf numFmtId="0" fontId="0" fillId="0" borderId="65" xfId="0" applyBorder="1" applyAlignment="1">
      <alignment horizontal="center"/>
    </xf>
    <xf numFmtId="49" fontId="0" fillId="0" borderId="66" xfId="0" applyNumberFormat="1" applyBorder="1" applyAlignment="1">
      <alignment horizontal="center"/>
    </xf>
    <xf numFmtId="0" fontId="0" fillId="0" borderId="66" xfId="0" applyBorder="1" applyAlignment="1">
      <alignment horizontal="center"/>
    </xf>
    <xf numFmtId="0" fontId="0" fillId="0" borderId="0" xfId="0"/>
    <xf numFmtId="0" fontId="17" fillId="0" borderId="66" xfId="0" applyFont="1" applyBorder="1" applyAlignment="1">
      <alignment horizontal="center"/>
    </xf>
    <xf numFmtId="0" fontId="6" fillId="0" borderId="65" xfId="4" applyFont="1" applyBorder="1" applyAlignment="1">
      <alignment horizontal="center"/>
    </xf>
    <xf numFmtId="43" fontId="17" fillId="2" borderId="67" xfId="8777" applyFont="1" applyFill="1" applyBorder="1" applyAlignment="1">
      <alignment horizontal="center"/>
    </xf>
    <xf numFmtId="2" fontId="17" fillId="2" borderId="0" xfId="0" quotePrefix="1" applyNumberFormat="1" applyFont="1" applyFill="1" applyBorder="1" applyAlignment="1">
      <alignment horizontal="center"/>
    </xf>
    <xf numFmtId="0" fontId="0" fillId="0" borderId="65" xfId="0" applyBorder="1" applyAlignment="1">
      <alignment horizontal="center"/>
    </xf>
    <xf numFmtId="49" fontId="0" fillId="0" borderId="66" xfId="0" applyNumberFormat="1" applyBorder="1" applyAlignment="1">
      <alignment horizontal="center"/>
    </xf>
    <xf numFmtId="184" fontId="0" fillId="0" borderId="65" xfId="8791" applyNumberFormat="1" applyFont="1" applyBorder="1" applyAlignment="1">
      <alignment horizontal="right" vertical="center"/>
    </xf>
    <xf numFmtId="0" fontId="0" fillId="0" borderId="66" xfId="0" applyBorder="1" applyAlignment="1">
      <alignment horizontal="center"/>
    </xf>
    <xf numFmtId="0" fontId="0" fillId="0" borderId="65" xfId="0" applyBorder="1" applyAlignment="1">
      <alignment horizontal="center"/>
    </xf>
    <xf numFmtId="49" fontId="0" fillId="0" borderId="66" xfId="0" applyNumberFormat="1" applyBorder="1" applyAlignment="1">
      <alignment horizontal="center"/>
    </xf>
    <xf numFmtId="0" fontId="0" fillId="0" borderId="0" xfId="0"/>
    <xf numFmtId="0" fontId="0" fillId="0" borderId="66" xfId="0" applyBorder="1" applyAlignment="1">
      <alignment horizontal="center"/>
    </xf>
    <xf numFmtId="0" fontId="0" fillId="0" borderId="65" xfId="0" applyBorder="1" applyAlignment="1">
      <alignment horizontal="center"/>
    </xf>
    <xf numFmtId="49" fontId="0" fillId="0" borderId="66" xfId="0" applyNumberFormat="1" applyBorder="1" applyAlignment="1">
      <alignment horizontal="center"/>
    </xf>
    <xf numFmtId="0" fontId="6" fillId="0" borderId="65" xfId="0" applyFont="1" applyBorder="1" applyAlignment="1">
      <alignment horizontal="center"/>
    </xf>
    <xf numFmtId="0" fontId="0" fillId="0" borderId="0" xfId="0"/>
    <xf numFmtId="0" fontId="0" fillId="0" borderId="66" xfId="0" applyBorder="1" applyAlignment="1">
      <alignment horizontal="center"/>
    </xf>
    <xf numFmtId="0" fontId="0" fillId="0" borderId="65" xfId="0" applyBorder="1" applyAlignment="1">
      <alignment horizontal="center"/>
    </xf>
    <xf numFmtId="2" fontId="0" fillId="0" borderId="66" xfId="0" quotePrefix="1" applyNumberFormat="1" applyBorder="1" applyAlignment="1">
      <alignment horizontal="right"/>
    </xf>
    <xf numFmtId="2" fontId="17" fillId="0" borderId="66" xfId="0" applyNumberFormat="1" applyFont="1" applyBorder="1" applyAlignment="1">
      <alignment horizontal="right"/>
    </xf>
    <xf numFmtId="43" fontId="0" fillId="0" borderId="65" xfId="8791" applyFont="1" applyBorder="1" applyAlignment="1">
      <alignment horizontal="right" vertical="center"/>
    </xf>
    <xf numFmtId="49" fontId="0" fillId="0" borderId="66" xfId="0" applyNumberFormat="1" applyBorder="1" applyAlignment="1">
      <alignment horizontal="center"/>
    </xf>
    <xf numFmtId="0" fontId="0" fillId="0" borderId="0" xfId="0"/>
    <xf numFmtId="2" fontId="0" fillId="0" borderId="66" xfId="0" applyNumberFormat="1" applyBorder="1" applyAlignment="1">
      <alignment horizontal="right"/>
    </xf>
    <xf numFmtId="0" fontId="3" fillId="0" borderId="68" xfId="8862" applyFont="1" applyBorder="1" applyAlignment="1">
      <alignment horizontal="center"/>
    </xf>
    <xf numFmtId="0" fontId="0" fillId="0" borderId="65" xfId="0" applyBorder="1" applyAlignment="1">
      <alignment horizontal="center"/>
    </xf>
    <xf numFmtId="49" fontId="0" fillId="0" borderId="69" xfId="0" applyNumberFormat="1" applyBorder="1" applyAlignment="1">
      <alignment horizontal="center"/>
    </xf>
    <xf numFmtId="0" fontId="0" fillId="0" borderId="69" xfId="0" applyBorder="1" applyAlignment="1">
      <alignment horizontal="center"/>
    </xf>
    <xf numFmtId="43" fontId="0" fillId="0" borderId="69" xfId="17" applyFont="1" applyBorder="1" applyAlignment="1">
      <alignment horizontal="right"/>
    </xf>
    <xf numFmtId="0" fontId="0" fillId="0" borderId="69" xfId="0" applyBorder="1" applyAlignment="1">
      <alignment horizontal="center" wrapText="1"/>
    </xf>
    <xf numFmtId="0" fontId="0" fillId="0" borderId="69" xfId="0" applyBorder="1" applyAlignment="1">
      <alignment horizontal="center"/>
    </xf>
    <xf numFmtId="0" fontId="0" fillId="0" borderId="65" xfId="0" applyBorder="1" applyAlignment="1">
      <alignment horizontal="center"/>
    </xf>
    <xf numFmtId="49" fontId="0" fillId="0" borderId="69" xfId="0" applyNumberFormat="1" applyBorder="1" applyAlignment="1">
      <alignment horizontal="center"/>
    </xf>
    <xf numFmtId="0" fontId="1" fillId="0" borderId="65" xfId="0" applyFont="1" applyBorder="1" applyAlignment="1">
      <alignment horizontal="center" vertical="center"/>
    </xf>
    <xf numFmtId="176" fontId="0" fillId="0" borderId="65" xfId="9256" applyNumberFormat="1" applyFont="1" applyBorder="1" applyAlignment="1">
      <alignment horizontal="right" vertical="center"/>
    </xf>
    <xf numFmtId="0" fontId="57" fillId="0" borderId="65" xfId="0" applyFont="1" applyBorder="1" applyAlignment="1">
      <alignment horizontal="right" vertical="center"/>
    </xf>
    <xf numFmtId="0" fontId="0" fillId="0" borderId="69" xfId="0" applyBorder="1" applyAlignment="1">
      <alignment horizontal="right" vertical="center"/>
    </xf>
    <xf numFmtId="2" fontId="0" fillId="0" borderId="70" xfId="0" applyNumberFormat="1" applyBorder="1" applyAlignment="1">
      <alignment horizontal="right"/>
    </xf>
    <xf numFmtId="0" fontId="0" fillId="0" borderId="69" xfId="0" applyBorder="1" applyAlignment="1">
      <alignment horizontal="center"/>
    </xf>
    <xf numFmtId="0" fontId="0" fillId="0" borderId="65" xfId="0" applyBorder="1" applyAlignment="1">
      <alignment horizontal="center"/>
    </xf>
    <xf numFmtId="49" fontId="0" fillId="0" borderId="69" xfId="0" applyNumberFormat="1" applyBorder="1" applyAlignment="1">
      <alignment horizontal="center"/>
    </xf>
    <xf numFmtId="0" fontId="33" fillId="0" borderId="69" xfId="0" applyFont="1" applyBorder="1" applyAlignment="1">
      <alignment horizontal="center"/>
    </xf>
    <xf numFmtId="0" fontId="0" fillId="0" borderId="69" xfId="0" applyBorder="1" applyAlignment="1">
      <alignment horizontal="center"/>
    </xf>
    <xf numFmtId="0" fontId="0" fillId="0" borderId="65" xfId="0" applyBorder="1" applyAlignment="1">
      <alignment horizontal="center"/>
    </xf>
    <xf numFmtId="49" fontId="0" fillId="0" borderId="69" xfId="0" applyNumberFormat="1" applyBorder="1" applyAlignment="1">
      <alignment horizontal="center"/>
    </xf>
    <xf numFmtId="0" fontId="33" fillId="0" borderId="65" xfId="0" applyFont="1" applyBorder="1" applyAlignment="1">
      <alignment horizontal="center"/>
    </xf>
    <xf numFmtId="0" fontId="0" fillId="0" borderId="69" xfId="0" applyBorder="1" applyAlignment="1">
      <alignment horizontal="center"/>
    </xf>
    <xf numFmtId="0" fontId="0" fillId="0" borderId="65" xfId="0" applyBorder="1" applyAlignment="1">
      <alignment horizontal="center"/>
    </xf>
    <xf numFmtId="43" fontId="0" fillId="0" borderId="65" xfId="9518" applyFont="1" applyBorder="1" applyAlignment="1">
      <alignment horizontal="right" vertical="center"/>
    </xf>
    <xf numFmtId="43" fontId="0" fillId="0" borderId="69" xfId="9518" applyFont="1" applyBorder="1" applyAlignment="1">
      <alignment horizontal="right"/>
    </xf>
    <xf numFmtId="49" fontId="0" fillId="0" borderId="69" xfId="0" applyNumberFormat="1" applyBorder="1" applyAlignment="1">
      <alignment horizontal="center"/>
    </xf>
    <xf numFmtId="0" fontId="0" fillId="0" borderId="24" xfId="0" applyBorder="1" applyAlignment="1">
      <alignment horizontal="right"/>
    </xf>
    <xf numFmtId="0" fontId="0" fillId="0" borderId="56" xfId="0" applyBorder="1" applyAlignment="1">
      <alignment horizontal="right"/>
    </xf>
    <xf numFmtId="43" fontId="17" fillId="2" borderId="0" xfId="8798" applyFont="1" applyFill="1" applyBorder="1" applyAlignment="1">
      <alignment horizontal="right"/>
    </xf>
    <xf numFmtId="0" fontId="0" fillId="0" borderId="47" xfId="0" applyBorder="1" applyAlignment="1">
      <alignment horizontal="right"/>
    </xf>
    <xf numFmtId="0" fontId="0" fillId="0" borderId="41" xfId="0" applyBorder="1" applyAlignment="1">
      <alignment horizontal="right" vertical="center"/>
    </xf>
    <xf numFmtId="0" fontId="5" fillId="0" borderId="38" xfId="4" applyBorder="1" applyAlignment="1">
      <alignment horizontal="right"/>
    </xf>
    <xf numFmtId="0" fontId="0" fillId="0" borderId="14" xfId="0" applyBorder="1" applyAlignment="1">
      <alignment horizontal="right"/>
    </xf>
    <xf numFmtId="0" fontId="0" fillId="0" borderId="25" xfId="0" applyBorder="1" applyAlignment="1">
      <alignment horizontal="right"/>
    </xf>
    <xf numFmtId="0" fontId="33" fillId="2" borderId="22" xfId="0" applyFont="1" applyFill="1" applyBorder="1" applyAlignment="1">
      <alignment horizontal="right"/>
    </xf>
    <xf numFmtId="0" fontId="0" fillId="0" borderId="49" xfId="0" applyBorder="1" applyAlignment="1">
      <alignment horizontal="right"/>
    </xf>
    <xf numFmtId="0" fontId="0" fillId="0" borderId="32" xfId="0" applyBorder="1" applyAlignment="1">
      <alignment horizontal="right"/>
    </xf>
    <xf numFmtId="0" fontId="0" fillId="0" borderId="40" xfId="0" applyBorder="1" applyAlignment="1">
      <alignment horizontal="right"/>
    </xf>
    <xf numFmtId="0" fontId="1" fillId="2" borderId="1" xfId="0" applyFont="1" applyFill="1" applyBorder="1" applyAlignment="1">
      <alignment horizontal="right"/>
    </xf>
    <xf numFmtId="0" fontId="0" fillId="0" borderId="58" xfId="0" applyBorder="1" applyAlignment="1">
      <alignment horizontal="right"/>
    </xf>
    <xf numFmtId="0" fontId="10" fillId="2" borderId="1" xfId="0" applyFont="1" applyFill="1" applyBorder="1" applyAlignment="1">
      <alignment horizontal="right"/>
    </xf>
    <xf numFmtId="0" fontId="1" fillId="2" borderId="14" xfId="0" applyFont="1" applyFill="1" applyBorder="1" applyAlignment="1">
      <alignment horizontal="right"/>
    </xf>
    <xf numFmtId="0" fontId="5" fillId="0" borderId="66" xfId="4" applyBorder="1" applyAlignment="1">
      <alignment horizontal="right"/>
    </xf>
    <xf numFmtId="164" fontId="1" fillId="0" borderId="1" xfId="0" applyNumberFormat="1" applyFont="1" applyBorder="1" applyAlignment="1">
      <alignment horizontal="right"/>
    </xf>
    <xf numFmtId="0" fontId="0" fillId="0" borderId="26" xfId="0" applyBorder="1" applyAlignment="1">
      <alignment horizontal="right"/>
    </xf>
    <xf numFmtId="0" fontId="0" fillId="0" borderId="33" xfId="0" applyBorder="1" applyAlignment="1">
      <alignment horizontal="right"/>
    </xf>
    <xf numFmtId="0" fontId="10" fillId="4" borderId="1" xfId="0" applyFont="1" applyFill="1" applyBorder="1" applyAlignment="1">
      <alignment horizontal="right"/>
    </xf>
    <xf numFmtId="0" fontId="0" fillId="0" borderId="36" xfId="0" applyBorder="1" applyAlignment="1">
      <alignment horizontal="right"/>
    </xf>
    <xf numFmtId="0" fontId="33" fillId="0" borderId="22" xfId="0" applyFont="1" applyBorder="1" applyAlignment="1">
      <alignment horizontal="right"/>
    </xf>
    <xf numFmtId="4" fontId="0" fillId="0" borderId="41" xfId="0" applyNumberFormat="1" applyBorder="1" applyAlignment="1">
      <alignment horizontal="right" vertical="center"/>
    </xf>
    <xf numFmtId="0" fontId="0" fillId="0" borderId="30" xfId="0" applyBorder="1" applyAlignment="1">
      <alignment horizontal="right"/>
    </xf>
    <xf numFmtId="0" fontId="59" fillId="0" borderId="11" xfId="8367" applyBorder="1" applyAlignment="1">
      <alignment horizontal="right"/>
    </xf>
    <xf numFmtId="0" fontId="1" fillId="0" borderId="14" xfId="0" applyFont="1" applyBorder="1" applyAlignment="1">
      <alignment horizontal="right"/>
    </xf>
    <xf numFmtId="0" fontId="1" fillId="0" borderId="59" xfId="0" applyFont="1" applyBorder="1" applyAlignment="1">
      <alignment horizontal="right"/>
    </xf>
    <xf numFmtId="0" fontId="0" fillId="0" borderId="54" xfId="0" applyFont="1" applyBorder="1" applyAlignment="1">
      <alignment horizontal="right"/>
    </xf>
    <xf numFmtId="0" fontId="0" fillId="0" borderId="66" xfId="0" applyBorder="1" applyAlignment="1">
      <alignment horizontal="right"/>
    </xf>
    <xf numFmtId="0" fontId="0" fillId="0" borderId="52" xfId="0" applyFont="1" applyBorder="1" applyAlignment="1">
      <alignment horizontal="right"/>
    </xf>
    <xf numFmtId="43" fontId="17" fillId="2" borderId="67" xfId="8798" applyFont="1" applyFill="1" applyBorder="1" applyAlignment="1">
      <alignment horizontal="right"/>
    </xf>
    <xf numFmtId="2" fontId="0" fillId="0" borderId="65" xfId="9125" applyNumberFormat="1" applyFont="1" applyBorder="1" applyAlignment="1">
      <alignment horizontal="right"/>
    </xf>
    <xf numFmtId="0" fontId="0" fillId="0" borderId="8" xfId="0" applyBorder="1" applyAlignment="1">
      <alignment horizontal="right"/>
    </xf>
    <xf numFmtId="4" fontId="0" fillId="2" borderId="11" xfId="0" applyNumberFormat="1" applyFill="1" applyBorder="1" applyAlignment="1">
      <alignment horizontal="right"/>
    </xf>
    <xf numFmtId="0" fontId="0" fillId="0" borderId="69" xfId="0" applyBorder="1" applyAlignment="1">
      <alignment horizontal="center"/>
    </xf>
    <xf numFmtId="2" fontId="0" fillId="0" borderId="43" xfId="0" applyNumberFormat="1" applyBorder="1" applyAlignment="1">
      <alignment horizontal="right"/>
    </xf>
    <xf numFmtId="0" fontId="0" fillId="0" borderId="61" xfId="0" applyBorder="1" applyAlignment="1">
      <alignment horizontal="right"/>
    </xf>
    <xf numFmtId="43" fontId="0" fillId="0" borderId="13" xfId="6665" applyFont="1" applyBorder="1" applyAlignment="1">
      <alignment horizontal="right" vertical="center"/>
    </xf>
    <xf numFmtId="0" fontId="0" fillId="0" borderId="0" xfId="0" applyAlignment="1">
      <alignment horizontal="right"/>
    </xf>
    <xf numFmtId="176" fontId="0" fillId="0" borderId="66" xfId="0" applyNumberFormat="1" applyBorder="1" applyAlignment="1">
      <alignment horizontal="right" wrapText="1"/>
    </xf>
    <xf numFmtId="0" fontId="0" fillId="0" borderId="46" xfId="0" applyFont="1" applyBorder="1" applyAlignment="1">
      <alignment horizontal="right"/>
    </xf>
    <xf numFmtId="0" fontId="0" fillId="0" borderId="29" xfId="0" applyBorder="1" applyAlignment="1">
      <alignment horizontal="right"/>
    </xf>
    <xf numFmtId="43" fontId="0" fillId="0" borderId="47" xfId="6665" applyFont="1" applyBorder="1" applyAlignment="1">
      <alignment horizontal="right"/>
    </xf>
    <xf numFmtId="0" fontId="1" fillId="0" borderId="13" xfId="0" applyFont="1" applyBorder="1" applyAlignment="1">
      <alignment horizontal="right"/>
    </xf>
    <xf numFmtId="0" fontId="0" fillId="0" borderId="69" xfId="0" applyBorder="1" applyAlignment="1">
      <alignment horizontal="center"/>
    </xf>
    <xf numFmtId="0" fontId="0" fillId="0" borderId="65" xfId="0" applyBorder="1" applyAlignment="1">
      <alignment horizontal="center"/>
    </xf>
    <xf numFmtId="49" fontId="0" fillId="0" borderId="69" xfId="0" applyNumberFormat="1" applyBorder="1" applyAlignment="1">
      <alignment horizontal="center"/>
    </xf>
    <xf numFmtId="0" fontId="0" fillId="0" borderId="69" xfId="0" applyBorder="1" applyAlignment="1">
      <alignment horizontal="center"/>
    </xf>
    <xf numFmtId="0" fontId="0" fillId="0" borderId="65" xfId="0" applyBorder="1" applyAlignment="1">
      <alignment horizontal="center"/>
    </xf>
    <xf numFmtId="2" fontId="0" fillId="0" borderId="69" xfId="0" applyNumberFormat="1" applyBorder="1" applyAlignment="1">
      <alignment horizontal="right"/>
    </xf>
    <xf numFmtId="43" fontId="0" fillId="0" borderId="65" xfId="9649" applyFont="1" applyBorder="1" applyAlignment="1">
      <alignment horizontal="right" vertical="center"/>
    </xf>
    <xf numFmtId="43" fontId="0" fillId="0" borderId="69" xfId="9649" applyFont="1" applyBorder="1" applyAlignment="1">
      <alignment horizontal="right"/>
    </xf>
    <xf numFmtId="49" fontId="0" fillId="0" borderId="69" xfId="0" applyNumberFormat="1" applyBorder="1" applyAlignment="1">
      <alignment horizontal="center"/>
    </xf>
    <xf numFmtId="0" fontId="0" fillId="0" borderId="19" xfId="0" applyBorder="1" applyAlignment="1">
      <alignment horizontal="right"/>
    </xf>
    <xf numFmtId="0" fontId="0" fillId="0" borderId="34" xfId="0" applyBorder="1" applyAlignment="1">
      <alignment horizontal="right"/>
    </xf>
    <xf numFmtId="176" fontId="0" fillId="0" borderId="69" xfId="0" applyNumberFormat="1" applyBorder="1" applyAlignment="1">
      <alignment horizontal="right"/>
    </xf>
    <xf numFmtId="0" fontId="0" fillId="0" borderId="28" xfId="0" applyBorder="1" applyAlignment="1">
      <alignment horizontal="right"/>
    </xf>
    <xf numFmtId="0" fontId="6" fillId="2" borderId="1" xfId="4" applyFont="1" applyFill="1" applyBorder="1" applyAlignment="1">
      <alignment horizontal="right"/>
    </xf>
    <xf numFmtId="0" fontId="1" fillId="4" borderId="1" xfId="0" applyFont="1" applyFill="1" applyBorder="1" applyAlignment="1">
      <alignment horizontal="right" vertical="center"/>
    </xf>
    <xf numFmtId="2" fontId="0" fillId="0" borderId="69" xfId="0" applyNumberFormat="1" applyBorder="1" applyAlignment="1">
      <alignment horizontal="center"/>
    </xf>
    <xf numFmtId="0" fontId="5" fillId="0" borderId="60" xfId="4" applyBorder="1" applyAlignment="1">
      <alignment horizontal="right"/>
    </xf>
    <xf numFmtId="0" fontId="0" fillId="0" borderId="13" xfId="0" applyBorder="1" applyAlignment="1">
      <alignment horizontal="right" vertical="center"/>
    </xf>
    <xf numFmtId="0" fontId="0" fillId="0" borderId="35" xfId="0" applyBorder="1" applyAlignment="1">
      <alignment horizontal="right"/>
    </xf>
    <xf numFmtId="0" fontId="0" fillId="0" borderId="27" xfId="0" applyBorder="1" applyAlignment="1">
      <alignment horizontal="right"/>
    </xf>
    <xf numFmtId="44" fontId="0" fillId="2" borderId="14" xfId="0" applyNumberFormat="1" applyFill="1" applyBorder="1" applyAlignment="1">
      <alignment horizontal="right"/>
    </xf>
    <xf numFmtId="0" fontId="0" fillId="0" borderId="69" xfId="0" applyBorder="1" applyAlignment="1">
      <alignment horizontal="right"/>
    </xf>
    <xf numFmtId="43" fontId="17" fillId="0" borderId="13" xfId="2684" applyNumberFormat="1" applyFont="1" applyBorder="1" applyAlignment="1">
      <alignment horizontal="right" vertical="center"/>
    </xf>
    <xf numFmtId="0" fontId="17" fillId="0" borderId="23" xfId="2684" applyFont="1" applyBorder="1" applyAlignment="1">
      <alignment horizontal="right"/>
    </xf>
    <xf numFmtId="0" fontId="0" fillId="0" borderId="20" xfId="0" applyBorder="1" applyAlignment="1">
      <alignment horizontal="right"/>
    </xf>
    <xf numFmtId="4" fontId="0" fillId="0" borderId="35" xfId="0" applyNumberFormat="1" applyBorder="1" applyAlignment="1">
      <alignment horizontal="right"/>
    </xf>
    <xf numFmtId="0" fontId="0" fillId="0" borderId="65" xfId="0" applyBorder="1" applyAlignment="1">
      <alignment horizontal="center"/>
    </xf>
    <xf numFmtId="2" fontId="1" fillId="4" borderId="1" xfId="0" applyNumberFormat="1" applyFont="1" applyFill="1" applyBorder="1" applyAlignment="1">
      <alignment horizontal="right" vertical="center"/>
    </xf>
    <xf numFmtId="0" fontId="0" fillId="0" borderId="57" xfId="0" applyBorder="1" applyAlignment="1">
      <alignment horizontal="right"/>
    </xf>
    <xf numFmtId="2" fontId="0" fillId="0" borderId="65" xfId="0" applyNumberFormat="1" applyBorder="1" applyAlignment="1">
      <alignment horizontal="center"/>
    </xf>
    <xf numFmtId="4" fontId="0" fillId="2" borderId="11" xfId="0" applyNumberFormat="1" applyFont="1" applyFill="1" applyBorder="1" applyAlignment="1">
      <alignment horizontal="right"/>
    </xf>
    <xf numFmtId="0" fontId="1" fillId="0" borderId="2" xfId="0" applyFont="1" applyBorder="1" applyAlignment="1">
      <alignment horizontal="right" vertical="center"/>
    </xf>
    <xf numFmtId="165" fontId="5" fillId="0" borderId="31" xfId="4" applyNumberForma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0" fillId="0" borderId="0" xfId="0" applyNumberFormat="1" applyAlignment="1">
      <alignment horizontal="right"/>
    </xf>
    <xf numFmtId="0" fontId="0" fillId="0" borderId="65" xfId="0" applyBorder="1" applyAlignment="1">
      <alignment horizontal="center"/>
    </xf>
    <xf numFmtId="2" fontId="1" fillId="0" borderId="2" xfId="0" applyNumberFormat="1" applyFont="1" applyBorder="1" applyAlignment="1">
      <alignment horizontal="right" vertical="center"/>
    </xf>
    <xf numFmtId="49" fontId="0" fillId="0" borderId="69" xfId="0" applyNumberFormat="1" applyBorder="1" applyAlignment="1">
      <alignment horizontal="center"/>
    </xf>
    <xf numFmtId="0" fontId="0" fillId="0" borderId="69" xfId="0" applyBorder="1" applyAlignment="1">
      <alignment horizontal="center"/>
    </xf>
    <xf numFmtId="0" fontId="1" fillId="0" borderId="69" xfId="0" applyFont="1" applyBorder="1" applyAlignment="1">
      <alignment horizontal="center"/>
    </xf>
    <xf numFmtId="0" fontId="10" fillId="6" borderId="13" xfId="0" applyFont="1" applyFill="1" applyBorder="1" applyAlignment="1">
      <alignment horizontal="center"/>
    </xf>
    <xf numFmtId="0" fontId="10" fillId="6" borderId="1" xfId="0" applyFont="1" applyFill="1" applyBorder="1" applyAlignment="1">
      <alignment horizontal="center"/>
    </xf>
    <xf numFmtId="49" fontId="5" fillId="0" borderId="69" xfId="4" applyNumberFormat="1" applyFont="1" applyBorder="1" applyAlignment="1">
      <alignment horizontal="center"/>
    </xf>
    <xf numFmtId="0" fontId="5" fillId="0" borderId="65" xfId="4" applyFont="1" applyBorder="1" applyAlignment="1">
      <alignment horizontal="center"/>
    </xf>
    <xf numFmtId="179" fontId="5" fillId="0" borderId="65" xfId="4129" applyFont="1" applyBorder="1" applyAlignment="1" applyProtection="1">
      <alignment horizontal="right" vertical="center"/>
    </xf>
    <xf numFmtId="165" fontId="5" fillId="0" borderId="69" xfId="4" applyNumberFormat="1" applyBorder="1"/>
    <xf numFmtId="0" fontId="5" fillId="0" borderId="69" xfId="4" applyFont="1" applyBorder="1" applyAlignment="1">
      <alignment horizontal="center"/>
    </xf>
    <xf numFmtId="179" fontId="5" fillId="0" borderId="69" xfId="4129" applyFont="1" applyBorder="1" applyAlignment="1" applyProtection="1">
      <alignment horizontal="right"/>
    </xf>
    <xf numFmtId="2" fontId="5" fillId="0" borderId="69" xfId="4" applyNumberFormat="1" applyBorder="1" applyAlignment="1">
      <alignment horizontal="right"/>
    </xf>
    <xf numFmtId="0" fontId="0" fillId="0" borderId="69" xfId="0" applyBorder="1" applyAlignment="1">
      <alignment horizontal="center"/>
    </xf>
    <xf numFmtId="0" fontId="0" fillId="0" borderId="65" xfId="0" applyBorder="1" applyAlignment="1">
      <alignment horizontal="center"/>
    </xf>
    <xf numFmtId="2" fontId="0" fillId="0" borderId="69" xfId="0" applyNumberFormat="1" applyBorder="1" applyAlignment="1">
      <alignment horizontal="right"/>
    </xf>
    <xf numFmtId="0" fontId="0" fillId="0" borderId="69" xfId="0" applyBorder="1"/>
    <xf numFmtId="49" fontId="0" fillId="0" borderId="69" xfId="0" applyNumberFormat="1" applyBorder="1" applyAlignment="1">
      <alignment horizontal="center"/>
    </xf>
    <xf numFmtId="0" fontId="10" fillId="6" borderId="14" xfId="0" applyFont="1" applyFill="1" applyBorder="1" applyAlignment="1">
      <alignment horizontal="center"/>
    </xf>
    <xf numFmtId="49" fontId="18" fillId="0" borderId="14" xfId="0" applyNumberFormat="1" applyFont="1" applyBorder="1" applyAlignment="1">
      <alignment horizontal="center"/>
    </xf>
    <xf numFmtId="0" fontId="0" fillId="0" borderId="69" xfId="0" applyBorder="1" applyAlignment="1">
      <alignment horizontal="center"/>
    </xf>
    <xf numFmtId="0" fontId="0" fillId="0" borderId="65" xfId="0" applyBorder="1" applyAlignment="1">
      <alignment horizontal="center"/>
    </xf>
    <xf numFmtId="2" fontId="0" fillId="0" borderId="69" xfId="0" quotePrefix="1" applyNumberFormat="1" applyBorder="1" applyAlignment="1">
      <alignment horizontal="right"/>
    </xf>
    <xf numFmtId="2" fontId="17" fillId="0" borderId="69" xfId="0" applyNumberFormat="1" applyFont="1" applyBorder="1" applyAlignment="1">
      <alignment horizontal="right"/>
    </xf>
    <xf numFmtId="0" fontId="17" fillId="0" borderId="69" xfId="0" applyFont="1" applyBorder="1" applyAlignment="1">
      <alignment horizontal="center"/>
    </xf>
    <xf numFmtId="0" fontId="17" fillId="0" borderId="65" xfId="0" applyFont="1" applyBorder="1" applyAlignment="1">
      <alignment horizontal="center"/>
    </xf>
    <xf numFmtId="0" fontId="0" fillId="0" borderId="69" xfId="0" applyBorder="1"/>
    <xf numFmtId="49" fontId="0" fillId="0" borderId="69" xfId="0" applyNumberFormat="1" applyBorder="1" applyAlignment="1">
      <alignment horizontal="center"/>
    </xf>
    <xf numFmtId="49" fontId="17" fillId="0" borderId="65" xfId="0" applyNumberFormat="1" applyFont="1" applyBorder="1" applyAlignment="1">
      <alignment horizontal="center"/>
    </xf>
    <xf numFmtId="177" fontId="0" fillId="0" borderId="65" xfId="9912" applyNumberFormat="1" applyFont="1" applyBorder="1" applyAlignment="1">
      <alignment horizontal="right" vertical="center"/>
    </xf>
    <xf numFmtId="177" fontId="0" fillId="0" borderId="69" xfId="9912" applyNumberFormat="1" applyFont="1" applyBorder="1" applyAlignment="1">
      <alignment horizontal="right"/>
    </xf>
    <xf numFmtId="177" fontId="0" fillId="0" borderId="69" xfId="0" applyNumberFormat="1" applyBorder="1" applyAlignment="1">
      <alignment horizontal="right"/>
    </xf>
    <xf numFmtId="177" fontId="0" fillId="0" borderId="69" xfId="0" applyNumberFormat="1" applyBorder="1"/>
    <xf numFmtId="0" fontId="10" fillId="6" borderId="26" xfId="0" applyFont="1" applyFill="1" applyBorder="1" applyAlignment="1">
      <alignment horizontal="center"/>
    </xf>
    <xf numFmtId="0" fontId="15" fillId="6" borderId="31" xfId="4" applyFont="1" applyFill="1" applyBorder="1" applyAlignment="1">
      <alignment horizontal="center"/>
    </xf>
    <xf numFmtId="43" fontId="1" fillId="0" borderId="66" xfId="10047" applyFont="1" applyBorder="1" applyAlignment="1">
      <alignment horizontal="right" vertical="center"/>
    </xf>
    <xf numFmtId="0" fontId="59" fillId="0" borderId="48" xfId="10240" applyFont="1" applyBorder="1" applyAlignment="1" applyProtection="1">
      <alignment horizontal="right"/>
    </xf>
    <xf numFmtId="0" fontId="0" fillId="0" borderId="73" xfId="0" applyFont="1" applyBorder="1" applyAlignment="1">
      <alignment horizontal="center"/>
    </xf>
    <xf numFmtId="2" fontId="59" fillId="0" borderId="48" xfId="10240" applyNumberFormat="1" applyBorder="1" applyAlignment="1">
      <alignment horizontal="right"/>
    </xf>
    <xf numFmtId="0" fontId="0" fillId="0" borderId="69" xfId="0" applyBorder="1" applyAlignment="1">
      <alignment horizontal="center"/>
    </xf>
    <xf numFmtId="0" fontId="0" fillId="0" borderId="65" xfId="0" applyBorder="1" applyAlignment="1">
      <alignment horizontal="center"/>
    </xf>
    <xf numFmtId="43" fontId="0" fillId="0" borderId="65" xfId="10047" applyFont="1" applyBorder="1" applyAlignment="1">
      <alignment horizontal="right" vertical="center"/>
    </xf>
    <xf numFmtId="43" fontId="0" fillId="0" borderId="69" xfId="10047" applyFont="1" applyBorder="1" applyAlignment="1">
      <alignment horizontal="right"/>
    </xf>
    <xf numFmtId="0" fontId="0" fillId="0" borderId="69" xfId="0" applyBorder="1"/>
    <xf numFmtId="49" fontId="0" fillId="0" borderId="69" xfId="0" applyNumberFormat="1" applyBorder="1" applyAlignment="1">
      <alignment horizontal="center"/>
    </xf>
    <xf numFmtId="0" fontId="0" fillId="0" borderId="65" xfId="0" applyBorder="1" applyAlignment="1">
      <alignment horizontal="center"/>
    </xf>
    <xf numFmtId="43" fontId="0" fillId="0" borderId="65" xfId="10047" applyFont="1" applyBorder="1" applyAlignment="1">
      <alignment horizontal="right" vertical="center"/>
    </xf>
    <xf numFmtId="0" fontId="0" fillId="0" borderId="69" xfId="0" applyBorder="1"/>
    <xf numFmtId="49" fontId="0" fillId="0" borderId="69" xfId="0" applyNumberFormat="1" applyBorder="1" applyAlignment="1">
      <alignment horizontal="center"/>
    </xf>
    <xf numFmtId="0" fontId="0" fillId="0" borderId="69" xfId="0" applyBorder="1" applyAlignment="1">
      <alignment horizontal="center"/>
    </xf>
    <xf numFmtId="43" fontId="0" fillId="0" borderId="69" xfId="10047" applyFont="1" applyBorder="1" applyAlignment="1">
      <alignment horizontal="right"/>
    </xf>
    <xf numFmtId="0" fontId="0" fillId="0" borderId="0" xfId="0" applyAlignment="1">
      <alignment horizontal="center"/>
    </xf>
    <xf numFmtId="0" fontId="0" fillId="0" borderId="69" xfId="0" applyBorder="1" applyAlignment="1">
      <alignment horizontal="center"/>
    </xf>
    <xf numFmtId="0" fontId="0" fillId="0" borderId="65" xfId="0" applyBorder="1" applyAlignment="1">
      <alignment horizontal="center"/>
    </xf>
    <xf numFmtId="2" fontId="0" fillId="0" borderId="69" xfId="0" applyNumberFormat="1" applyBorder="1" applyAlignment="1">
      <alignment horizontal="right"/>
    </xf>
    <xf numFmtId="0" fontId="0" fillId="0" borderId="69" xfId="0" applyBorder="1"/>
    <xf numFmtId="49" fontId="0" fillId="0" borderId="69" xfId="0" applyNumberFormat="1" applyBorder="1" applyAlignment="1">
      <alignment horizontal="center"/>
    </xf>
    <xf numFmtId="49" fontId="0" fillId="0" borderId="22" xfId="0" applyNumberFormat="1" applyFont="1" applyBorder="1" applyAlignment="1">
      <alignment horizontal="center"/>
    </xf>
    <xf numFmtId="49" fontId="5" fillId="0" borderId="69" xfId="4" applyNumberFormat="1" applyFont="1" applyBorder="1" applyAlignment="1">
      <alignment horizontal="center"/>
    </xf>
    <xf numFmtId="0" fontId="5" fillId="0" borderId="65" xfId="4" applyFont="1" applyBorder="1" applyAlignment="1">
      <alignment horizontal="center"/>
    </xf>
    <xf numFmtId="0" fontId="5" fillId="0" borderId="69" xfId="4" applyFont="1" applyBorder="1" applyAlignment="1">
      <alignment horizontal="center"/>
    </xf>
    <xf numFmtId="2" fontId="5" fillId="0" borderId="69" xfId="4" applyNumberFormat="1" applyBorder="1" applyAlignment="1">
      <alignment horizontal="right"/>
    </xf>
    <xf numFmtId="0" fontId="5" fillId="0" borderId="69" xfId="4" applyBorder="1"/>
    <xf numFmtId="49" fontId="50" fillId="0" borderId="65" xfId="4" applyNumberFormat="1" applyFont="1" applyBorder="1" applyAlignment="1">
      <alignment horizontal="center"/>
    </xf>
    <xf numFmtId="0" fontId="0" fillId="0" borderId="69" xfId="0" applyBorder="1" applyAlignment="1">
      <alignment horizontal="center"/>
    </xf>
    <xf numFmtId="0" fontId="0" fillId="0" borderId="65" xfId="0" applyBorder="1" applyAlignment="1">
      <alignment horizontal="center"/>
    </xf>
    <xf numFmtId="49" fontId="0" fillId="0" borderId="69" xfId="0" applyNumberFormat="1" applyBorder="1" applyAlignment="1">
      <alignment horizontal="center"/>
    </xf>
    <xf numFmtId="43" fontId="0" fillId="0" borderId="65" xfId="10047" applyFont="1" applyFill="1" applyBorder="1" applyAlignment="1">
      <alignment horizontal="right" vertical="center"/>
    </xf>
    <xf numFmtId="2" fontId="0" fillId="0" borderId="70" xfId="0" applyNumberFormat="1" applyFill="1" applyBorder="1"/>
    <xf numFmtId="43" fontId="0" fillId="0" borderId="69" xfId="10047" applyFont="1" applyFill="1" applyBorder="1" applyAlignment="1">
      <alignment horizontal="right"/>
    </xf>
    <xf numFmtId="0" fontId="60" fillId="0" borderId="71" xfId="8367" applyFont="1" applyBorder="1" applyAlignment="1">
      <alignment horizontal="center"/>
    </xf>
    <xf numFmtId="49" fontId="59" fillId="0" borderId="48" xfId="8367" applyNumberFormat="1" applyFont="1" applyBorder="1" applyAlignment="1">
      <alignment horizontal="center"/>
    </xf>
    <xf numFmtId="0" fontId="59" fillId="0" borderId="71" xfId="8367" applyFont="1" applyBorder="1" applyAlignment="1">
      <alignment horizontal="center"/>
    </xf>
    <xf numFmtId="179" fontId="59" fillId="0" borderId="71" xfId="10274" applyFont="1" applyFill="1" applyBorder="1" applyAlignment="1" applyProtection="1">
      <alignment horizontal="center" vertical="center"/>
    </xf>
    <xf numFmtId="2" fontId="59" fillId="0" borderId="72" xfId="8367" applyNumberFormat="1" applyBorder="1"/>
    <xf numFmtId="0" fontId="59" fillId="0" borderId="48" xfId="8367" applyFont="1" applyBorder="1" applyAlignment="1">
      <alignment horizontal="center"/>
    </xf>
    <xf numFmtId="179" fontId="59" fillId="0" borderId="48" xfId="10274" applyFont="1" applyFill="1" applyBorder="1" applyAlignment="1" applyProtection="1">
      <alignment horizontal="right"/>
    </xf>
    <xf numFmtId="2" fontId="59" fillId="0" borderId="48" xfId="8367" applyNumberFormat="1" applyBorder="1" applyAlignment="1">
      <alignment horizontal="right"/>
    </xf>
    <xf numFmtId="0" fontId="59" fillId="0" borderId="48" xfId="10240" applyBorder="1"/>
    <xf numFmtId="0" fontId="19" fillId="0" borderId="74" xfId="10240" applyFont="1" applyBorder="1" applyAlignment="1">
      <alignment horizontal="center"/>
    </xf>
    <xf numFmtId="0" fontId="60" fillId="0" borderId="74" xfId="10240" applyFont="1" applyBorder="1" applyAlignment="1">
      <alignment horizontal="center"/>
    </xf>
    <xf numFmtId="2" fontId="1" fillId="0" borderId="66" xfId="0" applyNumberFormat="1" applyFont="1" applyBorder="1" applyAlignment="1">
      <alignment horizontal="right" vertical="center"/>
    </xf>
    <xf numFmtId="49" fontId="50" fillId="0" borderId="65" xfId="4" applyNumberFormat="1" applyFont="1" applyBorder="1" applyAlignment="1">
      <alignment horizontal="center"/>
    </xf>
    <xf numFmtId="0" fontId="0" fillId="0" borderId="65" xfId="0" applyFont="1" applyBorder="1" applyAlignment="1">
      <alignment horizontal="center"/>
    </xf>
    <xf numFmtId="49" fontId="30" fillId="0" borderId="66" xfId="0" applyNumberFormat="1" applyFont="1" applyBorder="1" applyAlignment="1">
      <alignment horizontal="center" vertical="center" wrapText="1"/>
    </xf>
    <xf numFmtId="0" fontId="35" fillId="2" borderId="65" xfId="0" applyFont="1" applyFill="1" applyBorder="1" applyAlignment="1">
      <alignment horizontal="center" vertical="center" wrapText="1"/>
    </xf>
    <xf numFmtId="0" fontId="59" fillId="0" borderId="74" xfId="10240" applyFont="1" applyBorder="1" applyAlignment="1">
      <alignment horizontal="center"/>
    </xf>
    <xf numFmtId="190" fontId="0" fillId="0" borderId="66" xfId="17" applyNumberFormat="1" applyFont="1" applyBorder="1" applyAlignment="1">
      <alignment horizontal="center" vertical="center"/>
    </xf>
    <xf numFmtId="0" fontId="50" fillId="0" borderId="65" xfId="4" applyFont="1" applyBorder="1" applyAlignment="1">
      <alignment horizontal="center"/>
    </xf>
    <xf numFmtId="0" fontId="5" fillId="0" borderId="69" xfId="4" applyFont="1" applyBorder="1" applyAlignment="1">
      <alignment horizontal="center"/>
    </xf>
    <xf numFmtId="0" fontId="30" fillId="0" borderId="66" xfId="0" applyFont="1" applyBorder="1" applyAlignment="1">
      <alignment horizontal="center" vertical="center" wrapText="1"/>
    </xf>
    <xf numFmtId="190" fontId="0" fillId="0" borderId="66" xfId="0" applyNumberFormat="1" applyBorder="1" applyAlignment="1">
      <alignment horizontal="center" vertical="center"/>
    </xf>
    <xf numFmtId="189" fontId="0" fillId="0" borderId="66" xfId="7445" applyNumberFormat="1" applyFont="1" applyBorder="1" applyAlignment="1">
      <alignment horizontal="right"/>
    </xf>
    <xf numFmtId="0" fontId="0" fillId="0" borderId="66" xfId="0" applyFont="1" applyBorder="1"/>
    <xf numFmtId="49" fontId="59" fillId="0" borderId="48" xfId="10240" applyNumberFormat="1" applyFont="1" applyBorder="1" applyAlignment="1">
      <alignment horizontal="center"/>
    </xf>
    <xf numFmtId="0" fontId="30" fillId="0" borderId="65" xfId="0" applyFont="1" applyBorder="1" applyAlignment="1">
      <alignment horizontal="center" vertical="center"/>
    </xf>
    <xf numFmtId="0" fontId="59" fillId="0" borderId="74" xfId="10240" applyFont="1" applyBorder="1" applyAlignment="1" applyProtection="1">
      <alignment horizontal="right" vertical="center"/>
    </xf>
    <xf numFmtId="0" fontId="1" fillId="0" borderId="65" xfId="0" applyFont="1" applyBorder="1" applyAlignment="1">
      <alignment vertical="center"/>
    </xf>
    <xf numFmtId="0" fontId="1" fillId="2" borderId="65" xfId="0" applyFont="1" applyFill="1" applyBorder="1" applyAlignment="1">
      <alignment horizontal="center"/>
    </xf>
    <xf numFmtId="49" fontId="30" fillId="0" borderId="66" xfId="0" applyNumberFormat="1" applyFont="1" applyBorder="1" applyAlignment="1">
      <alignment horizontal="center" wrapText="1"/>
    </xf>
    <xf numFmtId="0" fontId="61" fillId="0" borderId="74" xfId="10240" applyFont="1" applyBorder="1" applyAlignment="1">
      <alignment horizontal="center"/>
    </xf>
    <xf numFmtId="2" fontId="0" fillId="0" borderId="66" xfId="0" applyNumberFormat="1" applyBorder="1" applyAlignment="1">
      <alignment horizontal="center"/>
    </xf>
    <xf numFmtId="0" fontId="30" fillId="2" borderId="73" xfId="0" applyFont="1" applyFill="1" applyBorder="1" applyAlignment="1">
      <alignment horizontal="center" vertical="center" wrapText="1"/>
    </xf>
    <xf numFmtId="0" fontId="0" fillId="0" borderId="66" xfId="0" applyBorder="1" applyAlignment="1">
      <alignment horizontal="center" vertical="center"/>
    </xf>
    <xf numFmtId="49" fontId="0" fillId="0" borderId="66" xfId="0" applyNumberFormat="1" applyFont="1" applyBorder="1" applyAlignment="1">
      <alignment horizontal="center"/>
    </xf>
    <xf numFmtId="0" fontId="0" fillId="0" borderId="66" xfId="0" applyBorder="1" applyAlignment="1">
      <alignment horizontal="center"/>
    </xf>
    <xf numFmtId="0" fontId="0" fillId="0" borderId="65" xfId="0" applyBorder="1" applyAlignment="1">
      <alignment horizontal="center"/>
    </xf>
    <xf numFmtId="2" fontId="0" fillId="0" borderId="66" xfId="0" applyNumberFormat="1" applyBorder="1" applyAlignment="1">
      <alignment horizontal="right"/>
    </xf>
    <xf numFmtId="0" fontId="0" fillId="0" borderId="66" xfId="0" applyBorder="1"/>
    <xf numFmtId="49" fontId="0" fillId="0" borderId="66" xfId="0" applyNumberFormat="1" applyBorder="1" applyAlignment="1">
      <alignment horizontal="center"/>
    </xf>
    <xf numFmtId="177" fontId="0" fillId="0" borderId="65" xfId="7445" applyFont="1" applyBorder="1" applyAlignment="1">
      <alignment horizontal="right" vertical="center"/>
    </xf>
    <xf numFmtId="0" fontId="0" fillId="0" borderId="66" xfId="0" applyBorder="1" applyAlignment="1">
      <alignment horizontal="center"/>
    </xf>
    <xf numFmtId="0" fontId="0" fillId="0" borderId="65" xfId="0" applyBorder="1" applyAlignment="1">
      <alignment horizontal="center"/>
    </xf>
    <xf numFmtId="49" fontId="0" fillId="0" borderId="66" xfId="0" applyNumberFormat="1" applyBorder="1" applyAlignment="1">
      <alignment horizontal="center"/>
    </xf>
    <xf numFmtId="0" fontId="0" fillId="0" borderId="66" xfId="0" applyBorder="1" applyAlignment="1">
      <alignment horizontal="center"/>
    </xf>
    <xf numFmtId="0" fontId="0" fillId="0" borderId="65" xfId="0" applyBorder="1" applyAlignment="1">
      <alignment horizontal="center"/>
    </xf>
    <xf numFmtId="2" fontId="0" fillId="0" borderId="66" xfId="0" applyNumberFormat="1" applyBorder="1" applyAlignment="1">
      <alignment horizontal="right"/>
    </xf>
    <xf numFmtId="2" fontId="17" fillId="0" borderId="66" xfId="0" applyNumberFormat="1" applyFont="1" applyBorder="1" applyAlignment="1">
      <alignment horizontal="right"/>
    </xf>
    <xf numFmtId="43" fontId="0" fillId="0" borderId="65" xfId="10047" applyFont="1" applyBorder="1" applyAlignment="1">
      <alignment horizontal="right" vertical="center"/>
    </xf>
    <xf numFmtId="43" fontId="0" fillId="0" borderId="66" xfId="10047" applyFont="1" applyBorder="1" applyAlignment="1">
      <alignment horizontal="right"/>
    </xf>
    <xf numFmtId="0" fontId="0" fillId="0" borderId="66" xfId="0" applyBorder="1"/>
    <xf numFmtId="49" fontId="0" fillId="0" borderId="66" xfId="0" applyNumberFormat="1" applyBorder="1" applyAlignment="1">
      <alignment horizontal="center"/>
    </xf>
    <xf numFmtId="49" fontId="5" fillId="0" borderId="69" xfId="4" applyNumberFormat="1" applyFont="1" applyBorder="1" applyAlignment="1">
      <alignment horizontal="center"/>
    </xf>
    <xf numFmtId="0" fontId="19" fillId="0" borderId="48" xfId="10240" applyFont="1" applyBorder="1" applyAlignment="1">
      <alignment horizontal="center"/>
    </xf>
    <xf numFmtId="0" fontId="5" fillId="0" borderId="65" xfId="4" applyFont="1" applyBorder="1" applyAlignment="1">
      <alignment horizontal="center"/>
    </xf>
    <xf numFmtId="2" fontId="5" fillId="0" borderId="69" xfId="4" applyNumberFormat="1" applyBorder="1" applyAlignment="1">
      <alignment horizontal="right"/>
    </xf>
    <xf numFmtId="0" fontId="59" fillId="0" borderId="48" xfId="10240" applyFont="1" applyBorder="1" applyAlignment="1">
      <alignment horizontal="center"/>
    </xf>
    <xf numFmtId="0" fontId="1" fillId="0" borderId="66" xfId="0" applyFont="1" applyBorder="1" applyAlignment="1">
      <alignment horizontal="center"/>
    </xf>
    <xf numFmtId="0" fontId="1" fillId="0" borderId="65" xfId="0" applyFont="1" applyBorder="1" applyAlignment="1">
      <alignment horizontal="center"/>
    </xf>
    <xf numFmtId="0" fontId="0" fillId="0" borderId="66" xfId="0" applyBorder="1" applyAlignment="1">
      <alignment horizontal="center"/>
    </xf>
    <xf numFmtId="2" fontId="0" fillId="0" borderId="66" xfId="0" applyNumberFormat="1" applyBorder="1" applyAlignment="1">
      <alignment horizontal="right"/>
    </xf>
    <xf numFmtId="0" fontId="0" fillId="0" borderId="65" xfId="0" applyBorder="1" applyAlignment="1">
      <alignment horizontal="center"/>
    </xf>
    <xf numFmtId="43" fontId="0" fillId="0" borderId="65" xfId="10047" applyFont="1" applyBorder="1" applyAlignment="1">
      <alignment horizontal="right" vertical="center"/>
    </xf>
    <xf numFmtId="43" fontId="0" fillId="0" borderId="66" xfId="10047" applyFont="1" applyBorder="1" applyAlignment="1">
      <alignment horizontal="right"/>
    </xf>
    <xf numFmtId="0" fontId="0" fillId="0" borderId="66" xfId="0" applyBorder="1"/>
    <xf numFmtId="49" fontId="0" fillId="0" borderId="66" xfId="0" applyNumberFormat="1" applyBorder="1" applyAlignment="1">
      <alignment horizontal="center"/>
    </xf>
    <xf numFmtId="0" fontId="0" fillId="0" borderId="66" xfId="0" applyBorder="1" applyAlignment="1">
      <alignment horizontal="center" wrapText="1"/>
    </xf>
    <xf numFmtId="0" fontId="0" fillId="0" borderId="65" xfId="0" applyBorder="1" applyAlignment="1">
      <alignment horizontal="center" wrapText="1"/>
    </xf>
    <xf numFmtId="0" fontId="0" fillId="0" borderId="65" xfId="0" applyFont="1" applyBorder="1" applyAlignment="1">
      <alignment horizontal="center" wrapText="1"/>
    </xf>
    <xf numFmtId="0" fontId="35" fillId="0" borderId="66" xfId="0" applyFont="1" applyBorder="1" applyAlignment="1">
      <alignment horizontal="center" wrapText="1"/>
    </xf>
    <xf numFmtId="49" fontId="0" fillId="2" borderId="66" xfId="0" applyNumberFormat="1" applyFill="1" applyBorder="1" applyAlignment="1">
      <alignment horizontal="center"/>
    </xf>
    <xf numFmtId="0" fontId="33" fillId="2" borderId="65" xfId="0" applyFont="1" applyFill="1" applyBorder="1" applyAlignment="1">
      <alignment horizontal="center" wrapText="1"/>
    </xf>
    <xf numFmtId="0" fontId="0" fillId="2" borderId="66" xfId="0" applyFill="1" applyBorder="1" applyAlignment="1">
      <alignment horizontal="center" wrapText="1"/>
    </xf>
    <xf numFmtId="0" fontId="0" fillId="2" borderId="65" xfId="0" applyFill="1" applyBorder="1" applyAlignment="1">
      <alignment horizontal="center"/>
    </xf>
    <xf numFmtId="0" fontId="33" fillId="2" borderId="65" xfId="0" applyFont="1" applyFill="1" applyBorder="1" applyAlignment="1">
      <alignment horizontal="center" wrapText="1" shrinkToFit="1"/>
    </xf>
    <xf numFmtId="43" fontId="0" fillId="2" borderId="65" xfId="10047" applyFont="1" applyFill="1" applyBorder="1" applyAlignment="1">
      <alignment horizontal="right" vertical="center"/>
    </xf>
    <xf numFmtId="2" fontId="0" fillId="2" borderId="66" xfId="0" applyNumberFormat="1" applyFill="1" applyBorder="1" applyAlignment="1">
      <alignment horizontal="right"/>
    </xf>
    <xf numFmtId="0" fontId="0" fillId="0" borderId="69" xfId="0" applyBorder="1" applyAlignment="1">
      <alignment horizontal="center"/>
    </xf>
    <xf numFmtId="0" fontId="0" fillId="0" borderId="65" xfId="0" applyBorder="1" applyAlignment="1">
      <alignment horizontal="center"/>
    </xf>
    <xf numFmtId="2" fontId="0" fillId="0" borderId="69" xfId="0" applyNumberFormat="1" applyBorder="1" applyAlignment="1">
      <alignment horizontal="right"/>
    </xf>
    <xf numFmtId="43" fontId="0" fillId="0" borderId="65" xfId="10047" applyFont="1" applyBorder="1" applyAlignment="1">
      <alignment horizontal="right" vertical="center"/>
    </xf>
    <xf numFmtId="43" fontId="0" fillId="0" borderId="69" xfId="10047" applyFont="1" applyBorder="1" applyAlignment="1">
      <alignment horizontal="right"/>
    </xf>
    <xf numFmtId="0" fontId="0" fillId="0" borderId="69" xfId="0" applyBorder="1"/>
    <xf numFmtId="49" fontId="0" fillId="0" borderId="69" xfId="0" applyNumberFormat="1" applyBorder="1" applyAlignment="1">
      <alignment horizontal="center"/>
    </xf>
    <xf numFmtId="43" fontId="0" fillId="0" borderId="65" xfId="10047" applyFont="1" applyBorder="1" applyAlignment="1">
      <alignment horizontal="right" vertical="center"/>
    </xf>
    <xf numFmtId="43" fontId="0" fillId="0" borderId="69" xfId="10047" applyFont="1" applyBorder="1" applyAlignment="1">
      <alignment horizontal="right"/>
    </xf>
    <xf numFmtId="0" fontId="0" fillId="0" borderId="69" xfId="0" applyBorder="1" applyAlignment="1">
      <alignment horizontal="center"/>
    </xf>
    <xf numFmtId="0" fontId="0" fillId="0" borderId="65" xfId="0" applyBorder="1" applyAlignment="1">
      <alignment horizontal="center"/>
    </xf>
    <xf numFmtId="0" fontId="0" fillId="0" borderId="69" xfId="0" applyBorder="1"/>
    <xf numFmtId="49" fontId="0" fillId="0" borderId="69" xfId="0" applyNumberFormat="1" applyBorder="1" applyAlignment="1">
      <alignment horizontal="center"/>
    </xf>
    <xf numFmtId="183" fontId="0" fillId="0" borderId="65" xfId="10047" applyNumberFormat="1" applyFont="1" applyBorder="1" applyAlignment="1">
      <alignment horizontal="right" vertical="center"/>
    </xf>
    <xf numFmtId="0" fontId="31" fillId="0" borderId="69" xfId="0" applyFont="1" applyBorder="1" applyAlignment="1"/>
    <xf numFmtId="0" fontId="1" fillId="0" borderId="53" xfId="0" applyFont="1" applyBorder="1" applyAlignment="1"/>
    <xf numFmtId="0" fontId="1" fillId="0" borderId="69" xfId="0" applyFont="1" applyBorder="1" applyAlignment="1"/>
    <xf numFmtId="0" fontId="1" fillId="2" borderId="1" xfId="0" applyFont="1" applyFill="1" applyBorder="1" applyAlignment="1"/>
    <xf numFmtId="0" fontId="1" fillId="0" borderId="65" xfId="0" applyFont="1" applyBorder="1" applyAlignment="1"/>
    <xf numFmtId="0" fontId="6" fillId="0" borderId="13" xfId="0" applyFont="1" applyBorder="1" applyAlignment="1"/>
    <xf numFmtId="0" fontId="1" fillId="0" borderId="62" xfId="0" applyFont="1" applyBorder="1" applyAlignment="1"/>
    <xf numFmtId="0" fontId="1" fillId="0" borderId="42" xfId="0" applyFont="1" applyBorder="1" applyAlignment="1"/>
    <xf numFmtId="0" fontId="60" fillId="0" borderId="74" xfId="10240" applyFont="1" applyBorder="1" applyAlignment="1"/>
    <xf numFmtId="0" fontId="1" fillId="0" borderId="14" xfId="0" applyFont="1" applyBorder="1" applyAlignment="1"/>
    <xf numFmtId="0" fontId="1" fillId="0" borderId="3" xfId="0" applyFont="1" applyBorder="1" applyAlignment="1"/>
    <xf numFmtId="0" fontId="18" fillId="0" borderId="0" xfId="0" applyFont="1" applyBorder="1" applyAlignment="1"/>
    <xf numFmtId="0" fontId="60" fillId="0" borderId="64" xfId="8367" applyFont="1" applyBorder="1" applyAlignment="1"/>
    <xf numFmtId="0" fontId="34" fillId="0" borderId="13" xfId="0" applyFont="1" applyBorder="1" applyAlignment="1"/>
    <xf numFmtId="0" fontId="1" fillId="2" borderId="14" xfId="0" applyFont="1" applyFill="1" applyBorder="1" applyAlignment="1"/>
    <xf numFmtId="0" fontId="1" fillId="0" borderId="55" xfId="0" applyFont="1" applyBorder="1" applyAlignment="1"/>
    <xf numFmtId="0" fontId="10" fillId="4" borderId="1" xfId="0" applyFont="1" applyFill="1" applyBorder="1" applyAlignment="1"/>
    <xf numFmtId="0" fontId="18" fillId="0" borderId="14" xfId="0" applyFont="1" applyBorder="1" applyAlignment="1"/>
    <xf numFmtId="0" fontId="6" fillId="0" borderId="65" xfId="4" applyFont="1" applyBorder="1" applyAlignment="1"/>
    <xf numFmtId="0" fontId="1" fillId="4" borderId="1" xfId="0" applyFont="1" applyFill="1" applyBorder="1" applyAlignment="1">
      <alignment vertical="center"/>
    </xf>
    <xf numFmtId="0" fontId="46" fillId="0" borderId="13" xfId="0" applyFont="1" applyBorder="1" applyAlignment="1"/>
    <xf numFmtId="0" fontId="1" fillId="0" borderId="2" xfId="0" applyFont="1" applyBorder="1" applyAlignment="1"/>
    <xf numFmtId="0" fontId="1" fillId="0" borderId="66" xfId="0" applyFont="1" applyBorder="1" applyAlignment="1"/>
    <xf numFmtId="0" fontId="1" fillId="0" borderId="1" xfId="0" applyFont="1" applyBorder="1" applyAlignment="1"/>
    <xf numFmtId="0" fontId="29" fillId="2" borderId="3" xfId="0" applyFont="1" applyFill="1" applyBorder="1" applyAlignment="1"/>
    <xf numFmtId="0" fontId="56" fillId="0" borderId="13" xfId="0" applyFont="1" applyBorder="1" applyAlignment="1"/>
    <xf numFmtId="0" fontId="1" fillId="0" borderId="66" xfId="0" applyFont="1" applyBorder="1" applyAlignment="1">
      <alignment horizontal="center" vertical="center"/>
    </xf>
    <xf numFmtId="0" fontId="10" fillId="2" borderId="1" xfId="0" applyFont="1" applyFill="1" applyBorder="1" applyAlignment="1"/>
    <xf numFmtId="0" fontId="31" fillId="0" borderId="27" xfId="0" applyFont="1" applyBorder="1" applyAlignment="1"/>
    <xf numFmtId="0" fontId="1" fillId="0" borderId="58" xfId="0" applyFont="1" applyBorder="1" applyAlignment="1"/>
    <xf numFmtId="0" fontId="18" fillId="0" borderId="13" xfId="0" applyFont="1" applyBorder="1" applyAlignment="1"/>
    <xf numFmtId="0" fontId="0" fillId="0" borderId="0" xfId="0" applyAlignment="1"/>
    <xf numFmtId="0" fontId="18" fillId="0" borderId="42" xfId="0" applyFont="1" applyBorder="1" applyAlignment="1"/>
    <xf numFmtId="0" fontId="6" fillId="0" borderId="65" xfId="0" applyFont="1" applyBorder="1" applyAlignment="1"/>
    <xf numFmtId="0" fontId="1" fillId="2" borderId="3" xfId="0" applyFont="1" applyFill="1" applyBorder="1" applyAlignment="1"/>
    <xf numFmtId="0" fontId="1" fillId="2" borderId="0" xfId="0" applyFont="1" applyFill="1" applyAlignment="1"/>
    <xf numFmtId="0" fontId="1" fillId="0" borderId="16" xfId="0" applyFont="1" applyBorder="1" applyAlignment="1"/>
    <xf numFmtId="0" fontId="0" fillId="0" borderId="66" xfId="0" applyBorder="1" applyAlignment="1">
      <alignment horizontal="center"/>
    </xf>
    <xf numFmtId="0" fontId="0" fillId="0" borderId="65" xfId="0" applyBorder="1" applyAlignment="1">
      <alignment horizontal="center"/>
    </xf>
    <xf numFmtId="2" fontId="0" fillId="0" borderId="66" xfId="0" applyNumberFormat="1" applyBorder="1" applyAlignment="1">
      <alignment horizontal="right"/>
    </xf>
    <xf numFmtId="0" fontId="0" fillId="0" borderId="66" xfId="0" applyBorder="1"/>
    <xf numFmtId="49" fontId="0" fillId="0" borderId="66" xfId="0" applyNumberFormat="1" applyBorder="1" applyAlignment="1">
      <alignment horizontal="center"/>
    </xf>
    <xf numFmtId="0" fontId="0" fillId="0" borderId="13" xfId="0" applyBorder="1" applyAlignment="1"/>
    <xf numFmtId="0" fontId="1" fillId="0" borderId="13" xfId="0" applyFont="1" applyBorder="1" applyAlignment="1">
      <alignment vertical="center"/>
    </xf>
    <xf numFmtId="0" fontId="1" fillId="0" borderId="13" xfId="0" applyFont="1" applyBorder="1" applyAlignment="1"/>
    <xf numFmtId="0" fontId="1" fillId="0" borderId="2" xfId="0" applyFont="1" applyBorder="1" applyAlignment="1">
      <alignment vertical="center"/>
    </xf>
    <xf numFmtId="0" fontId="0" fillId="0" borderId="65" xfId="0" applyBorder="1" applyAlignment="1">
      <alignment horizontal="center"/>
    </xf>
    <xf numFmtId="43" fontId="0" fillId="0" borderId="65" xfId="10337" applyFont="1" applyBorder="1" applyAlignment="1">
      <alignment horizontal="right" vertical="center"/>
    </xf>
    <xf numFmtId="0" fontId="0" fillId="0" borderId="66" xfId="0" applyBorder="1"/>
    <xf numFmtId="49" fontId="0" fillId="0" borderId="66" xfId="0" applyNumberFormat="1" applyBorder="1" applyAlignment="1">
      <alignment horizontal="center"/>
    </xf>
    <xf numFmtId="0" fontId="0" fillId="0" borderId="66" xfId="0" applyBorder="1" applyAlignment="1">
      <alignment horizontal="center"/>
    </xf>
    <xf numFmtId="43" fontId="0" fillId="0" borderId="66" xfId="10337" applyFont="1" applyBorder="1" applyAlignment="1">
      <alignment horizontal="right"/>
    </xf>
    <xf numFmtId="43" fontId="0" fillId="0" borderId="65" xfId="10337" applyFont="1" applyBorder="1" applyAlignment="1">
      <alignment horizontal="right" vertical="center"/>
    </xf>
    <xf numFmtId="43" fontId="0" fillId="0" borderId="66" xfId="10337" applyFont="1" applyBorder="1" applyAlignment="1">
      <alignment horizontal="right"/>
    </xf>
    <xf numFmtId="0" fontId="1" fillId="0" borderId="27" xfId="0" applyFont="1" applyBorder="1" applyAlignment="1"/>
    <xf numFmtId="0" fontId="6" fillId="0" borderId="13" xfId="4" applyFont="1" applyBorder="1" applyAlignment="1"/>
    <xf numFmtId="0" fontId="11" fillId="2" borderId="3" xfId="4" applyFont="1" applyFill="1" applyBorder="1" applyAlignment="1"/>
    <xf numFmtId="0" fontId="60" fillId="0" borderId="71" xfId="8367" applyFont="1" applyBorder="1" applyAlignment="1"/>
    <xf numFmtId="0" fontId="18" fillId="0" borderId="65" xfId="0" applyFont="1" applyBorder="1" applyAlignment="1"/>
    <xf numFmtId="0" fontId="1" fillId="0" borderId="24" xfId="0" applyFont="1" applyBorder="1" applyAlignment="1"/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65" xfId="0" applyBorder="1" applyAlignment="1">
      <alignment horizontal="center"/>
    </xf>
    <xf numFmtId="0" fontId="0" fillId="0" borderId="66" xfId="0" applyBorder="1" applyAlignment="1">
      <alignment horizontal="center" vertical="center"/>
    </xf>
    <xf numFmtId="0" fontId="0" fillId="0" borderId="65" xfId="0" applyBorder="1" applyAlignment="1">
      <alignment horizontal="left" vertical="center"/>
    </xf>
    <xf numFmtId="0" fontId="0" fillId="0" borderId="65" xfId="0" applyBorder="1" applyAlignment="1">
      <alignment horizontal="left" vertical="center" wrapText="1"/>
    </xf>
    <xf numFmtId="0" fontId="0" fillId="0" borderId="66" xfId="0" applyBorder="1" applyAlignment="1">
      <alignment horizontal="left" vertical="center"/>
    </xf>
    <xf numFmtId="0" fontId="0" fillId="0" borderId="65" xfId="0" applyBorder="1" applyAlignment="1">
      <alignment horizontal="center" vertical="center"/>
    </xf>
    <xf numFmtId="0" fontId="0" fillId="0" borderId="66" xfId="0" applyBorder="1" applyAlignment="1">
      <alignment horizontal="center"/>
    </xf>
    <xf numFmtId="4" fontId="0" fillId="0" borderId="66" xfId="0" applyNumberFormat="1" applyBorder="1" applyAlignment="1">
      <alignment horizontal="right"/>
    </xf>
    <xf numFmtId="4" fontId="0" fillId="0" borderId="66" xfId="0" applyNumberFormat="1" applyBorder="1"/>
    <xf numFmtId="43" fontId="0" fillId="0" borderId="65" xfId="10482" applyFont="1" applyBorder="1" applyAlignment="1">
      <alignment horizontal="right" vertical="center"/>
    </xf>
    <xf numFmtId="43" fontId="0" fillId="0" borderId="66" xfId="10482" applyFont="1" applyBorder="1" applyAlignment="1">
      <alignment horizontal="right"/>
    </xf>
    <xf numFmtId="0" fontId="1" fillId="0" borderId="65" xfId="0" applyFont="1" applyBorder="1" applyAlignment="1">
      <alignment horizontal="left" vertical="center"/>
    </xf>
    <xf numFmtId="49" fontId="0" fillId="0" borderId="66" xfId="0" applyNumberFormat="1" applyBorder="1" applyAlignment="1">
      <alignment horizontal="center" vertical="center"/>
    </xf>
    <xf numFmtId="0" fontId="10" fillId="6" borderId="28" xfId="0" applyFont="1" applyFill="1" applyBorder="1" applyAlignment="1">
      <alignment horizontal="center"/>
    </xf>
    <xf numFmtId="176" fontId="0" fillId="0" borderId="66" xfId="0" applyNumberFormat="1" applyBorder="1" applyAlignment="1">
      <alignment horizontal="center"/>
    </xf>
    <xf numFmtId="0" fontId="1" fillId="0" borderId="65" xfId="0" applyFont="1" applyBorder="1" applyAlignment="1">
      <alignment horizontal="center" wrapText="1"/>
    </xf>
    <xf numFmtId="0" fontId="0" fillId="0" borderId="0" xfId="0"/>
    <xf numFmtId="0" fontId="0" fillId="0" borderId="66" xfId="0" applyBorder="1" applyAlignment="1">
      <alignment horizontal="center"/>
    </xf>
    <xf numFmtId="0" fontId="0" fillId="0" borderId="65" xfId="0" applyBorder="1" applyAlignment="1">
      <alignment horizontal="center"/>
    </xf>
    <xf numFmtId="49" fontId="0" fillId="0" borderId="66" xfId="0" applyNumberFormat="1" applyBorder="1" applyAlignment="1">
      <alignment horizontal="center"/>
    </xf>
    <xf numFmtId="43" fontId="33" fillId="0" borderId="50" xfId="17" applyFont="1" applyBorder="1" applyAlignment="1">
      <alignment horizontal="center" vertical="justify"/>
    </xf>
    <xf numFmtId="43" fontId="0" fillId="0" borderId="65" xfId="10613" applyFont="1" applyBorder="1" applyAlignment="1">
      <alignment horizontal="center" vertical="center"/>
    </xf>
    <xf numFmtId="0" fontId="0" fillId="0" borderId="66" xfId="0" applyBorder="1" applyAlignment="1">
      <alignment horizontal="center" vertical="center" wrapText="1"/>
    </xf>
    <xf numFmtId="49" fontId="0" fillId="0" borderId="63" xfId="0" applyNumberFormat="1" applyBorder="1" applyAlignment="1">
      <alignment horizontal="center"/>
    </xf>
    <xf numFmtId="43" fontId="0" fillId="0" borderId="66" xfId="10613" applyFont="1" applyBorder="1" applyAlignment="1">
      <alignment horizontal="center"/>
    </xf>
    <xf numFmtId="0" fontId="0" fillId="0" borderId="7" xfId="0" applyBorder="1" applyAlignment="1">
      <alignment horizontal="center"/>
    </xf>
    <xf numFmtId="43" fontId="0" fillId="0" borderId="66" xfId="17" applyFont="1" applyBorder="1" applyAlignment="1">
      <alignment horizontal="right"/>
    </xf>
    <xf numFmtId="0" fontId="0" fillId="0" borderId="65" xfId="0" quotePrefix="1" applyBorder="1" applyAlignment="1">
      <alignment horizontal="center"/>
    </xf>
    <xf numFmtId="0" fontId="0" fillId="0" borderId="66" xfId="0" applyBorder="1" applyAlignment="1">
      <alignment horizontal="center"/>
    </xf>
    <xf numFmtId="0" fontId="0" fillId="0" borderId="65" xfId="0" applyBorder="1" applyAlignment="1">
      <alignment horizontal="center"/>
    </xf>
    <xf numFmtId="2" fontId="0" fillId="0" borderId="66" xfId="0" applyNumberFormat="1" applyBorder="1" applyAlignment="1">
      <alignment horizontal="right"/>
    </xf>
    <xf numFmtId="0" fontId="1" fillId="0" borderId="65" xfId="0" applyFont="1" applyBorder="1"/>
    <xf numFmtId="0" fontId="0" fillId="0" borderId="66" xfId="0" applyBorder="1"/>
    <xf numFmtId="49" fontId="0" fillId="0" borderId="66" xfId="0" applyNumberFormat="1" applyBorder="1" applyAlignment="1">
      <alignment horizontal="center"/>
    </xf>
    <xf numFmtId="0" fontId="0" fillId="0" borderId="66" xfId="0" applyBorder="1" applyAlignment="1">
      <alignment horizontal="center"/>
    </xf>
    <xf numFmtId="0" fontId="0" fillId="0" borderId="65" xfId="0" applyBorder="1" applyAlignment="1">
      <alignment horizontal="center"/>
    </xf>
    <xf numFmtId="2" fontId="0" fillId="0" borderId="66" xfId="0" applyNumberFormat="1" applyBorder="1" applyAlignment="1">
      <alignment horizontal="right"/>
    </xf>
    <xf numFmtId="0" fontId="1" fillId="0" borderId="65" xfId="0" applyFont="1" applyBorder="1"/>
    <xf numFmtId="43" fontId="0" fillId="0" borderId="65" xfId="10613" applyFont="1" applyBorder="1" applyAlignment="1">
      <alignment horizontal="right" vertical="center"/>
    </xf>
    <xf numFmtId="43" fontId="0" fillId="0" borderId="66" xfId="10613" applyFont="1" applyBorder="1" applyAlignment="1">
      <alignment horizontal="right"/>
    </xf>
    <xf numFmtId="0" fontId="0" fillId="0" borderId="66" xfId="0" applyBorder="1"/>
    <xf numFmtId="49" fontId="0" fillId="0" borderId="66" xfId="0" applyNumberFormat="1" applyBorder="1" applyAlignment="1">
      <alignment horizontal="center"/>
    </xf>
    <xf numFmtId="0" fontId="1" fillId="0" borderId="65" xfId="0" applyFont="1" applyBorder="1" applyAlignment="1">
      <alignment horizontal="center"/>
    </xf>
    <xf numFmtId="0" fontId="0" fillId="0" borderId="50" xfId="0" applyBorder="1" applyAlignment="1">
      <alignment horizontal="center"/>
    </xf>
    <xf numFmtId="2" fontId="0" fillId="0" borderId="66" xfId="0" applyNumberFormat="1" applyBorder="1" applyAlignment="1">
      <alignment horizontal="right"/>
    </xf>
    <xf numFmtId="0" fontId="0" fillId="0" borderId="65" xfId="0" applyBorder="1" applyAlignment="1">
      <alignment horizontal="center"/>
    </xf>
    <xf numFmtId="0" fontId="0" fillId="0" borderId="66" xfId="0" applyBorder="1" applyAlignment="1">
      <alignment horizontal="center"/>
    </xf>
    <xf numFmtId="0" fontId="0" fillId="0" borderId="66" xfId="0" applyBorder="1"/>
    <xf numFmtId="49" fontId="0" fillId="0" borderId="66" xfId="0" applyNumberFormat="1" applyBorder="1" applyAlignment="1">
      <alignment horizontal="center"/>
    </xf>
    <xf numFmtId="0" fontId="0" fillId="0" borderId="66" xfId="0" applyBorder="1" applyAlignment="1">
      <alignment vertical="center"/>
    </xf>
    <xf numFmtId="0" fontId="0" fillId="0" borderId="63" xfId="0" applyBorder="1" applyAlignment="1">
      <alignment horizontal="center"/>
    </xf>
    <xf numFmtId="43" fontId="0" fillId="0" borderId="65" xfId="10744" applyNumberFormat="1" applyFont="1" applyBorder="1" applyAlignment="1">
      <alignment horizontal="right" vertical="center"/>
    </xf>
    <xf numFmtId="43" fontId="0" fillId="0" borderId="66" xfId="10744" applyNumberFormat="1" applyFont="1" applyBorder="1" applyAlignment="1">
      <alignment horizontal="right"/>
    </xf>
    <xf numFmtId="43" fontId="0" fillId="0" borderId="66" xfId="0" applyNumberFormat="1" applyBorder="1" applyAlignment="1">
      <alignment horizontal="right"/>
    </xf>
    <xf numFmtId="43" fontId="0" fillId="0" borderId="66" xfId="0" quotePrefix="1" applyNumberFormat="1" applyBorder="1" applyAlignment="1">
      <alignment horizontal="right"/>
    </xf>
    <xf numFmtId="43" fontId="17" fillId="0" borderId="66" xfId="0" applyNumberFormat="1" applyFont="1" applyBorder="1" applyAlignment="1">
      <alignment horizontal="right"/>
    </xf>
    <xf numFmtId="43" fontId="0" fillId="0" borderId="66" xfId="0" applyNumberFormat="1" applyBorder="1"/>
    <xf numFmtId="43" fontId="0" fillId="0" borderId="66" xfId="0" quotePrefix="1" applyNumberFormat="1" applyBorder="1"/>
    <xf numFmtId="2" fontId="0" fillId="0" borderId="66" xfId="0" applyNumberFormat="1" applyBorder="1" applyAlignment="1">
      <alignment horizontal="right"/>
    </xf>
    <xf numFmtId="0" fontId="0" fillId="0" borderId="65" xfId="0" applyBorder="1" applyAlignment="1">
      <alignment horizontal="center"/>
    </xf>
    <xf numFmtId="0" fontId="0" fillId="0" borderId="66" xfId="0" applyBorder="1" applyAlignment="1">
      <alignment horizontal="center"/>
    </xf>
    <xf numFmtId="0" fontId="0" fillId="0" borderId="66" xfId="0" applyBorder="1"/>
    <xf numFmtId="49" fontId="0" fillId="0" borderId="66" xfId="0" applyNumberFormat="1" applyBorder="1" applyAlignment="1">
      <alignment horizontal="center"/>
    </xf>
    <xf numFmtId="0" fontId="1" fillId="0" borderId="65" xfId="0" applyFont="1" applyBorder="1" applyAlignment="1">
      <alignment horizontal="center"/>
    </xf>
    <xf numFmtId="0" fontId="15" fillId="6" borderId="13" xfId="4" applyFont="1" applyFill="1" applyBorder="1" applyAlignment="1">
      <alignment horizontal="center"/>
    </xf>
    <xf numFmtId="0" fontId="0" fillId="0" borderId="66" xfId="0" applyBorder="1" applyAlignment="1">
      <alignment horizontal="center"/>
    </xf>
    <xf numFmtId="0" fontId="0" fillId="0" borderId="65" xfId="0" applyBorder="1" applyAlignment="1">
      <alignment horizontal="center"/>
    </xf>
    <xf numFmtId="2" fontId="0" fillId="0" borderId="66" xfId="0" applyNumberFormat="1" applyBorder="1" applyAlignment="1">
      <alignment horizontal="right"/>
    </xf>
    <xf numFmtId="0" fontId="1" fillId="0" borderId="65" xfId="0" applyFont="1" applyBorder="1"/>
    <xf numFmtId="43" fontId="0" fillId="0" borderId="65" xfId="10875" applyFont="1" applyBorder="1" applyAlignment="1">
      <alignment horizontal="right" vertical="center"/>
    </xf>
    <xf numFmtId="43" fontId="0" fillId="0" borderId="66" xfId="10875" applyFont="1" applyBorder="1" applyAlignment="1">
      <alignment horizontal="right"/>
    </xf>
    <xf numFmtId="0" fontId="0" fillId="0" borderId="66" xfId="0" applyBorder="1"/>
    <xf numFmtId="49" fontId="0" fillId="0" borderId="66" xfId="0" applyNumberFormat="1" applyBorder="1" applyAlignment="1">
      <alignment horizontal="center"/>
    </xf>
    <xf numFmtId="0" fontId="0" fillId="0" borderId="66" xfId="0" applyBorder="1" applyAlignment="1">
      <alignment horizontal="center"/>
    </xf>
    <xf numFmtId="0" fontId="0" fillId="0" borderId="65" xfId="0" applyBorder="1" applyAlignment="1">
      <alignment horizontal="center"/>
    </xf>
    <xf numFmtId="0" fontId="1" fillId="0" borderId="65" xfId="0" applyFont="1" applyBorder="1"/>
    <xf numFmtId="43" fontId="0" fillId="0" borderId="65" xfId="10875" applyFont="1" applyBorder="1" applyAlignment="1">
      <alignment horizontal="right" vertical="center"/>
    </xf>
    <xf numFmtId="43" fontId="0" fillId="0" borderId="66" xfId="10875" applyFont="1" applyBorder="1" applyAlignment="1">
      <alignment horizontal="right"/>
    </xf>
    <xf numFmtId="0" fontId="0" fillId="0" borderId="66" xfId="0" applyBorder="1"/>
    <xf numFmtId="49" fontId="0" fillId="0" borderId="66" xfId="0" applyNumberFormat="1" applyBorder="1" applyAlignment="1">
      <alignment horizontal="center"/>
    </xf>
    <xf numFmtId="0" fontId="0" fillId="0" borderId="65" xfId="0" applyBorder="1" applyAlignment="1">
      <alignment horizontal="center" wrapText="1"/>
    </xf>
    <xf numFmtId="0" fontId="0" fillId="0" borderId="65" xfId="0" applyBorder="1" applyAlignment="1">
      <alignment horizontal="center" wrapText="1"/>
    </xf>
    <xf numFmtId="0" fontId="0" fillId="0" borderId="66" xfId="0" applyBorder="1" applyAlignment="1">
      <alignment horizontal="center"/>
    </xf>
    <xf numFmtId="0" fontId="0" fillId="0" borderId="65" xfId="0" applyBorder="1" applyAlignment="1">
      <alignment horizontal="center"/>
    </xf>
    <xf numFmtId="0" fontId="1" fillId="0" borderId="65" xfId="0" applyFont="1" applyBorder="1"/>
    <xf numFmtId="49" fontId="0" fillId="0" borderId="66" xfId="0" applyNumberFormat="1" applyBorder="1" applyAlignment="1">
      <alignment horizontal="center"/>
    </xf>
    <xf numFmtId="176" fontId="0" fillId="0" borderId="65" xfId="10875" applyNumberFormat="1" applyFont="1" applyBorder="1" applyAlignment="1">
      <alignment horizontal="right" vertical="center"/>
    </xf>
    <xf numFmtId="176" fontId="0" fillId="0" borderId="66" xfId="10875" applyNumberFormat="1" applyFont="1" applyBorder="1" applyAlignment="1">
      <alignment horizontal="right"/>
    </xf>
    <xf numFmtId="176" fontId="0" fillId="0" borderId="66" xfId="0" applyNumberFormat="1" applyBorder="1" applyAlignment="1">
      <alignment horizontal="right"/>
    </xf>
    <xf numFmtId="176" fontId="0" fillId="0" borderId="66" xfId="0" applyNumberFormat="1" applyBorder="1"/>
    <xf numFmtId="0" fontId="0" fillId="0" borderId="65" xfId="0" applyBorder="1" applyAlignment="1">
      <alignment horizontal="center"/>
    </xf>
    <xf numFmtId="0" fontId="1" fillId="0" borderId="65" xfId="0" applyFont="1" applyBorder="1"/>
    <xf numFmtId="43" fontId="0" fillId="0" borderId="65" xfId="10875" applyFont="1" applyBorder="1" applyAlignment="1">
      <alignment horizontal="right" vertical="center"/>
    </xf>
    <xf numFmtId="43" fontId="0" fillId="0" borderId="66" xfId="10875" applyFont="1" applyBorder="1" applyAlignment="1">
      <alignment horizontal="right"/>
    </xf>
    <xf numFmtId="0" fontId="0" fillId="0" borderId="66" xfId="0" applyBorder="1"/>
    <xf numFmtId="49" fontId="0" fillId="0" borderId="66" xfId="0" applyNumberFormat="1" applyBorder="1" applyAlignment="1">
      <alignment horizontal="center"/>
    </xf>
    <xf numFmtId="0" fontId="0" fillId="0" borderId="66" xfId="0" applyBorder="1" applyAlignment="1">
      <alignment horizontal="center"/>
    </xf>
    <xf numFmtId="0" fontId="0" fillId="0" borderId="65" xfId="0" applyBorder="1" applyAlignment="1">
      <alignment horizontal="center"/>
    </xf>
    <xf numFmtId="0" fontId="1" fillId="0" borderId="65" xfId="0" applyFont="1" applyBorder="1"/>
    <xf numFmtId="0" fontId="0" fillId="0" borderId="66" xfId="0" applyBorder="1"/>
    <xf numFmtId="49" fontId="0" fillId="0" borderId="66" xfId="0" applyNumberFormat="1" applyBorder="1" applyAlignment="1">
      <alignment horizontal="center"/>
    </xf>
    <xf numFmtId="186" fontId="0" fillId="0" borderId="65" xfId="10875" applyNumberFormat="1" applyFont="1" applyBorder="1" applyAlignment="1">
      <alignment horizontal="right" vertical="center"/>
    </xf>
    <xf numFmtId="186" fontId="0" fillId="0" borderId="66" xfId="0" applyNumberFormat="1" applyBorder="1" applyAlignment="1">
      <alignment horizontal="right"/>
    </xf>
    <xf numFmtId="0" fontId="0" fillId="0" borderId="66" xfId="0" applyBorder="1" applyAlignment="1">
      <alignment horizontal="center"/>
    </xf>
    <xf numFmtId="0" fontId="0" fillId="0" borderId="65" xfId="0" applyBorder="1" applyAlignment="1">
      <alignment horizontal="center"/>
    </xf>
    <xf numFmtId="2" fontId="0" fillId="0" borderId="66" xfId="0" applyNumberFormat="1" applyBorder="1" applyAlignment="1">
      <alignment horizontal="right"/>
    </xf>
    <xf numFmtId="0" fontId="1" fillId="0" borderId="65" xfId="0" applyFont="1" applyBorder="1"/>
    <xf numFmtId="43" fontId="0" fillId="0" borderId="65" xfId="10875" applyFont="1" applyBorder="1" applyAlignment="1">
      <alignment horizontal="right" vertical="center"/>
    </xf>
    <xf numFmtId="43" fontId="0" fillId="0" borderId="66" xfId="10875" applyFont="1" applyBorder="1" applyAlignment="1">
      <alignment horizontal="right"/>
    </xf>
    <xf numFmtId="0" fontId="0" fillId="0" borderId="66" xfId="0" applyBorder="1"/>
    <xf numFmtId="49" fontId="0" fillId="0" borderId="66" xfId="0" applyNumberFormat="1" applyBorder="1" applyAlignment="1">
      <alignment horizontal="center"/>
    </xf>
    <xf numFmtId="0" fontId="0" fillId="0" borderId="0" xfId="0"/>
    <xf numFmtId="0" fontId="0" fillId="0" borderId="66" xfId="0" applyBorder="1" applyAlignment="1">
      <alignment horizontal="center"/>
    </xf>
    <xf numFmtId="0" fontId="0" fillId="0" borderId="65" xfId="0" applyBorder="1" applyAlignment="1">
      <alignment horizontal="center"/>
    </xf>
    <xf numFmtId="2" fontId="0" fillId="0" borderId="66" xfId="0" applyNumberFormat="1" applyBorder="1" applyAlignment="1">
      <alignment horizontal="right"/>
    </xf>
    <xf numFmtId="0" fontId="1" fillId="0" borderId="65" xfId="0" applyFont="1" applyBorder="1"/>
    <xf numFmtId="0" fontId="0" fillId="0" borderId="66" xfId="0" applyBorder="1"/>
    <xf numFmtId="49" fontId="0" fillId="0" borderId="66" xfId="0" applyNumberFormat="1" applyBorder="1" applyAlignment="1">
      <alignment horizontal="center"/>
    </xf>
    <xf numFmtId="0" fontId="1" fillId="0" borderId="65" xfId="0" applyFont="1" applyBorder="1"/>
    <xf numFmtId="0" fontId="18" fillId="0" borderId="65" xfId="0" applyFont="1" applyBorder="1"/>
    <xf numFmtId="0" fontId="1" fillId="0" borderId="65" xfId="0" applyFont="1" applyBorder="1" applyAlignment="1">
      <alignment horizontal="center"/>
    </xf>
    <xf numFmtId="49" fontId="1" fillId="0" borderId="66" xfId="0" applyNumberFormat="1" applyFont="1" applyBorder="1" applyAlignment="1">
      <alignment horizontal="center"/>
    </xf>
    <xf numFmtId="0" fontId="1" fillId="0" borderId="66" xfId="0" applyFont="1" applyBorder="1"/>
    <xf numFmtId="0" fontId="1" fillId="0" borderId="66" xfId="0" applyFont="1" applyBorder="1" applyAlignment="1">
      <alignment horizontal="center"/>
    </xf>
    <xf numFmtId="49" fontId="18" fillId="0" borderId="65" xfId="0" applyNumberFormat="1" applyFont="1" applyBorder="1" applyAlignment="1">
      <alignment horizontal="center"/>
    </xf>
    <xf numFmtId="0" fontId="0" fillId="0" borderId="66" xfId="0" applyBorder="1" applyAlignment="1">
      <alignment horizontal="center"/>
    </xf>
    <xf numFmtId="0" fontId="0" fillId="0" borderId="65" xfId="0" applyBorder="1" applyAlignment="1">
      <alignment horizontal="center"/>
    </xf>
    <xf numFmtId="2" fontId="0" fillId="0" borderId="66" xfId="0" applyNumberFormat="1" applyBorder="1" applyAlignment="1">
      <alignment horizontal="right"/>
    </xf>
    <xf numFmtId="0" fontId="1" fillId="0" borderId="65" xfId="0" applyFont="1" applyBorder="1"/>
    <xf numFmtId="43" fontId="0" fillId="0" borderId="65" xfId="10875" applyFont="1" applyBorder="1" applyAlignment="1">
      <alignment horizontal="right" vertical="center"/>
    </xf>
    <xf numFmtId="0" fontId="0" fillId="0" borderId="66" xfId="0" applyBorder="1"/>
    <xf numFmtId="49" fontId="0" fillId="0" borderId="66" xfId="0" applyNumberFormat="1" applyBorder="1" applyAlignment="1">
      <alignment horizontal="center"/>
    </xf>
    <xf numFmtId="0" fontId="71" fillId="0" borderId="65" xfId="0" applyFont="1" applyBorder="1" applyAlignment="1">
      <alignment horizontal="center"/>
    </xf>
    <xf numFmtId="185" fontId="0" fillId="0" borderId="66" xfId="0" applyNumberFormat="1" applyBorder="1" applyAlignment="1">
      <alignment horizontal="right"/>
    </xf>
    <xf numFmtId="43" fontId="0" fillId="2" borderId="66" xfId="10875" applyFont="1" applyFill="1" applyBorder="1" applyAlignment="1">
      <alignment horizontal="right"/>
    </xf>
    <xf numFmtId="0" fontId="18" fillId="0" borderId="65" xfId="0" applyFont="1" applyBorder="1"/>
    <xf numFmtId="0" fontId="0" fillId="0" borderId="66" xfId="0" applyBorder="1" applyAlignment="1">
      <alignment horizontal="center"/>
    </xf>
    <xf numFmtId="0" fontId="0" fillId="0" borderId="65" xfId="0" applyBorder="1" applyAlignment="1">
      <alignment horizontal="center"/>
    </xf>
    <xf numFmtId="0" fontId="17" fillId="0" borderId="66" xfId="0" applyFont="1" applyBorder="1" applyAlignment="1">
      <alignment horizontal="center"/>
    </xf>
    <xf numFmtId="0" fontId="1" fillId="0" borderId="65" xfId="0" applyFont="1" applyBorder="1"/>
    <xf numFmtId="49" fontId="17" fillId="0" borderId="65" xfId="0" applyNumberFormat="1" applyFont="1" applyBorder="1" applyAlignment="1">
      <alignment horizontal="center"/>
    </xf>
    <xf numFmtId="177" fontId="17" fillId="0" borderId="66" xfId="7445" applyFont="1" applyBorder="1" applyAlignment="1">
      <alignment horizontal="right"/>
    </xf>
    <xf numFmtId="177" fontId="0" fillId="0" borderId="66" xfId="7445" applyFont="1" applyBorder="1"/>
    <xf numFmtId="177" fontId="0" fillId="0" borderId="66" xfId="7445" quotePrefix="1" applyFont="1" applyBorder="1" applyAlignment="1">
      <alignment horizontal="right"/>
    </xf>
    <xf numFmtId="177" fontId="0" fillId="0" borderId="66" xfId="7445" applyFont="1" applyBorder="1" applyAlignment="1">
      <alignment horizontal="right"/>
    </xf>
    <xf numFmtId="0" fontId="17" fillId="2" borderId="13" xfId="0" applyFont="1" applyFill="1" applyBorder="1" applyAlignment="1">
      <alignment horizontal="center"/>
    </xf>
    <xf numFmtId="0" fontId="0" fillId="0" borderId="54" xfId="0" applyFill="1" applyBorder="1" applyAlignment="1">
      <alignment horizontal="center"/>
    </xf>
    <xf numFmtId="0" fontId="72" fillId="0" borderId="13" xfId="0" applyFont="1" applyBorder="1"/>
    <xf numFmtId="0" fontId="73" fillId="0" borderId="66" xfId="0" applyFont="1" applyBorder="1" applyAlignment="1">
      <alignment horizontal="center"/>
    </xf>
    <xf numFmtId="0" fontId="73" fillId="0" borderId="13" xfId="0" applyFont="1" applyBorder="1" applyAlignment="1">
      <alignment horizontal="center"/>
    </xf>
    <xf numFmtId="0" fontId="72" fillId="0" borderId="13" xfId="0" applyFont="1" applyBorder="1" applyAlignment="1">
      <alignment horizontal="center"/>
    </xf>
    <xf numFmtId="43" fontId="2" fillId="0" borderId="63" xfId="6930" applyFont="1" applyBorder="1" applyAlignment="1">
      <alignment horizontal="right"/>
    </xf>
    <xf numFmtId="0" fontId="0" fillId="0" borderId="66" xfId="0" applyFont="1" applyBorder="1" applyAlignment="1">
      <alignment horizontal="right"/>
    </xf>
    <xf numFmtId="43" fontId="2" fillId="0" borderId="66" xfId="11021" applyFont="1" applyBorder="1" applyAlignment="1">
      <alignment horizontal="right"/>
    </xf>
    <xf numFmtId="43" fontId="2" fillId="0" borderId="13" xfId="11021" applyFont="1" applyBorder="1" applyAlignment="1">
      <alignment horizontal="right" vertical="center"/>
    </xf>
    <xf numFmtId="0" fontId="0" fillId="0" borderId="0" xfId="0" applyFont="1" applyAlignment="1">
      <alignment horizontal="center"/>
    </xf>
    <xf numFmtId="0" fontId="1" fillId="0" borderId="13" xfId="0" applyFont="1" applyBorder="1"/>
    <xf numFmtId="0" fontId="1" fillId="0" borderId="13" xfId="0" applyFont="1" applyBorder="1" applyAlignment="1">
      <alignment horizontal="center"/>
    </xf>
    <xf numFmtId="0" fontId="10" fillId="6" borderId="65" xfId="0" applyFont="1" applyFill="1" applyBorder="1" applyAlignment="1">
      <alignment horizontal="center"/>
    </xf>
    <xf numFmtId="0" fontId="0" fillId="0" borderId="66" xfId="0" applyBorder="1" applyAlignment="1">
      <alignment horizontal="center"/>
    </xf>
    <xf numFmtId="0" fontId="0" fillId="0" borderId="65" xfId="0" applyBorder="1" applyAlignment="1">
      <alignment horizontal="center"/>
    </xf>
    <xf numFmtId="2" fontId="0" fillId="0" borderId="66" xfId="0" applyNumberFormat="1" applyBorder="1" applyAlignment="1">
      <alignment horizontal="right"/>
    </xf>
    <xf numFmtId="0" fontId="1" fillId="0" borderId="65" xfId="0" applyFont="1" applyBorder="1"/>
    <xf numFmtId="43" fontId="0" fillId="0" borderId="65" xfId="11152" applyFont="1" applyBorder="1" applyAlignment="1">
      <alignment horizontal="right" vertical="center"/>
    </xf>
    <xf numFmtId="43" fontId="0" fillId="0" borderId="66" xfId="11152" applyFont="1" applyBorder="1" applyAlignment="1">
      <alignment horizontal="right"/>
    </xf>
    <xf numFmtId="0" fontId="0" fillId="0" borderId="66" xfId="0" applyBorder="1"/>
    <xf numFmtId="49" fontId="0" fillId="0" borderId="66" xfId="0" applyNumberFormat="1" applyBorder="1" applyAlignment="1">
      <alignment horizontal="center"/>
    </xf>
    <xf numFmtId="0" fontId="0" fillId="0" borderId="66" xfId="0" applyBorder="1" applyAlignment="1">
      <alignment horizontal="center"/>
    </xf>
    <xf numFmtId="0" fontId="0" fillId="0" borderId="65" xfId="0" applyBorder="1" applyAlignment="1">
      <alignment horizontal="center"/>
    </xf>
    <xf numFmtId="2" fontId="0" fillId="0" borderId="66" xfId="0" applyNumberFormat="1" applyBorder="1" applyAlignment="1">
      <alignment horizontal="right"/>
    </xf>
    <xf numFmtId="0" fontId="1" fillId="0" borderId="65" xfId="0" applyFont="1" applyBorder="1"/>
    <xf numFmtId="2" fontId="0" fillId="0" borderId="66" xfId="0" quotePrefix="1" applyNumberFormat="1" applyBorder="1" applyAlignment="1">
      <alignment horizontal="right"/>
    </xf>
    <xf numFmtId="2" fontId="17" fillId="0" borderId="66" xfId="0" applyNumberFormat="1" applyFont="1" applyBorder="1" applyAlignment="1">
      <alignment horizontal="right"/>
    </xf>
    <xf numFmtId="0" fontId="17" fillId="0" borderId="66" xfId="0" applyFont="1" applyBorder="1" applyAlignment="1">
      <alignment horizontal="center"/>
    </xf>
    <xf numFmtId="0" fontId="17" fillId="0" borderId="65" xfId="0" applyFont="1" applyBorder="1" applyAlignment="1">
      <alignment horizontal="center"/>
    </xf>
    <xf numFmtId="2" fontId="0" fillId="0" borderId="44" xfId="0" applyNumberFormat="1" applyBorder="1"/>
    <xf numFmtId="2" fontId="0" fillId="0" borderId="66" xfId="0" applyNumberFormat="1" applyBorder="1" applyAlignment="1">
      <alignment horizontal="center"/>
    </xf>
    <xf numFmtId="0" fontId="0" fillId="0" borderId="0" xfId="0"/>
    <xf numFmtId="0" fontId="0" fillId="0" borderId="66" xfId="0" applyBorder="1" applyAlignment="1">
      <alignment horizontal="center"/>
    </xf>
    <xf numFmtId="0" fontId="0" fillId="0" borderId="65" xfId="0" applyBorder="1" applyAlignment="1">
      <alignment horizontal="center"/>
    </xf>
    <xf numFmtId="2" fontId="0" fillId="0" borderId="66" xfId="0" applyNumberFormat="1" applyBorder="1" applyAlignment="1">
      <alignment horizontal="right"/>
    </xf>
    <xf numFmtId="0" fontId="0" fillId="0" borderId="66" xfId="0" applyBorder="1"/>
    <xf numFmtId="49" fontId="0" fillId="0" borderId="66" xfId="0" applyNumberFormat="1" applyBorder="1" applyAlignment="1">
      <alignment horizontal="center"/>
    </xf>
    <xf numFmtId="0" fontId="0" fillId="0" borderId="66" xfId="0" applyBorder="1" applyAlignment="1">
      <alignment horizontal="center" wrapText="1"/>
    </xf>
    <xf numFmtId="8" fontId="0" fillId="0" borderId="66" xfId="0" applyNumberFormat="1" applyBorder="1"/>
    <xf numFmtId="0" fontId="46" fillId="0" borderId="65" xfId="0" applyFont="1" applyBorder="1"/>
    <xf numFmtId="49" fontId="5" fillId="0" borderId="66" xfId="4" applyNumberFormat="1" applyFont="1" applyBorder="1" applyAlignment="1">
      <alignment horizontal="center"/>
    </xf>
    <xf numFmtId="0" fontId="18" fillId="0" borderId="13" xfId="0" applyFont="1" applyBorder="1"/>
    <xf numFmtId="0" fontId="23" fillId="0" borderId="66" xfId="0" applyFont="1" applyBorder="1" applyAlignment="1">
      <alignment horizontal="center"/>
    </xf>
    <xf numFmtId="0" fontId="0" fillId="0" borderId="0" xfId="0"/>
    <xf numFmtId="2" fontId="0" fillId="0" borderId="66" xfId="0" quotePrefix="1" applyNumberFormat="1" applyFont="1" applyBorder="1" applyAlignment="1">
      <alignment horizontal="right"/>
    </xf>
    <xf numFmtId="0" fontId="10" fillId="6" borderId="56" xfId="0" applyFont="1" applyFill="1" applyBorder="1" applyAlignment="1">
      <alignment horizontal="center"/>
    </xf>
    <xf numFmtId="0" fontId="0" fillId="0" borderId="62" xfId="0" applyFont="1" applyBorder="1" applyAlignment="1">
      <alignment horizontal="center"/>
    </xf>
    <xf numFmtId="2" fontId="0" fillId="0" borderId="0" xfId="0" applyNumberFormat="1" applyFont="1" applyAlignment="1">
      <alignment horizontal="right"/>
    </xf>
    <xf numFmtId="2" fontId="0" fillId="0" borderId="65" xfId="0" applyNumberFormat="1" applyFont="1" applyBorder="1" applyAlignment="1">
      <alignment horizontal="right"/>
    </xf>
    <xf numFmtId="0" fontId="0" fillId="0" borderId="62" xfId="0" applyFont="1" applyBorder="1" applyAlignment="1">
      <alignment horizontal="right"/>
    </xf>
    <xf numFmtId="2" fontId="0" fillId="0" borderId="62" xfId="0" applyNumberFormat="1" applyFont="1" applyBorder="1" applyAlignment="1">
      <alignment horizontal="right"/>
    </xf>
    <xf numFmtId="0" fontId="10" fillId="6" borderId="16" xfId="0" applyFont="1" applyFill="1" applyBorder="1" applyAlignment="1">
      <alignment horizontal="center"/>
    </xf>
    <xf numFmtId="43" fontId="2" fillId="0" borderId="65" xfId="10875" applyFont="1" applyBorder="1" applyAlignment="1">
      <alignment horizontal="right" vertical="center"/>
    </xf>
    <xf numFmtId="2" fontId="0" fillId="0" borderId="66" xfId="0" applyNumberFormat="1" applyFont="1" applyBorder="1" applyAlignment="1">
      <alignment horizontal="right"/>
    </xf>
    <xf numFmtId="43" fontId="2" fillId="0" borderId="66" xfId="10875" applyFont="1" applyBorder="1" applyAlignment="1">
      <alignment horizontal="right"/>
    </xf>
    <xf numFmtId="0" fontId="0" fillId="0" borderId="65" xfId="0" applyFont="1" applyBorder="1" applyAlignment="1">
      <alignment horizontal="center" vertical="center" indent="1"/>
    </xf>
    <xf numFmtId="0" fontId="0" fillId="0" borderId="66" xfId="0" applyBorder="1" applyAlignment="1">
      <alignment horizontal="center"/>
    </xf>
    <xf numFmtId="0" fontId="0" fillId="0" borderId="13" xfId="0" applyBorder="1" applyAlignment="1">
      <alignment horizontal="center"/>
    </xf>
    <xf numFmtId="2" fontId="0" fillId="0" borderId="66" xfId="0" applyNumberFormat="1" applyBorder="1" applyAlignment="1">
      <alignment horizontal="right"/>
    </xf>
    <xf numFmtId="0" fontId="1" fillId="0" borderId="13" xfId="0" applyFont="1" applyBorder="1"/>
    <xf numFmtId="2" fontId="0" fillId="0" borderId="66" xfId="0" quotePrefix="1" applyNumberFormat="1" applyBorder="1" applyAlignment="1">
      <alignment horizontal="right"/>
    </xf>
    <xf numFmtId="0" fontId="0" fillId="0" borderId="73" xfId="0" applyBorder="1" applyAlignment="1">
      <alignment horizontal="center"/>
    </xf>
    <xf numFmtId="0" fontId="17" fillId="0" borderId="13" xfId="0" applyFont="1" applyBorder="1" applyAlignment="1">
      <alignment horizontal="center"/>
    </xf>
    <xf numFmtId="0" fontId="0" fillId="0" borderId="66" xfId="0" applyBorder="1"/>
    <xf numFmtId="49" fontId="0" fillId="0" borderId="66" xfId="0" applyNumberFormat="1" applyBorder="1" applyAlignment="1">
      <alignment horizontal="center"/>
    </xf>
    <xf numFmtId="2" fontId="0" fillId="0" borderId="66" xfId="0" applyNumberFormat="1" applyBorder="1"/>
    <xf numFmtId="0" fontId="3" fillId="0" borderId="68" xfId="678" applyFont="1" applyBorder="1" applyAlignment="1">
      <alignment horizontal="center"/>
    </xf>
    <xf numFmtId="2" fontId="0" fillId="0" borderId="66" xfId="0" applyNumberFormat="1" applyBorder="1" applyAlignment="1">
      <alignment horizontal="right"/>
    </xf>
    <xf numFmtId="0" fontId="0" fillId="0" borderId="66" xfId="0" applyBorder="1" applyAlignment="1">
      <alignment horizontal="center"/>
    </xf>
    <xf numFmtId="0" fontId="0" fillId="0" borderId="13" xfId="0" applyBorder="1" applyAlignment="1">
      <alignment horizontal="center"/>
    </xf>
    <xf numFmtId="2" fontId="0" fillId="0" borderId="66" xfId="0" quotePrefix="1" applyNumberFormat="1" applyBorder="1" applyAlignment="1">
      <alignment horizontal="right"/>
    </xf>
    <xf numFmtId="0" fontId="0" fillId="0" borderId="73" xfId="0" applyBorder="1" applyAlignment="1">
      <alignment horizontal="center"/>
    </xf>
    <xf numFmtId="0" fontId="17" fillId="0" borderId="13" xfId="0" applyFont="1" applyBorder="1" applyAlignment="1">
      <alignment horizontal="center"/>
    </xf>
    <xf numFmtId="0" fontId="1" fillId="0" borderId="13" xfId="0" applyFont="1" applyBorder="1"/>
    <xf numFmtId="0" fontId="0" fillId="0" borderId="66" xfId="0" applyBorder="1"/>
    <xf numFmtId="49" fontId="0" fillId="0" borderId="66" xfId="0" applyNumberFormat="1" applyBorder="1" applyAlignment="1">
      <alignment horizontal="center"/>
    </xf>
    <xf numFmtId="49" fontId="17" fillId="0" borderId="13" xfId="0" applyNumberFormat="1" applyFont="1" applyBorder="1" applyAlignment="1">
      <alignment horizontal="center"/>
    </xf>
    <xf numFmtId="0" fontId="0" fillId="0" borderId="66" xfId="0" applyBorder="1" applyAlignment="1">
      <alignment horizontal="center"/>
    </xf>
    <xf numFmtId="2" fontId="0" fillId="0" borderId="66" xfId="0" applyNumberFormat="1" applyBorder="1" applyAlignment="1">
      <alignment horizontal="right"/>
    </xf>
    <xf numFmtId="0" fontId="0" fillId="0" borderId="13" xfId="0" applyBorder="1" applyAlignment="1">
      <alignment horizontal="center"/>
    </xf>
    <xf numFmtId="0" fontId="1" fillId="0" borderId="13" xfId="0" applyFont="1" applyBorder="1"/>
    <xf numFmtId="0" fontId="0" fillId="0" borderId="66" xfId="0" applyBorder="1"/>
    <xf numFmtId="49" fontId="0" fillId="0" borderId="66" xfId="0" applyNumberFormat="1" applyBorder="1" applyAlignment="1">
      <alignment horizontal="center"/>
    </xf>
    <xf numFmtId="0" fontId="33" fillId="0" borderId="13" xfId="0" applyFont="1" applyBorder="1" applyAlignment="1">
      <alignment horizontal="center" wrapText="1"/>
    </xf>
    <xf numFmtId="0" fontId="0" fillId="0" borderId="66" xfId="0" applyBorder="1" applyAlignment="1">
      <alignment horizontal="center"/>
    </xf>
    <xf numFmtId="0" fontId="0" fillId="0" borderId="13" xfId="0" applyBorder="1" applyAlignment="1">
      <alignment horizontal="center"/>
    </xf>
    <xf numFmtId="2" fontId="0" fillId="0" borderId="66" xfId="0" applyNumberFormat="1" applyBorder="1" applyAlignment="1">
      <alignment horizontal="right"/>
    </xf>
    <xf numFmtId="0" fontId="1" fillId="0" borderId="13" xfId="0" applyFont="1" applyBorder="1"/>
    <xf numFmtId="43" fontId="0" fillId="0" borderId="13" xfId="11283" applyFont="1" applyBorder="1" applyAlignment="1">
      <alignment horizontal="right" vertical="center"/>
    </xf>
    <xf numFmtId="43" fontId="0" fillId="0" borderId="66" xfId="11283" applyFont="1" applyBorder="1" applyAlignment="1">
      <alignment horizontal="right"/>
    </xf>
    <xf numFmtId="49" fontId="0" fillId="0" borderId="66" xfId="0" applyNumberFormat="1" applyBorder="1" applyAlignment="1">
      <alignment horizontal="center"/>
    </xf>
    <xf numFmtId="2" fontId="0" fillId="0" borderId="44" xfId="0" applyNumberFormat="1" applyBorder="1"/>
    <xf numFmtId="0" fontId="33" fillId="0" borderId="13" xfId="0" applyFont="1" applyBorder="1" applyAlignment="1">
      <alignment horizontal="center" wrapText="1"/>
    </xf>
    <xf numFmtId="0" fontId="35" fillId="0" borderId="65" xfId="0" applyFont="1" applyBorder="1" applyAlignment="1">
      <alignment horizontal="center"/>
    </xf>
    <xf numFmtId="177" fontId="0" fillId="0" borderId="69" xfId="7445" applyFont="1" applyBorder="1" applyAlignment="1">
      <alignment horizontal="right"/>
    </xf>
    <xf numFmtId="0" fontId="0" fillId="0" borderId="69" xfId="0" applyBorder="1" applyAlignment="1">
      <alignment horizontal="center"/>
    </xf>
    <xf numFmtId="0" fontId="0" fillId="0" borderId="65" xfId="0" applyBorder="1" applyAlignment="1">
      <alignment horizontal="center"/>
    </xf>
    <xf numFmtId="2" fontId="0" fillId="0" borderId="69" xfId="0" applyNumberFormat="1" applyBorder="1" applyAlignment="1">
      <alignment horizontal="right"/>
    </xf>
    <xf numFmtId="0" fontId="1" fillId="0" borderId="65" xfId="0" applyFont="1" applyBorder="1"/>
    <xf numFmtId="0" fontId="0" fillId="0" borderId="69" xfId="0" applyBorder="1"/>
    <xf numFmtId="49" fontId="0" fillId="0" borderId="69" xfId="0" applyNumberFormat="1" applyBorder="1" applyAlignment="1">
      <alignment horizontal="center"/>
    </xf>
    <xf numFmtId="43" fontId="0" fillId="2" borderId="69" xfId="11415" applyFont="1" applyFill="1" applyBorder="1" applyAlignment="1">
      <alignment horizontal="right"/>
    </xf>
    <xf numFmtId="0" fontId="0" fillId="2" borderId="65" xfId="0" applyFill="1" applyBorder="1" applyAlignment="1">
      <alignment horizontal="center"/>
    </xf>
    <xf numFmtId="0" fontId="0" fillId="2" borderId="69" xfId="0" applyFill="1" applyBorder="1" applyAlignment="1">
      <alignment horizontal="center"/>
    </xf>
    <xf numFmtId="49" fontId="0" fillId="2" borderId="69" xfId="0" applyNumberFormat="1" applyFill="1" applyBorder="1" applyAlignment="1">
      <alignment horizontal="center"/>
    </xf>
    <xf numFmtId="0" fontId="0" fillId="2" borderId="0" xfId="0" applyFill="1"/>
    <xf numFmtId="0" fontId="0" fillId="2" borderId="69" xfId="0" applyFill="1" applyBorder="1"/>
    <xf numFmtId="0" fontId="10" fillId="6" borderId="66" xfId="0" applyFont="1" applyFill="1" applyBorder="1" applyAlignment="1">
      <alignment horizontal="center"/>
    </xf>
    <xf numFmtId="184" fontId="0" fillId="0" borderId="69" xfId="0" applyNumberFormat="1" applyBorder="1" applyAlignment="1">
      <alignment horizontal="right"/>
    </xf>
    <xf numFmtId="0" fontId="0" fillId="0" borderId="69" xfId="0" applyBorder="1" applyAlignment="1">
      <alignment horizontal="center"/>
    </xf>
    <xf numFmtId="0" fontId="0" fillId="0" borderId="65" xfId="0" applyBorder="1" applyAlignment="1">
      <alignment horizontal="center"/>
    </xf>
    <xf numFmtId="0" fontId="1" fillId="0" borderId="65" xfId="0" applyFont="1" applyBorder="1"/>
    <xf numFmtId="43" fontId="0" fillId="0" borderId="65" xfId="11546" applyFont="1" applyBorder="1" applyAlignment="1">
      <alignment horizontal="right" vertical="center"/>
    </xf>
    <xf numFmtId="43" fontId="0" fillId="0" borderId="69" xfId="11546" applyFont="1" applyBorder="1" applyAlignment="1">
      <alignment horizontal="right"/>
    </xf>
    <xf numFmtId="0" fontId="0" fillId="0" borderId="69" xfId="0" applyBorder="1"/>
    <xf numFmtId="49" fontId="0" fillId="0" borderId="69" xfId="0" applyNumberFormat="1" applyBorder="1" applyAlignment="1">
      <alignment horizontal="center"/>
    </xf>
    <xf numFmtId="0" fontId="0" fillId="0" borderId="0" xfId="0"/>
    <xf numFmtId="0" fontId="0" fillId="0" borderId="69" xfId="0" applyBorder="1" applyAlignment="1">
      <alignment horizontal="center"/>
    </xf>
    <xf numFmtId="0" fontId="0" fillId="0" borderId="65" xfId="0" applyBorder="1" applyAlignment="1">
      <alignment horizontal="center"/>
    </xf>
    <xf numFmtId="2" fontId="0" fillId="0" borderId="69" xfId="0" applyNumberFormat="1" applyBorder="1" applyAlignment="1">
      <alignment horizontal="right"/>
    </xf>
    <xf numFmtId="0" fontId="1" fillId="0" borderId="65" xfId="0" applyFont="1" applyBorder="1"/>
    <xf numFmtId="43" fontId="0" fillId="0" borderId="65" xfId="11546" applyFont="1" applyBorder="1" applyAlignment="1">
      <alignment horizontal="right" vertical="center"/>
    </xf>
    <xf numFmtId="43" fontId="0" fillId="0" borderId="69" xfId="11546" applyFont="1" applyBorder="1" applyAlignment="1">
      <alignment horizontal="right"/>
    </xf>
    <xf numFmtId="0" fontId="0" fillId="0" borderId="69" xfId="0" applyBorder="1"/>
    <xf numFmtId="49" fontId="0" fillId="0" borderId="69" xfId="0" applyNumberFormat="1" applyBorder="1" applyAlignment="1">
      <alignment horizontal="center"/>
    </xf>
    <xf numFmtId="184" fontId="0" fillId="0" borderId="69" xfId="0" applyNumberFormat="1" applyBorder="1"/>
    <xf numFmtId="0" fontId="0" fillId="0" borderId="69" xfId="0" applyBorder="1" applyAlignment="1">
      <alignment horizontal="right" vertical="center"/>
    </xf>
    <xf numFmtId="0" fontId="18" fillId="0" borderId="65" xfId="0" applyFont="1" applyBorder="1" applyAlignment="1">
      <alignment vertical="center"/>
    </xf>
    <xf numFmtId="0" fontId="0" fillId="0" borderId="0" xfId="0"/>
    <xf numFmtId="0" fontId="0" fillId="0" borderId="69" xfId="0" applyBorder="1" applyAlignment="1">
      <alignment horizontal="center"/>
    </xf>
    <xf numFmtId="0" fontId="0" fillId="0" borderId="65" xfId="0" applyBorder="1" applyAlignment="1">
      <alignment horizontal="center"/>
    </xf>
    <xf numFmtId="2" fontId="0" fillId="0" borderId="69" xfId="0" applyNumberFormat="1" applyBorder="1" applyAlignment="1">
      <alignment horizontal="right"/>
    </xf>
    <xf numFmtId="0" fontId="1" fillId="0" borderId="65" xfId="0" applyFont="1" applyBorder="1"/>
    <xf numFmtId="2" fontId="0" fillId="0" borderId="69" xfId="0" quotePrefix="1" applyNumberFormat="1" applyBorder="1" applyAlignment="1">
      <alignment horizontal="right"/>
    </xf>
    <xf numFmtId="2" fontId="17" fillId="0" borderId="69" xfId="0" applyNumberFormat="1" applyFont="1" applyBorder="1" applyAlignment="1">
      <alignment horizontal="right"/>
    </xf>
    <xf numFmtId="0" fontId="0" fillId="0" borderId="50" xfId="0" applyBorder="1" applyAlignment="1">
      <alignment horizontal="center"/>
    </xf>
    <xf numFmtId="0" fontId="17" fillId="0" borderId="69" xfId="0" applyFont="1" applyBorder="1" applyAlignment="1">
      <alignment horizontal="center"/>
    </xf>
    <xf numFmtId="43" fontId="0" fillId="0" borderId="65" xfId="11677" applyFont="1" applyBorder="1" applyAlignment="1">
      <alignment horizontal="right" vertical="center"/>
    </xf>
    <xf numFmtId="43" fontId="0" fillId="0" borderId="69" xfId="11677" applyFont="1" applyBorder="1" applyAlignment="1">
      <alignment horizontal="right"/>
    </xf>
    <xf numFmtId="0" fontId="0" fillId="0" borderId="69" xfId="0" applyBorder="1"/>
    <xf numFmtId="49" fontId="0" fillId="0" borderId="69" xfId="0" applyNumberFormat="1" applyBorder="1" applyAlignment="1">
      <alignment horizontal="center"/>
    </xf>
    <xf numFmtId="49" fontId="17" fillId="0" borderId="65" xfId="0" applyNumberFormat="1" applyFont="1" applyBorder="1" applyAlignment="1">
      <alignment horizontal="center"/>
    </xf>
    <xf numFmtId="0" fontId="0" fillId="0" borderId="69" xfId="0" applyBorder="1" applyAlignment="1">
      <alignment horizontal="center"/>
    </xf>
    <xf numFmtId="0" fontId="0" fillId="0" borderId="65" xfId="0" applyBorder="1" applyAlignment="1">
      <alignment horizontal="center"/>
    </xf>
    <xf numFmtId="2" fontId="0" fillId="0" borderId="69" xfId="0" applyNumberFormat="1" applyBorder="1" applyAlignment="1">
      <alignment horizontal="right"/>
    </xf>
    <xf numFmtId="0" fontId="1" fillId="0" borderId="65" xfId="0" applyFont="1" applyBorder="1"/>
    <xf numFmtId="43" fontId="0" fillId="0" borderId="65" xfId="11677" applyFont="1" applyBorder="1" applyAlignment="1">
      <alignment horizontal="right" vertical="center"/>
    </xf>
    <xf numFmtId="43" fontId="0" fillId="0" borderId="69" xfId="11677" applyFont="1" applyBorder="1" applyAlignment="1">
      <alignment horizontal="right"/>
    </xf>
    <xf numFmtId="0" fontId="0" fillId="0" borderId="69" xfId="0" applyBorder="1"/>
    <xf numFmtId="49" fontId="0" fillId="0" borderId="69" xfId="0" applyNumberFormat="1" applyBorder="1" applyAlignment="1">
      <alignment horizontal="center"/>
    </xf>
    <xf numFmtId="0" fontId="0" fillId="0" borderId="69" xfId="0" applyBorder="1" applyAlignment="1">
      <alignment horizontal="center"/>
    </xf>
    <xf numFmtId="0" fontId="0" fillId="0" borderId="65" xfId="0" applyBorder="1" applyAlignment="1">
      <alignment horizontal="center"/>
    </xf>
    <xf numFmtId="2" fontId="0" fillId="0" borderId="69" xfId="0" applyNumberFormat="1" applyBorder="1" applyAlignment="1">
      <alignment horizontal="right"/>
    </xf>
    <xf numFmtId="0" fontId="1" fillId="0" borderId="65" xfId="0" applyFont="1" applyBorder="1"/>
    <xf numFmtId="0" fontId="0" fillId="0" borderId="69" xfId="0" applyBorder="1"/>
    <xf numFmtId="49" fontId="0" fillId="0" borderId="69" xfId="0" applyNumberFormat="1" applyBorder="1" applyAlignment="1">
      <alignment horizontal="center"/>
    </xf>
    <xf numFmtId="0" fontId="30" fillId="0" borderId="65" xfId="0" applyFont="1" applyBorder="1" applyAlignment="1">
      <alignment horizontal="center"/>
    </xf>
    <xf numFmtId="2" fontId="0" fillId="0" borderId="75" xfId="0" applyNumberFormat="1" applyBorder="1" applyAlignment="1">
      <alignment horizontal="right"/>
    </xf>
    <xf numFmtId="0" fontId="0" fillId="0" borderId="69" xfId="0" applyBorder="1" applyAlignment="1">
      <alignment horizontal="center"/>
    </xf>
    <xf numFmtId="0" fontId="0" fillId="0" borderId="65" xfId="0" applyBorder="1" applyAlignment="1">
      <alignment horizontal="center"/>
    </xf>
    <xf numFmtId="2" fontId="0" fillId="0" borderId="69" xfId="0" applyNumberFormat="1" applyBorder="1" applyAlignment="1">
      <alignment horizontal="right"/>
    </xf>
    <xf numFmtId="0" fontId="1" fillId="0" borderId="65" xfId="0" applyFont="1" applyBorder="1"/>
    <xf numFmtId="43" fontId="0" fillId="0" borderId="65" xfId="11677" applyFont="1" applyBorder="1" applyAlignment="1">
      <alignment horizontal="right" vertical="center"/>
    </xf>
    <xf numFmtId="43" fontId="0" fillId="0" borderId="69" xfId="11677" applyFont="1" applyBorder="1" applyAlignment="1">
      <alignment horizontal="right"/>
    </xf>
    <xf numFmtId="0" fontId="0" fillId="0" borderId="69" xfId="0" applyBorder="1"/>
    <xf numFmtId="49" fontId="0" fillId="0" borderId="69" xfId="0" applyNumberFormat="1" applyBorder="1" applyAlignment="1">
      <alignment horizontal="center"/>
    </xf>
    <xf numFmtId="43" fontId="0" fillId="0" borderId="65" xfId="11677" applyFont="1" applyFill="1" applyBorder="1" applyAlignment="1">
      <alignment vertical="center"/>
    </xf>
    <xf numFmtId="43" fontId="0" fillId="0" borderId="65" xfId="11677" applyFont="1" applyFill="1" applyBorder="1" applyAlignment="1">
      <alignment horizontal="right" vertical="center"/>
    </xf>
    <xf numFmtId="39" fontId="0" fillId="0" borderId="65" xfId="11677" applyNumberFormat="1" applyFont="1" applyFill="1" applyBorder="1" applyAlignment="1">
      <alignment horizontal="right" vertical="center"/>
    </xf>
    <xf numFmtId="49" fontId="0" fillId="0" borderId="77" xfId="0" applyNumberFormat="1" applyBorder="1" applyAlignment="1">
      <alignment horizontal="center" vertical="center"/>
    </xf>
    <xf numFmtId="0" fontId="23" fillId="0" borderId="76" xfId="0" applyFont="1" applyBorder="1" applyAlignment="1">
      <alignment horizontal="center" vertical="center"/>
    </xf>
    <xf numFmtId="0" fontId="0" fillId="0" borderId="77" xfId="0" applyBorder="1" applyAlignment="1">
      <alignment horizontal="center" vertical="center"/>
    </xf>
    <xf numFmtId="0" fontId="0" fillId="0" borderId="65" xfId="0" applyBorder="1" applyAlignment="1">
      <alignment horizontal="center" vertical="center"/>
    </xf>
    <xf numFmtId="0" fontId="0" fillId="0" borderId="65" xfId="0" applyBorder="1" applyAlignment="1">
      <alignment horizontal="center" vertical="center" wrapText="1"/>
    </xf>
    <xf numFmtId="0" fontId="0" fillId="0" borderId="77" xfId="0" applyBorder="1" applyAlignment="1">
      <alignment vertical="center"/>
    </xf>
    <xf numFmtId="176" fontId="0" fillId="0" borderId="77" xfId="0" applyNumberFormat="1" applyBorder="1" applyAlignment="1">
      <alignment vertical="center" wrapText="1"/>
    </xf>
    <xf numFmtId="0" fontId="0" fillId="0" borderId="77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10" fillId="2" borderId="65" xfId="0" applyFont="1" applyFill="1" applyBorder="1" applyAlignment="1">
      <alignment horizontal="center"/>
    </xf>
    <xf numFmtId="2" fontId="0" fillId="0" borderId="78" xfId="0" applyNumberFormat="1" applyBorder="1" applyAlignment="1">
      <alignment horizontal="right"/>
    </xf>
    <xf numFmtId="0" fontId="1" fillId="0" borderId="69" xfId="0" applyFont="1" applyBorder="1" applyAlignment="1">
      <alignment horizontal="right"/>
    </xf>
    <xf numFmtId="176" fontId="17" fillId="0" borderId="69" xfId="0" applyNumberFormat="1" applyFont="1" applyBorder="1" applyAlignment="1">
      <alignment horizontal="center"/>
    </xf>
    <xf numFmtId="0" fontId="18" fillId="0" borderId="69" xfId="0" applyFont="1" applyBorder="1"/>
    <xf numFmtId="0" fontId="0" fillId="0" borderId="69" xfId="0" applyBorder="1" applyAlignment="1">
      <alignment horizontal="center"/>
    </xf>
    <xf numFmtId="0" fontId="0" fillId="0" borderId="65" xfId="0" applyBorder="1" applyAlignment="1">
      <alignment horizontal="center"/>
    </xf>
    <xf numFmtId="2" fontId="0" fillId="0" borderId="69" xfId="0" applyNumberFormat="1" applyBorder="1" applyAlignment="1">
      <alignment horizontal="right"/>
    </xf>
    <xf numFmtId="0" fontId="29" fillId="0" borderId="65" xfId="0" applyFont="1" applyBorder="1"/>
    <xf numFmtId="43" fontId="0" fillId="0" borderId="65" xfId="11940" applyFont="1" applyBorder="1" applyAlignment="1">
      <alignment horizontal="right" vertical="center"/>
    </xf>
    <xf numFmtId="43" fontId="0" fillId="0" borderId="69" xfId="11940" applyFont="1" applyBorder="1" applyAlignment="1">
      <alignment horizontal="right"/>
    </xf>
    <xf numFmtId="0" fontId="0" fillId="0" borderId="69" xfId="0" applyBorder="1"/>
    <xf numFmtId="49" fontId="0" fillId="0" borderId="69" xfId="0" applyNumberFormat="1" applyBorder="1" applyAlignment="1">
      <alignment horizontal="center"/>
    </xf>
    <xf numFmtId="176" fontId="17" fillId="0" borderId="78" xfId="0" applyNumberFormat="1" applyFont="1" applyBorder="1" applyAlignment="1">
      <alignment horizontal="center"/>
    </xf>
    <xf numFmtId="176" fontId="17" fillId="0" borderId="65" xfId="0" applyNumberFormat="1" applyFont="1" applyBorder="1" applyAlignment="1">
      <alignment horizontal="center"/>
    </xf>
    <xf numFmtId="176" fontId="17" fillId="0" borderId="4" xfId="0" applyNumberFormat="1" applyFont="1" applyBorder="1" applyAlignment="1">
      <alignment horizontal="center"/>
    </xf>
    <xf numFmtId="0" fontId="18" fillId="0" borderId="69" xfId="0" applyFont="1" applyBorder="1" applyAlignment="1">
      <alignment horizontal="center"/>
    </xf>
    <xf numFmtId="0" fontId="17" fillId="0" borderId="65" xfId="0" applyFont="1" applyBorder="1" applyAlignment="1">
      <alignment horizontal="center"/>
    </xf>
    <xf numFmtId="0" fontId="17" fillId="0" borderId="69" xfId="0" applyFont="1" applyBorder="1" applyAlignment="1">
      <alignment horizontal="center"/>
    </xf>
    <xf numFmtId="0" fontId="18" fillId="0" borderId="65" xfId="0" applyFont="1" applyBorder="1"/>
    <xf numFmtId="0" fontId="17" fillId="0" borderId="69" xfId="0" applyFont="1" applyBorder="1" applyAlignment="1">
      <alignment horizontal="center"/>
    </xf>
    <xf numFmtId="0" fontId="17" fillId="0" borderId="65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2" fontId="17" fillId="0" borderId="4" xfId="0" applyNumberFormat="1" applyFont="1" applyBorder="1" applyAlignment="1">
      <alignment horizontal="center"/>
    </xf>
    <xf numFmtId="0" fontId="17" fillId="0" borderId="78" xfId="0" applyFont="1" applyBorder="1" applyAlignment="1">
      <alignment horizontal="center"/>
    </xf>
    <xf numFmtId="0" fontId="18" fillId="0" borderId="65" xfId="0" applyFont="1" applyBorder="1"/>
    <xf numFmtId="0" fontId="1" fillId="0" borderId="65" xfId="0" applyFont="1" applyBorder="1"/>
    <xf numFmtId="49" fontId="0" fillId="0" borderId="69" xfId="0" applyNumberFormat="1" applyBorder="1" applyAlignment="1">
      <alignment horizontal="center" vertical="center" wrapText="1"/>
    </xf>
    <xf numFmtId="0" fontId="0" fillId="0" borderId="65" xfId="0" applyBorder="1" applyAlignment="1">
      <alignment horizontal="center" vertical="center"/>
    </xf>
    <xf numFmtId="0" fontId="0" fillId="0" borderId="69" xfId="0" applyBorder="1" applyAlignment="1">
      <alignment horizontal="center" vertical="center"/>
    </xf>
    <xf numFmtId="0" fontId="17" fillId="0" borderId="65" xfId="0" applyFont="1" applyBorder="1" applyAlignment="1">
      <alignment horizontal="center" vertical="center"/>
    </xf>
    <xf numFmtId="0" fontId="1" fillId="0" borderId="65" xfId="0" applyFont="1" applyBorder="1" applyAlignment="1">
      <alignment horizontal="center" vertical="center"/>
    </xf>
    <xf numFmtId="2" fontId="0" fillId="0" borderId="69" xfId="12007" applyNumberFormat="1" applyFont="1" applyBorder="1" applyAlignment="1">
      <alignment horizontal="center" vertical="center"/>
    </xf>
    <xf numFmtId="2" fontId="0" fillId="0" borderId="69" xfId="0" applyNumberFormat="1" applyBorder="1" applyAlignment="1">
      <alignment horizontal="center" vertical="center"/>
    </xf>
    <xf numFmtId="0" fontId="18" fillId="0" borderId="65" xfId="0" applyFont="1" applyBorder="1" applyAlignment="1">
      <alignment horizontal="center" vertical="center"/>
    </xf>
    <xf numFmtId="2" fontId="0" fillId="0" borderId="69" xfId="0" quotePrefix="1" applyNumberFormat="1" applyBorder="1" applyAlignment="1">
      <alignment horizontal="center" vertical="center"/>
    </xf>
    <xf numFmtId="49" fontId="74" fillId="0" borderId="66" xfId="0" applyNumberFormat="1" applyFont="1" applyBorder="1" applyAlignment="1">
      <alignment horizontal="center"/>
    </xf>
    <xf numFmtId="0" fontId="0" fillId="0" borderId="69" xfId="0" applyBorder="1" applyAlignment="1">
      <alignment horizontal="center"/>
    </xf>
    <xf numFmtId="0" fontId="0" fillId="0" borderId="65" xfId="0" applyBorder="1" applyAlignment="1">
      <alignment horizontal="center"/>
    </xf>
    <xf numFmtId="2" fontId="0" fillId="0" borderId="69" xfId="0" applyNumberFormat="1" applyBorder="1" applyAlignment="1">
      <alignment horizontal="right"/>
    </xf>
    <xf numFmtId="0" fontId="1" fillId="0" borderId="65" xfId="0" applyFont="1" applyBorder="1"/>
    <xf numFmtId="43" fontId="0" fillId="0" borderId="65" xfId="12007" applyFont="1" applyBorder="1" applyAlignment="1">
      <alignment horizontal="right" vertical="center"/>
    </xf>
    <xf numFmtId="43" fontId="0" fillId="0" borderId="69" xfId="12007" applyFont="1" applyBorder="1" applyAlignment="1">
      <alignment horizontal="right"/>
    </xf>
    <xf numFmtId="0" fontId="0" fillId="0" borderId="69" xfId="0" applyBorder="1"/>
    <xf numFmtId="49" fontId="0" fillId="0" borderId="69" xfId="0" applyNumberFormat="1" applyBorder="1" applyAlignment="1">
      <alignment horizontal="center"/>
    </xf>
    <xf numFmtId="43" fontId="0" fillId="0" borderId="69" xfId="12004" applyFont="1" applyBorder="1"/>
    <xf numFmtId="0" fontId="10" fillId="6" borderId="17" xfId="0" applyFont="1" applyFill="1" applyBorder="1" applyAlignment="1">
      <alignment horizontal="center"/>
    </xf>
    <xf numFmtId="0" fontId="0" fillId="0" borderId="77" xfId="0" applyBorder="1" applyAlignment="1">
      <alignment horizontal="center"/>
    </xf>
    <xf numFmtId="0" fontId="0" fillId="0" borderId="77" xfId="0" applyFont="1" applyBorder="1" applyAlignment="1">
      <alignment horizontal="center"/>
    </xf>
    <xf numFmtId="0" fontId="0" fillId="0" borderId="65" xfId="0" applyFont="1" applyBorder="1" applyAlignment="1">
      <alignment horizontal="center"/>
    </xf>
    <xf numFmtId="0" fontId="1" fillId="0" borderId="77" xfId="0" applyFont="1" applyBorder="1" applyAlignment="1"/>
    <xf numFmtId="0" fontId="1" fillId="0" borderId="77" xfId="0" applyFont="1" applyBorder="1" applyAlignment="1">
      <alignment horizontal="center"/>
    </xf>
    <xf numFmtId="43" fontId="0" fillId="0" borderId="77" xfId="17" applyFont="1" applyBorder="1" applyAlignment="1">
      <alignment horizontal="right"/>
    </xf>
    <xf numFmtId="2" fontId="0" fillId="0" borderId="77" xfId="0" applyNumberFormat="1" applyBorder="1" applyAlignment="1">
      <alignment horizontal="right"/>
    </xf>
    <xf numFmtId="49" fontId="0" fillId="0" borderId="77" xfId="0" applyNumberFormat="1" applyBorder="1" applyAlignment="1">
      <alignment horizontal="center"/>
    </xf>
    <xf numFmtId="0" fontId="0" fillId="0" borderId="77" xfId="0" applyBorder="1" applyAlignment="1">
      <alignment horizontal="center"/>
    </xf>
    <xf numFmtId="0" fontId="0" fillId="0" borderId="77" xfId="0" applyBorder="1"/>
    <xf numFmtId="0" fontId="0" fillId="0" borderId="77" xfId="0" applyFont="1" applyBorder="1" applyAlignment="1">
      <alignment horizontal="center"/>
    </xf>
    <xf numFmtId="0" fontId="0" fillId="0" borderId="77" xfId="0" applyFill="1" applyBorder="1" applyAlignment="1">
      <alignment horizontal="center"/>
    </xf>
    <xf numFmtId="0" fontId="0" fillId="0" borderId="77" xfId="0" applyFont="1" applyBorder="1"/>
    <xf numFmtId="0" fontId="5" fillId="0" borderId="77" xfId="4" applyBorder="1" applyAlignment="1">
      <alignment horizontal="right"/>
    </xf>
    <xf numFmtId="0" fontId="15" fillId="2" borderId="65" xfId="4" applyFont="1" applyFill="1" applyBorder="1" applyAlignment="1">
      <alignment horizontal="center"/>
    </xf>
    <xf numFmtId="43" fontId="2" fillId="0" borderId="65" xfId="17" applyFont="1" applyBorder="1" applyAlignment="1">
      <alignment horizontal="right" vertical="center"/>
    </xf>
    <xf numFmtId="49" fontId="5" fillId="0" borderId="77" xfId="4" applyNumberFormat="1" applyFont="1" applyBorder="1" applyAlignment="1">
      <alignment horizontal="center"/>
    </xf>
    <xf numFmtId="0" fontId="1" fillId="0" borderId="77" xfId="0" applyFont="1" applyBorder="1"/>
    <xf numFmtId="49" fontId="0" fillId="0" borderId="77" xfId="0" applyNumberFormat="1" applyFont="1" applyBorder="1" applyAlignment="1">
      <alignment horizontal="center"/>
    </xf>
    <xf numFmtId="0" fontId="10" fillId="6" borderId="77" xfId="0" applyFont="1" applyFill="1" applyBorder="1" applyAlignment="1">
      <alignment horizontal="center"/>
    </xf>
    <xf numFmtId="43" fontId="2" fillId="0" borderId="77" xfId="17" applyFont="1" applyBorder="1" applyAlignment="1">
      <alignment horizontal="right"/>
    </xf>
    <xf numFmtId="0" fontId="0" fillId="0" borderId="77" xfId="0" applyBorder="1" applyAlignment="1">
      <alignment horizontal="center"/>
    </xf>
    <xf numFmtId="0" fontId="0" fillId="0" borderId="65" xfId="0" applyBorder="1" applyAlignment="1">
      <alignment horizontal="center"/>
    </xf>
    <xf numFmtId="0" fontId="0" fillId="0" borderId="50" xfId="0" applyBorder="1" applyAlignment="1">
      <alignment horizontal="center"/>
    </xf>
    <xf numFmtId="0" fontId="17" fillId="0" borderId="77" xfId="0" applyFont="1" applyBorder="1" applyAlignment="1">
      <alignment horizontal="center"/>
    </xf>
    <xf numFmtId="0" fontId="17" fillId="0" borderId="65" xfId="0" applyFont="1" applyBorder="1" applyAlignment="1">
      <alignment horizontal="center"/>
    </xf>
    <xf numFmtId="0" fontId="0" fillId="0" borderId="77" xfId="0" applyBorder="1"/>
    <xf numFmtId="49" fontId="0" fillId="0" borderId="77" xfId="0" applyNumberFormat="1" applyBorder="1" applyAlignment="1">
      <alignment horizontal="center"/>
    </xf>
    <xf numFmtId="0" fontId="0" fillId="0" borderId="65" xfId="0" applyFont="1" applyBorder="1" applyAlignment="1">
      <alignment horizontal="center"/>
    </xf>
    <xf numFmtId="43" fontId="0" fillId="0" borderId="65" xfId="12032" applyFont="1" applyBorder="1" applyAlignment="1">
      <alignment horizontal="right" vertical="center"/>
    </xf>
    <xf numFmtId="43" fontId="0" fillId="0" borderId="77" xfId="12032" applyFont="1" applyBorder="1" applyAlignment="1">
      <alignment horizontal="right"/>
    </xf>
    <xf numFmtId="43" fontId="0" fillId="0" borderId="77" xfId="12032" quotePrefix="1" applyFont="1" applyBorder="1" applyAlignment="1">
      <alignment horizontal="right"/>
    </xf>
    <xf numFmtId="43" fontId="17" fillId="0" borderId="77" xfId="12032" applyFont="1" applyBorder="1" applyAlignment="1">
      <alignment horizontal="right"/>
    </xf>
    <xf numFmtId="0" fontId="0" fillId="0" borderId="77" xfId="0" applyBorder="1" applyAlignment="1">
      <alignment horizontal="center"/>
    </xf>
    <xf numFmtId="0" fontId="0" fillId="0" borderId="65" xfId="0" applyBorder="1" applyAlignment="1">
      <alignment horizontal="center"/>
    </xf>
    <xf numFmtId="2" fontId="0" fillId="0" borderId="77" xfId="0" applyNumberFormat="1" applyBorder="1" applyAlignment="1">
      <alignment horizontal="right"/>
    </xf>
    <xf numFmtId="0" fontId="1" fillId="0" borderId="65" xfId="0" applyFont="1" applyBorder="1"/>
    <xf numFmtId="49" fontId="0" fillId="0" borderId="77" xfId="0" applyNumberFormat="1" applyBorder="1" applyAlignment="1">
      <alignment horizontal="center"/>
    </xf>
    <xf numFmtId="2" fontId="0" fillId="0" borderId="65" xfId="12025" applyNumberFormat="1" applyFont="1" applyBorder="1" applyAlignment="1">
      <alignment horizontal="right" vertical="center"/>
    </xf>
    <xf numFmtId="0" fontId="1" fillId="0" borderId="65" xfId="0" applyFont="1" applyBorder="1"/>
    <xf numFmtId="0" fontId="18" fillId="0" borderId="65" xfId="0" applyFont="1" applyBorder="1"/>
    <xf numFmtId="0" fontId="0" fillId="0" borderId="0" xfId="0"/>
    <xf numFmtId="0" fontId="0" fillId="0" borderId="77" xfId="0" applyBorder="1" applyAlignment="1">
      <alignment horizontal="center"/>
    </xf>
    <xf numFmtId="2" fontId="0" fillId="0" borderId="77" xfId="0" applyNumberFormat="1" applyBorder="1" applyAlignment="1">
      <alignment horizontal="right"/>
    </xf>
    <xf numFmtId="0" fontId="0" fillId="0" borderId="77" xfId="0" applyBorder="1"/>
    <xf numFmtId="49" fontId="0" fillId="0" borderId="77" xfId="0" applyNumberFormat="1" applyBorder="1" applyAlignment="1">
      <alignment horizontal="center"/>
    </xf>
    <xf numFmtId="0" fontId="0" fillId="0" borderId="77" xfId="0" applyBorder="1" applyAlignment="1">
      <alignment horizontal="center"/>
    </xf>
    <xf numFmtId="2" fontId="0" fillId="0" borderId="77" xfId="0" applyNumberFormat="1" applyBorder="1" applyAlignment="1">
      <alignment horizontal="right"/>
    </xf>
    <xf numFmtId="0" fontId="0" fillId="0" borderId="77" xfId="0" applyBorder="1"/>
    <xf numFmtId="49" fontId="0" fillId="0" borderId="77" xfId="0" applyNumberFormat="1" applyBorder="1" applyAlignment="1">
      <alignment horizontal="center"/>
    </xf>
    <xf numFmtId="0" fontId="0" fillId="0" borderId="0" xfId="0"/>
    <xf numFmtId="0" fontId="0" fillId="0" borderId="77" xfId="0" applyBorder="1" applyAlignment="1">
      <alignment horizontal="center"/>
    </xf>
    <xf numFmtId="2" fontId="0" fillId="0" borderId="77" xfId="0" applyNumberFormat="1" applyBorder="1" applyAlignment="1">
      <alignment horizontal="right"/>
    </xf>
    <xf numFmtId="0" fontId="0" fillId="0" borderId="77" xfId="0" applyBorder="1"/>
    <xf numFmtId="49" fontId="0" fillId="0" borderId="77" xfId="0" applyNumberFormat="1" applyBorder="1" applyAlignment="1">
      <alignment horizontal="center"/>
    </xf>
    <xf numFmtId="0" fontId="0" fillId="0" borderId="77" xfId="0" applyBorder="1" applyAlignment="1">
      <alignment horizontal="center"/>
    </xf>
    <xf numFmtId="2" fontId="0" fillId="0" borderId="77" xfId="0" applyNumberFormat="1" applyBorder="1" applyAlignment="1">
      <alignment horizontal="right"/>
    </xf>
    <xf numFmtId="0" fontId="0" fillId="0" borderId="77" xfId="0" applyBorder="1"/>
    <xf numFmtId="49" fontId="0" fillId="0" borderId="77" xfId="0" applyNumberFormat="1" applyBorder="1" applyAlignment="1">
      <alignment horizontal="center"/>
    </xf>
    <xf numFmtId="0" fontId="0" fillId="0" borderId="77" xfId="0" applyBorder="1" applyAlignment="1">
      <alignment horizontal="center"/>
    </xf>
    <xf numFmtId="2" fontId="0" fillId="0" borderId="77" xfId="0" applyNumberFormat="1" applyBorder="1" applyAlignment="1">
      <alignment horizontal="right"/>
    </xf>
    <xf numFmtId="0" fontId="0" fillId="0" borderId="77" xfId="0" applyBorder="1"/>
    <xf numFmtId="49" fontId="0" fillId="0" borderId="77" xfId="0" applyNumberFormat="1" applyBorder="1" applyAlignment="1">
      <alignment horizontal="center"/>
    </xf>
    <xf numFmtId="0" fontId="0" fillId="0" borderId="77" xfId="0" applyBorder="1" applyAlignment="1">
      <alignment horizontal="center"/>
    </xf>
    <xf numFmtId="0" fontId="0" fillId="0" borderId="65" xfId="0" applyBorder="1" applyAlignment="1">
      <alignment horizontal="center"/>
    </xf>
    <xf numFmtId="2" fontId="0" fillId="0" borderId="77" xfId="0" applyNumberFormat="1" applyBorder="1" applyAlignment="1">
      <alignment horizontal="right"/>
    </xf>
    <xf numFmtId="0" fontId="1" fillId="0" borderId="65" xfId="0" applyFont="1" applyBorder="1"/>
    <xf numFmtId="43" fontId="0" fillId="0" borderId="65" xfId="12025" applyFont="1" applyBorder="1" applyAlignment="1">
      <alignment horizontal="right" vertical="center"/>
    </xf>
    <xf numFmtId="43" fontId="0" fillId="0" borderId="77" xfId="12025" applyFont="1" applyBorder="1" applyAlignment="1">
      <alignment horizontal="right"/>
    </xf>
    <xf numFmtId="0" fontId="0" fillId="0" borderId="77" xfId="0" applyBorder="1"/>
    <xf numFmtId="49" fontId="0" fillId="0" borderId="77" xfId="0" applyNumberFormat="1" applyBorder="1" applyAlignment="1">
      <alignment horizontal="center"/>
    </xf>
    <xf numFmtId="0" fontId="0" fillId="0" borderId="65" xfId="0" applyBorder="1" applyAlignment="1">
      <alignment horizontal="center"/>
    </xf>
    <xf numFmtId="0" fontId="1" fillId="0" borderId="42" xfId="0" applyFont="1" applyBorder="1"/>
    <xf numFmtId="49" fontId="0" fillId="0" borderId="77" xfId="0" applyNumberFormat="1" applyBorder="1" applyAlignment="1">
      <alignment horizontal="center"/>
    </xf>
    <xf numFmtId="0" fontId="0" fillId="0" borderId="79" xfId="0" applyBorder="1"/>
    <xf numFmtId="0" fontId="0" fillId="0" borderId="77" xfId="0" applyBorder="1" applyAlignment="1">
      <alignment horizontal="center"/>
    </xf>
    <xf numFmtId="43" fontId="0" fillId="0" borderId="77" xfId="12025" applyFont="1" applyBorder="1" applyAlignment="1">
      <alignment horizontal="right"/>
    </xf>
    <xf numFmtId="2" fontId="0" fillId="0" borderId="77" xfId="0" applyNumberFormat="1" applyBorder="1" applyAlignment="1">
      <alignment horizontal="right"/>
    </xf>
    <xf numFmtId="0" fontId="0" fillId="0" borderId="65" xfId="0" applyBorder="1" applyAlignment="1">
      <alignment horizontal="center" vertical="center"/>
    </xf>
    <xf numFmtId="0" fontId="1" fillId="0" borderId="77" xfId="0" applyFont="1" applyBorder="1" applyAlignment="1">
      <alignment horizontal="right"/>
    </xf>
    <xf numFmtId="0" fontId="0" fillId="0" borderId="0" xfId="0"/>
    <xf numFmtId="0" fontId="0" fillId="0" borderId="77" xfId="0" applyBorder="1" applyAlignment="1">
      <alignment horizontal="center"/>
    </xf>
    <xf numFmtId="0" fontId="0" fillId="0" borderId="65" xfId="0" applyBorder="1" applyAlignment="1">
      <alignment horizontal="center"/>
    </xf>
    <xf numFmtId="0" fontId="1" fillId="0" borderId="65" xfId="0" applyFont="1" applyBorder="1"/>
    <xf numFmtId="0" fontId="17" fillId="0" borderId="77" xfId="0" applyFont="1" applyBorder="1" applyAlignment="1">
      <alignment horizontal="center"/>
    </xf>
    <xf numFmtId="43" fontId="0" fillId="0" borderId="65" xfId="12170" applyFont="1" applyBorder="1" applyAlignment="1">
      <alignment horizontal="right" vertical="center"/>
    </xf>
    <xf numFmtId="43" fontId="0" fillId="0" borderId="77" xfId="12170" applyFont="1" applyBorder="1" applyAlignment="1">
      <alignment horizontal="right"/>
    </xf>
    <xf numFmtId="0" fontId="0" fillId="0" borderId="77" xfId="0" applyBorder="1"/>
    <xf numFmtId="49" fontId="0" fillId="0" borderId="77" xfId="0" applyNumberFormat="1" applyBorder="1" applyAlignment="1">
      <alignment horizontal="center"/>
    </xf>
    <xf numFmtId="0" fontId="0" fillId="0" borderId="77" xfId="0" applyBorder="1" applyAlignment="1">
      <alignment horizontal="center"/>
    </xf>
    <xf numFmtId="2" fontId="0" fillId="0" borderId="77" xfId="0" applyNumberFormat="1" applyBorder="1" applyAlignment="1">
      <alignment horizontal="right"/>
    </xf>
    <xf numFmtId="0" fontId="0" fillId="0" borderId="65" xfId="0" applyBorder="1" applyAlignment="1">
      <alignment horizontal="center"/>
    </xf>
    <xf numFmtId="0" fontId="1" fillId="0" borderId="65" xfId="0" applyFont="1" applyBorder="1"/>
    <xf numFmtId="43" fontId="0" fillId="0" borderId="65" xfId="12170" applyFont="1" applyBorder="1" applyAlignment="1">
      <alignment horizontal="right" vertical="center"/>
    </xf>
    <xf numFmtId="43" fontId="0" fillId="0" borderId="77" xfId="12170" applyFont="1" applyBorder="1" applyAlignment="1">
      <alignment horizontal="right"/>
    </xf>
    <xf numFmtId="0" fontId="0" fillId="0" borderId="77" xfId="0" applyBorder="1"/>
    <xf numFmtId="49" fontId="0" fillId="0" borderId="77" xfId="0" applyNumberFormat="1" applyBorder="1" applyAlignment="1">
      <alignment horizontal="center"/>
    </xf>
    <xf numFmtId="0" fontId="11" fillId="0" borderId="77" xfId="4" applyFont="1" applyBorder="1" applyAlignment="1">
      <alignment horizontal="center"/>
    </xf>
    <xf numFmtId="0" fontId="0" fillId="0" borderId="77" xfId="0" applyBorder="1" applyAlignment="1">
      <alignment horizontal="center"/>
    </xf>
    <xf numFmtId="0" fontId="0" fillId="0" borderId="65" xfId="0" applyBorder="1" applyAlignment="1">
      <alignment horizontal="center"/>
    </xf>
    <xf numFmtId="2" fontId="0" fillId="0" borderId="77" xfId="0" applyNumberFormat="1" applyBorder="1" applyAlignment="1">
      <alignment horizontal="right"/>
    </xf>
    <xf numFmtId="0" fontId="1" fillId="0" borderId="65" xfId="0" applyFont="1" applyBorder="1"/>
    <xf numFmtId="43" fontId="0" fillId="0" borderId="65" xfId="12316" applyFont="1" applyBorder="1" applyAlignment="1">
      <alignment horizontal="right" vertical="center"/>
    </xf>
    <xf numFmtId="43" fontId="0" fillId="0" borderId="77" xfId="12316" applyFont="1" applyBorder="1" applyAlignment="1">
      <alignment horizontal="right"/>
    </xf>
    <xf numFmtId="0" fontId="0" fillId="0" borderId="77" xfId="0" applyBorder="1"/>
    <xf numFmtId="49" fontId="0" fillId="0" borderId="77" xfId="0" applyNumberFormat="1" applyBorder="1" applyAlignment="1">
      <alignment horizontal="center"/>
    </xf>
    <xf numFmtId="0" fontId="0" fillId="0" borderId="77" xfId="0" applyBorder="1" applyAlignment="1">
      <alignment horizontal="center"/>
    </xf>
    <xf numFmtId="2" fontId="0" fillId="0" borderId="77" xfId="0" applyNumberFormat="1" applyBorder="1" applyAlignment="1">
      <alignment horizontal="right"/>
    </xf>
    <xf numFmtId="0" fontId="0" fillId="0" borderId="0" xfId="0"/>
    <xf numFmtId="0" fontId="0" fillId="0" borderId="0" xfId="0" applyBorder="1"/>
    <xf numFmtId="0" fontId="6" fillId="0" borderId="65" xfId="4" applyFont="1" applyBorder="1"/>
    <xf numFmtId="0" fontId="5" fillId="0" borderId="77" xfId="4" applyFont="1" applyBorder="1" applyAlignment="1">
      <alignment horizontal="center"/>
    </xf>
    <xf numFmtId="49" fontId="5" fillId="0" borderId="77" xfId="4" applyNumberFormat="1" applyFont="1" applyBorder="1" applyAlignment="1">
      <alignment horizontal="center"/>
    </xf>
    <xf numFmtId="0" fontId="5" fillId="0" borderId="65" xfId="4" applyFont="1" applyBorder="1" applyAlignment="1">
      <alignment horizontal="center"/>
    </xf>
    <xf numFmtId="0" fontId="5" fillId="0" borderId="77" xfId="4" applyFont="1" applyBorder="1" applyAlignment="1">
      <alignment horizontal="center" wrapText="1"/>
    </xf>
    <xf numFmtId="2" fontId="5" fillId="0" borderId="77" xfId="4" applyNumberFormat="1" applyBorder="1" applyAlignment="1">
      <alignment horizontal="right"/>
    </xf>
    <xf numFmtId="0" fontId="5" fillId="0" borderId="77" xfId="4" applyBorder="1"/>
    <xf numFmtId="0" fontId="0" fillId="0" borderId="77" xfId="0" applyBorder="1" applyAlignment="1">
      <alignment horizontal="center"/>
    </xf>
    <xf numFmtId="0" fontId="0" fillId="0" borderId="65" xfId="0" applyBorder="1" applyAlignment="1">
      <alignment horizontal="center"/>
    </xf>
    <xf numFmtId="2" fontId="0" fillId="0" borderId="77" xfId="0" applyNumberFormat="1" applyBorder="1" applyAlignment="1">
      <alignment horizontal="right"/>
    </xf>
    <xf numFmtId="0" fontId="1" fillId="0" borderId="65" xfId="0" applyFont="1" applyBorder="1"/>
    <xf numFmtId="43" fontId="0" fillId="0" borderId="65" xfId="12316" applyFont="1" applyBorder="1" applyAlignment="1">
      <alignment horizontal="right" vertical="center"/>
    </xf>
    <xf numFmtId="43" fontId="0" fillId="0" borderId="77" xfId="12316" applyFont="1" applyBorder="1" applyAlignment="1">
      <alignment horizontal="right"/>
    </xf>
    <xf numFmtId="0" fontId="0" fillId="0" borderId="77" xfId="0" applyBorder="1"/>
    <xf numFmtId="49" fontId="0" fillId="0" borderId="77" xfId="0" applyNumberFormat="1" applyBorder="1" applyAlignment="1">
      <alignment horizontal="center"/>
    </xf>
    <xf numFmtId="0" fontId="1" fillId="0" borderId="65" xfId="0" applyFont="1" applyBorder="1" applyAlignment="1">
      <alignment horizontal="center"/>
    </xf>
    <xf numFmtId="0" fontId="0" fillId="0" borderId="0" xfId="0"/>
    <xf numFmtId="49" fontId="0" fillId="0" borderId="77" xfId="0" applyNumberFormat="1" applyBorder="1" applyAlignment="1">
      <alignment horizontal="center"/>
    </xf>
    <xf numFmtId="0" fontId="0" fillId="0" borderId="77" xfId="0" applyBorder="1"/>
    <xf numFmtId="0" fontId="1" fillId="0" borderId="65" xfId="0" applyFont="1" applyBorder="1"/>
    <xf numFmtId="0" fontId="0" fillId="0" borderId="65" xfId="0" applyBorder="1" applyAlignment="1">
      <alignment horizontal="center"/>
    </xf>
    <xf numFmtId="0" fontId="0" fillId="0" borderId="77" xfId="0" applyBorder="1" applyAlignment="1">
      <alignment horizontal="center"/>
    </xf>
    <xf numFmtId="0" fontId="0" fillId="0" borderId="65" xfId="0" applyBorder="1" applyAlignment="1">
      <alignment horizontal="center"/>
    </xf>
    <xf numFmtId="2" fontId="0" fillId="0" borderId="77" xfId="0" applyNumberFormat="1" applyBorder="1" applyAlignment="1">
      <alignment horizontal="right"/>
    </xf>
    <xf numFmtId="0" fontId="1" fillId="0" borderId="65" xfId="0" applyFont="1" applyBorder="1"/>
    <xf numFmtId="49" fontId="0" fillId="0" borderId="77" xfId="0" applyNumberFormat="1" applyBorder="1" applyAlignment="1">
      <alignment horizontal="center"/>
    </xf>
    <xf numFmtId="0" fontId="0" fillId="0" borderId="0" xfId="0"/>
    <xf numFmtId="0" fontId="0" fillId="0" borderId="77" xfId="0" applyBorder="1"/>
    <xf numFmtId="0" fontId="1" fillId="0" borderId="77" xfId="0" applyFont="1" applyBorder="1"/>
    <xf numFmtId="49" fontId="0" fillId="0" borderId="77" xfId="0" applyNumberFormat="1" applyBorder="1" applyAlignment="1">
      <alignment horizontal="center"/>
    </xf>
    <xf numFmtId="0" fontId="0" fillId="0" borderId="77" xfId="0" applyBorder="1" applyAlignment="1">
      <alignment horizontal="center"/>
    </xf>
    <xf numFmtId="176" fontId="0" fillId="0" borderId="77" xfId="0" applyNumberFormat="1" applyBorder="1" applyAlignment="1">
      <alignment horizontal="right"/>
    </xf>
    <xf numFmtId="0" fontId="33" fillId="0" borderId="77" xfId="0" applyFont="1" applyBorder="1" applyAlignment="1">
      <alignment horizontal="center"/>
    </xf>
    <xf numFmtId="0" fontId="0" fillId="0" borderId="77" xfId="0" applyBorder="1" applyAlignment="1">
      <alignment horizontal="center"/>
    </xf>
    <xf numFmtId="0" fontId="0" fillId="0" borderId="65" xfId="0" applyBorder="1" applyAlignment="1">
      <alignment horizontal="center"/>
    </xf>
    <xf numFmtId="2" fontId="0" fillId="0" borderId="77" xfId="0" applyNumberFormat="1" applyBorder="1" applyAlignment="1">
      <alignment horizontal="right"/>
    </xf>
    <xf numFmtId="0" fontId="1" fillId="0" borderId="65" xfId="0" applyFont="1" applyBorder="1"/>
    <xf numFmtId="43" fontId="0" fillId="0" borderId="65" xfId="12559" applyFont="1" applyBorder="1" applyAlignment="1">
      <alignment horizontal="right" vertical="center"/>
    </xf>
    <xf numFmtId="43" fontId="0" fillId="0" borderId="77" xfId="12559" applyFont="1" applyBorder="1" applyAlignment="1">
      <alignment horizontal="right"/>
    </xf>
    <xf numFmtId="0" fontId="0" fillId="0" borderId="77" xfId="0" applyBorder="1"/>
    <xf numFmtId="49" fontId="0" fillId="0" borderId="77" xfId="0" applyNumberFormat="1" applyBorder="1" applyAlignment="1">
      <alignment horizontal="center"/>
    </xf>
    <xf numFmtId="0" fontId="10" fillId="6" borderId="58" xfId="0" applyFont="1" applyFill="1" applyBorder="1" applyAlignment="1">
      <alignment horizontal="center"/>
    </xf>
    <xf numFmtId="0" fontId="1" fillId="0" borderId="65" xfId="0" applyFont="1" applyBorder="1"/>
    <xf numFmtId="49" fontId="0" fillId="0" borderId="77" xfId="0" applyNumberFormat="1" applyBorder="1" applyAlignment="1">
      <alignment horizontal="center"/>
    </xf>
    <xf numFmtId="0" fontId="0" fillId="0" borderId="65" xfId="0" applyBorder="1" applyAlignment="1">
      <alignment horizontal="center" vertical="center" wrapText="1"/>
    </xf>
    <xf numFmtId="0" fontId="0" fillId="0" borderId="65" xfId="0" applyBorder="1" applyAlignment="1">
      <alignment horizontal="center" vertical="center"/>
    </xf>
    <xf numFmtId="0" fontId="0" fillId="0" borderId="65" xfId="0" applyBorder="1" applyAlignment="1">
      <alignment horizontal="center" wrapText="1"/>
    </xf>
    <xf numFmtId="43" fontId="0" fillId="0" borderId="65" xfId="12690" applyFont="1" applyBorder="1" applyAlignment="1">
      <alignment horizontal="center" vertical="center"/>
    </xf>
    <xf numFmtId="0" fontId="0" fillId="0" borderId="77" xfId="0" applyBorder="1" applyAlignment="1">
      <alignment horizontal="center" vertical="center"/>
    </xf>
    <xf numFmtId="0" fontId="0" fillId="0" borderId="65" xfId="0" quotePrefix="1" applyBorder="1" applyAlignment="1">
      <alignment horizontal="center" vertical="center"/>
    </xf>
    <xf numFmtId="43" fontId="0" fillId="0" borderId="77" xfId="12690" applyFont="1" applyBorder="1" applyAlignment="1">
      <alignment horizontal="center" vertical="center"/>
    </xf>
    <xf numFmtId="0" fontId="0" fillId="0" borderId="65" xfId="0" applyBorder="1" applyAlignment="1">
      <alignment horizontal="center"/>
    </xf>
    <xf numFmtId="0" fontId="1" fillId="0" borderId="65" xfId="0" applyFont="1" applyBorder="1"/>
    <xf numFmtId="0" fontId="0" fillId="0" borderId="77" xfId="0" applyBorder="1"/>
    <xf numFmtId="49" fontId="0" fillId="0" borderId="77" xfId="0" applyNumberFormat="1" applyBorder="1" applyAlignment="1">
      <alignment horizontal="center"/>
    </xf>
    <xf numFmtId="0" fontId="0" fillId="0" borderId="65" xfId="0" applyBorder="1" applyAlignment="1">
      <alignment horizontal="center"/>
    </xf>
    <xf numFmtId="0" fontId="1" fillId="0" borderId="65" xfId="0" applyFont="1" applyBorder="1"/>
    <xf numFmtId="43" fontId="0" fillId="0" borderId="65" xfId="12821" applyFont="1" applyBorder="1" applyAlignment="1">
      <alignment horizontal="right" vertical="center"/>
    </xf>
    <xf numFmtId="43" fontId="0" fillId="0" borderId="77" xfId="12821" applyFont="1" applyBorder="1" applyAlignment="1">
      <alignment horizontal="right"/>
    </xf>
    <xf numFmtId="0" fontId="0" fillId="0" borderId="77" xfId="0" applyBorder="1"/>
    <xf numFmtId="49" fontId="0" fillId="0" borderId="77" xfId="0" applyNumberFormat="1" applyBorder="1" applyAlignment="1">
      <alignment horizontal="center"/>
    </xf>
    <xf numFmtId="0" fontId="0" fillId="0" borderId="65" xfId="0" applyBorder="1" applyAlignment="1">
      <alignment horizontal="center"/>
    </xf>
    <xf numFmtId="0" fontId="1" fillId="0" borderId="65" xfId="0" applyFont="1" applyBorder="1"/>
    <xf numFmtId="0" fontId="18" fillId="0" borderId="65" xfId="0" applyFont="1" applyBorder="1"/>
    <xf numFmtId="43" fontId="0" fillId="0" borderId="65" xfId="12821" applyFont="1" applyBorder="1" applyAlignment="1">
      <alignment horizontal="right" vertical="center"/>
    </xf>
    <xf numFmtId="0" fontId="0" fillId="0" borderId="77" xfId="0" applyBorder="1"/>
    <xf numFmtId="49" fontId="0" fillId="0" borderId="77" xfId="0" applyNumberFormat="1" applyBorder="1" applyAlignment="1">
      <alignment horizontal="center"/>
    </xf>
    <xf numFmtId="0" fontId="0" fillId="0" borderId="77" xfId="0" applyBorder="1" applyAlignment="1">
      <alignment horizontal="center"/>
    </xf>
    <xf numFmtId="43" fontId="0" fillId="0" borderId="77" xfId="12821" applyFont="1" applyBorder="1" applyAlignment="1">
      <alignment horizontal="right"/>
    </xf>
    <xf numFmtId="2" fontId="0" fillId="0" borderId="77" xfId="0" applyNumberFormat="1" applyBorder="1" applyAlignment="1">
      <alignment horizontal="right"/>
    </xf>
    <xf numFmtId="0" fontId="0" fillId="0" borderId="65" xfId="0" applyBorder="1" applyAlignment="1">
      <alignment horizontal="center" vertical="center"/>
    </xf>
    <xf numFmtId="0" fontId="0" fillId="0" borderId="50" xfId="0" applyBorder="1"/>
    <xf numFmtId="0" fontId="0" fillId="0" borderId="65" xfId="0" applyFont="1" applyBorder="1" applyAlignment="1">
      <alignment horizontal="center" vertical="center"/>
    </xf>
    <xf numFmtId="0" fontId="0" fillId="2" borderId="77" xfId="0" applyFill="1" applyBorder="1"/>
    <xf numFmtId="0" fontId="23" fillId="0" borderId="80" xfId="4" applyFont="1" applyBorder="1" applyAlignment="1">
      <alignment horizontal="center"/>
    </xf>
    <xf numFmtId="0" fontId="23" fillId="0" borderId="81" xfId="4" applyFont="1" applyBorder="1" applyAlignment="1">
      <alignment horizontal="center"/>
    </xf>
    <xf numFmtId="0" fontId="23" fillId="0" borderId="77" xfId="4" applyFont="1" applyBorder="1" applyAlignment="1">
      <alignment horizontal="center"/>
    </xf>
    <xf numFmtId="0" fontId="23" fillId="0" borderId="50" xfId="4" applyFont="1" applyBorder="1" applyAlignment="1">
      <alignment horizontal="center"/>
    </xf>
    <xf numFmtId="2" fontId="0" fillId="0" borderId="82" xfId="0" applyNumberFormat="1" applyBorder="1" applyAlignment="1">
      <alignment horizontal="right"/>
    </xf>
    <xf numFmtId="0" fontId="33" fillId="0" borderId="0" xfId="0" applyFont="1" applyBorder="1" applyAlignment="1">
      <alignment horizontal="center"/>
    </xf>
    <xf numFmtId="0" fontId="0" fillId="0" borderId="82" xfId="0" applyBorder="1"/>
    <xf numFmtId="0" fontId="1" fillId="0" borderId="50" xfId="0" applyFont="1" applyBorder="1"/>
    <xf numFmtId="0" fontId="1" fillId="0" borderId="69" xfId="0" applyFont="1" applyBorder="1"/>
    <xf numFmtId="0" fontId="0" fillId="0" borderId="83" xfId="0" applyBorder="1" applyAlignment="1">
      <alignment horizontal="center"/>
    </xf>
    <xf numFmtId="0" fontId="1" fillId="0" borderId="83" xfId="0" applyFont="1" applyBorder="1" applyAlignment="1"/>
    <xf numFmtId="0" fontId="1" fillId="0" borderId="84" xfId="0" applyFont="1" applyBorder="1" applyAlignment="1">
      <alignment horizontal="center"/>
    </xf>
    <xf numFmtId="0" fontId="0" fillId="0" borderId="84" xfId="0" applyBorder="1" applyAlignment="1">
      <alignment horizontal="center"/>
    </xf>
    <xf numFmtId="43" fontId="0" fillId="0" borderId="69" xfId="12821" applyFont="1" applyBorder="1" applyAlignment="1">
      <alignment horizontal="right" vertical="center"/>
    </xf>
    <xf numFmtId="2" fontId="0" fillId="0" borderId="84" xfId="0" applyNumberFormat="1" applyBorder="1" applyAlignment="1">
      <alignment horizontal="right"/>
    </xf>
    <xf numFmtId="0" fontId="0" fillId="2" borderId="51" xfId="0" applyFill="1" applyBorder="1"/>
    <xf numFmtId="0" fontId="1" fillId="0" borderId="69" xfId="0" applyFont="1" applyFill="1" applyBorder="1" applyAlignment="1">
      <alignment horizontal="center" vertical="center"/>
    </xf>
    <xf numFmtId="0" fontId="0" fillId="0" borderId="65" xfId="0" applyBorder="1" applyAlignment="1">
      <alignment horizontal="center" vertical="top" wrapText="1"/>
    </xf>
    <xf numFmtId="43" fontId="0" fillId="0" borderId="82" xfId="12690" applyFont="1" applyBorder="1" applyAlignment="1">
      <alignment horizontal="center" vertical="center"/>
    </xf>
    <xf numFmtId="0" fontId="0" fillId="0" borderId="69" xfId="0" applyBorder="1" applyAlignment="1">
      <alignment horizontal="center"/>
    </xf>
    <xf numFmtId="0" fontId="0" fillId="0" borderId="65" xfId="0" applyBorder="1" applyAlignment="1">
      <alignment horizontal="center"/>
    </xf>
    <xf numFmtId="0" fontId="1" fillId="0" borderId="65" xfId="0" applyFont="1" applyBorder="1"/>
    <xf numFmtId="0" fontId="17" fillId="0" borderId="69" xfId="0" applyFont="1" applyBorder="1" applyAlignment="1">
      <alignment horizontal="center"/>
    </xf>
    <xf numFmtId="0" fontId="17" fillId="0" borderId="65" xfId="0" applyFont="1" applyBorder="1" applyAlignment="1">
      <alignment horizontal="center"/>
    </xf>
    <xf numFmtId="0" fontId="0" fillId="0" borderId="69" xfId="0" applyBorder="1"/>
    <xf numFmtId="49" fontId="0" fillId="0" borderId="69" xfId="0" applyNumberFormat="1" applyBorder="1" applyAlignment="1">
      <alignment horizontal="center"/>
    </xf>
    <xf numFmtId="43" fontId="0" fillId="0" borderId="65" xfId="12967" applyFont="1" applyBorder="1" applyAlignment="1">
      <alignment horizontal="center" vertical="center"/>
    </xf>
    <xf numFmtId="43" fontId="0" fillId="0" borderId="69" xfId="12967" applyFont="1" applyBorder="1" applyAlignment="1">
      <alignment horizontal="center"/>
    </xf>
    <xf numFmtId="2" fontId="0" fillId="0" borderId="69" xfId="0" applyNumberFormat="1" applyBorder="1" applyAlignment="1">
      <alignment horizontal="center"/>
    </xf>
    <xf numFmtId="0" fontId="1" fillId="0" borderId="65" xfId="0" applyFont="1" applyFill="1" applyBorder="1" applyAlignment="1">
      <alignment vertical="center"/>
    </xf>
    <xf numFmtId="0" fontId="0" fillId="0" borderId="69" xfId="0" applyBorder="1" applyAlignment="1">
      <alignment horizontal="center"/>
    </xf>
    <xf numFmtId="0" fontId="0" fillId="0" borderId="69" xfId="0" applyBorder="1"/>
    <xf numFmtId="0" fontId="0" fillId="0" borderId="69" xfId="0" applyBorder="1" applyAlignment="1">
      <alignment horizontal="center" vertical="center"/>
    </xf>
    <xf numFmtId="0" fontId="0" fillId="0" borderId="65" xfId="0" applyBorder="1" applyAlignment="1">
      <alignment horizontal="center" vertical="center"/>
    </xf>
    <xf numFmtId="0" fontId="78" fillId="0" borderId="69" xfId="0" applyFont="1" applyBorder="1" applyAlignment="1">
      <alignment horizontal="center" vertical="center" wrapText="1"/>
    </xf>
    <xf numFmtId="2" fontId="0" fillId="0" borderId="69" xfId="0" applyNumberFormat="1" applyBorder="1" applyAlignment="1">
      <alignment horizontal="center" vertical="center"/>
    </xf>
    <xf numFmtId="49" fontId="0" fillId="0" borderId="69" xfId="0" applyNumberFormat="1" applyBorder="1" applyAlignment="1">
      <alignment horizontal="center" vertical="center"/>
    </xf>
    <xf numFmtId="49" fontId="33" fillId="0" borderId="77" xfId="0" applyNumberFormat="1" applyFont="1" applyBorder="1" applyAlignment="1">
      <alignment horizontal="center" vertical="center"/>
    </xf>
    <xf numFmtId="177" fontId="33" fillId="0" borderId="4" xfId="1778" applyNumberFormat="1" applyFont="1" applyBorder="1" applyAlignment="1">
      <alignment horizontal="right" vertical="center"/>
    </xf>
    <xf numFmtId="0" fontId="10" fillId="2" borderId="77" xfId="0" applyFont="1" applyFill="1" applyBorder="1" applyAlignment="1">
      <alignment horizontal="center"/>
    </xf>
    <xf numFmtId="2" fontId="0" fillId="0" borderId="77" xfId="0" quotePrefix="1" applyNumberFormat="1" applyBorder="1" applyAlignment="1">
      <alignment horizontal="right"/>
    </xf>
    <xf numFmtId="0" fontId="18" fillId="0" borderId="13" xfId="0" applyFont="1" applyBorder="1"/>
    <xf numFmtId="2" fontId="17" fillId="0" borderId="77" xfId="0" applyNumberFormat="1" applyFont="1" applyBorder="1" applyAlignment="1">
      <alignment horizontal="right"/>
    </xf>
    <xf numFmtId="0" fontId="0" fillId="0" borderId="77" xfId="0" applyBorder="1" applyAlignment="1">
      <alignment horizontal="center"/>
    </xf>
    <xf numFmtId="0" fontId="17" fillId="0" borderId="77" xfId="0" applyFont="1" applyBorder="1" applyAlignment="1">
      <alignment horizontal="center"/>
    </xf>
    <xf numFmtId="0" fontId="17" fillId="0" borderId="13" xfId="0" applyFont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77" xfId="0" applyBorder="1"/>
    <xf numFmtId="49" fontId="17" fillId="0" borderId="13" xfId="0" applyNumberFormat="1" applyFont="1" applyBorder="1" applyAlignment="1">
      <alignment horizontal="center"/>
    </xf>
    <xf numFmtId="0" fontId="0" fillId="0" borderId="85" xfId="0" applyBorder="1" applyAlignment="1">
      <alignment horizontal="center"/>
    </xf>
    <xf numFmtId="43" fontId="0" fillId="0" borderId="77" xfId="10875" applyFont="1" applyBorder="1" applyAlignment="1">
      <alignment horizontal="right"/>
    </xf>
    <xf numFmtId="2" fontId="17" fillId="0" borderId="82" xfId="0" applyNumberFormat="1" applyFont="1" applyBorder="1" applyAlignment="1">
      <alignment horizontal="right"/>
    </xf>
    <xf numFmtId="2" fontId="0" fillId="0" borderId="65" xfId="0" applyNumberFormat="1" applyBorder="1" applyAlignment="1">
      <alignment horizontal="right"/>
    </xf>
    <xf numFmtId="0" fontId="0" fillId="0" borderId="77" xfId="0" applyBorder="1" applyAlignment="1">
      <alignment horizontal="center"/>
    </xf>
    <xf numFmtId="2" fontId="0" fillId="0" borderId="77" xfId="0" applyNumberFormat="1" applyBorder="1" applyAlignment="1">
      <alignment horizontal="center"/>
    </xf>
    <xf numFmtId="0" fontId="0" fillId="0" borderId="65" xfId="0" applyBorder="1" applyAlignment="1">
      <alignment horizontal="center"/>
    </xf>
    <xf numFmtId="2" fontId="0" fillId="0" borderId="65" xfId="0" applyNumberFormat="1" applyBorder="1" applyAlignment="1">
      <alignment horizontal="center"/>
    </xf>
    <xf numFmtId="0" fontId="0" fillId="0" borderId="50" xfId="0" applyBorder="1" applyAlignment="1">
      <alignment horizontal="center" vertical="center"/>
    </xf>
    <xf numFmtId="0" fontId="0" fillId="0" borderId="65" xfId="0" applyBorder="1" applyAlignment="1">
      <alignment horizontal="center" vertical="center"/>
    </xf>
  </cellXfs>
  <cellStyles count="13233">
    <cellStyle name="Collegamento ipertestuale" xfId="2684" builtinId="8"/>
    <cellStyle name="Euro" xfId="3" xr:uid="{00000000-0005-0000-0000-000000000000}"/>
    <cellStyle name="Euro 10" xfId="24" xr:uid="{00000000-0005-0000-0000-000001000000}"/>
    <cellStyle name="Euro 10 10" xfId="1129" xr:uid="{B2EEA752-C1DB-4E7E-A226-108A43E7B397}"/>
    <cellStyle name="Euro 10 11" xfId="1260" xr:uid="{08B925A2-6C27-40E4-BCC6-24A7E41F5207}"/>
    <cellStyle name="Euro 10 12" xfId="1391" xr:uid="{8181C825-26B2-4E84-A65B-D165BB737649}"/>
    <cellStyle name="Euro 10 13" xfId="1522" xr:uid="{E3CE4B44-D5DB-47DD-8D38-7BC4729925CF}"/>
    <cellStyle name="Euro 10 14" xfId="1653" xr:uid="{EDC39AD5-2519-4D2E-A9F5-40359C018317}"/>
    <cellStyle name="Euro 10 15" xfId="1786" xr:uid="{1EEB1EC3-9525-4397-B802-5C20DEE7DE6D}"/>
    <cellStyle name="Euro 10 16" xfId="1917" xr:uid="{B6962D27-F453-4BD1-8249-52F126B6802D}"/>
    <cellStyle name="Euro 10 17" xfId="2048" xr:uid="{236CE7C1-2536-4FE8-BBC7-B99580193591}"/>
    <cellStyle name="Euro 10 18" xfId="2179" xr:uid="{66B2972D-CADD-4F8B-A5E0-99CD86CDBDA1}"/>
    <cellStyle name="Euro 10 19" xfId="2310" xr:uid="{C1A3FE0C-0F4C-4C21-862C-16DFC8AB9C81}"/>
    <cellStyle name="Euro 10 2" xfId="51" xr:uid="{00000000-0005-0000-0000-000002000000}"/>
    <cellStyle name="Euro 10 20" xfId="2441" xr:uid="{F260F1B3-0D71-429B-B29B-0E8570389F5A}"/>
    <cellStyle name="Euro 10 21" xfId="2573" xr:uid="{61B10F93-D90A-4271-9789-DE9758EB1F6C}"/>
    <cellStyle name="Euro 10 22" xfId="2705" xr:uid="{6BB469AA-88E7-4783-B32F-89978CC2E7A4}"/>
    <cellStyle name="Euro 10 23" xfId="2836" xr:uid="{3CDF02C4-21A1-4E3E-9935-14F6A201EF6B}"/>
    <cellStyle name="Euro 10 24" xfId="2967" xr:uid="{A83F125B-150B-47E3-AC3B-D14B747DCBBE}"/>
    <cellStyle name="Euro 10 25" xfId="3098" xr:uid="{8FE0B759-AF8D-4B7A-A6D4-29C8BE9440DF}"/>
    <cellStyle name="Euro 10 26" xfId="3229" xr:uid="{19D57A70-0C93-4880-82B1-9E1E006F2E28}"/>
    <cellStyle name="Euro 10 27" xfId="3360" xr:uid="{49E8438D-60E7-4D67-A203-E78AFE250882}"/>
    <cellStyle name="Euro 10 28" xfId="3491" xr:uid="{6DE1DC52-A217-4358-9DDF-1DCEECB30F6A}"/>
    <cellStyle name="Euro 10 29" xfId="3623" xr:uid="{68188E4B-5401-43C3-BA24-8F327E49FD5C}"/>
    <cellStyle name="Euro 10 3" xfId="191" xr:uid="{00000000-0005-0000-0000-000003000000}"/>
    <cellStyle name="Euro 10 30" xfId="3755" xr:uid="{308337AF-81D3-49CD-BC01-F4EF563B0999}"/>
    <cellStyle name="Euro 10 31" xfId="3886" xr:uid="{2908ADEB-9FB2-4CCB-9C04-7DBB8657FCAF}"/>
    <cellStyle name="Euro 10 32" xfId="3998" xr:uid="{41E27EE7-868C-493F-904E-26AF889415D3}"/>
    <cellStyle name="Euro 10 33" xfId="4173" xr:uid="{ED9A4E12-19AC-42A1-AA8B-1C4686F14ACD}"/>
    <cellStyle name="Euro 10 34" xfId="4305" xr:uid="{7D66EBA1-9853-4EC7-B930-4B36374F2F4C}"/>
    <cellStyle name="Euro 10 35" xfId="4436" xr:uid="{0C88D6D9-C06A-4AF4-A09A-FAB3A89A5F59}"/>
    <cellStyle name="Euro 10 36" xfId="4568" xr:uid="{F308CA04-19F4-42E9-A027-6E9613C22DDF}"/>
    <cellStyle name="Euro 10 37" xfId="4699" xr:uid="{E741B82C-3E96-42AC-99D1-D097A0190A32}"/>
    <cellStyle name="Euro 10 38" xfId="4833" xr:uid="{2EB3F115-7D93-44DB-9E50-1048217BA865}"/>
    <cellStyle name="Euro 10 39" xfId="4964" xr:uid="{34CC6F62-D575-4CEB-B46D-A0855A707078}"/>
    <cellStyle name="Euro 10 4" xfId="341" xr:uid="{00000000-0005-0000-0000-000004000000}"/>
    <cellStyle name="Euro 10 40" xfId="5096" xr:uid="{086CCDDC-B183-4F15-BF88-DCB15FDF327D}"/>
    <cellStyle name="Euro 10 41" xfId="5227" xr:uid="{2F764B57-B46F-4E9D-B8FF-79C3D9483493}"/>
    <cellStyle name="Euro 10 42" xfId="5361" xr:uid="{B59B0AFC-7CD6-4509-BB2E-56E18DDBBE39}"/>
    <cellStyle name="Euro 10 43" xfId="5492" xr:uid="{5EBADCF4-3F42-48B7-8556-46017DA2B8E5}"/>
    <cellStyle name="Euro 10 44" xfId="5623" xr:uid="{C6830425-0509-46E3-B9AA-68B169882C72}"/>
    <cellStyle name="Euro 10 45" xfId="5755" xr:uid="{4F8CB463-530D-4AED-BEFF-7759285850F6}"/>
    <cellStyle name="Euro 10 46" xfId="5886" xr:uid="{21BFCFFE-01D1-4728-AE40-5301B6AC6CB1}"/>
    <cellStyle name="Euro 10 47" xfId="6018" xr:uid="{256C780F-69D9-45EF-88BE-6B72E85A2890}"/>
    <cellStyle name="Euro 10 48" xfId="6149" xr:uid="{8618BE19-4405-4C2F-9366-3817E67E1B2B}"/>
    <cellStyle name="Euro 10 49" xfId="6280" xr:uid="{2966CB44-E4FC-4E47-ABAD-DE17A23EED4E}"/>
    <cellStyle name="Euro 10 5" xfId="472" xr:uid="{00000000-0005-0000-0000-000005000000}"/>
    <cellStyle name="Euro 10 50" xfId="6411" xr:uid="{2A28F1BB-51EB-4485-9764-BF0A582E5A42}"/>
    <cellStyle name="Euro 10 51" xfId="6542" xr:uid="{67A28FCD-2B70-4054-960E-052DE39D1C72}"/>
    <cellStyle name="Euro 10 52" xfId="6673" xr:uid="{B0000D10-26E1-4B1F-9BC3-AF4F1A3307BF}"/>
    <cellStyle name="Euro 10 53" xfId="6804" xr:uid="{2BBB7106-168D-4798-9ACA-F8D0AC104610}"/>
    <cellStyle name="Euro 10 54" xfId="6938" xr:uid="{2772A6AA-7754-4C54-BC03-08FBA04627E8}"/>
    <cellStyle name="Euro 10 55" xfId="7072" xr:uid="{695AAFF6-3BE1-473B-9BD7-517ED4D9309C}"/>
    <cellStyle name="Euro 10 56" xfId="7203" xr:uid="{748B9125-29BD-478D-9F11-28FF1B7CF84A}"/>
    <cellStyle name="Euro 10 57" xfId="7334" xr:uid="{0700486F-3F96-45B5-A6A1-8F81EE57132E}"/>
    <cellStyle name="Euro 10 58" xfId="7466" xr:uid="{DBA8ED3E-DCCE-4482-9BFD-FEFB7B1F2FF4}"/>
    <cellStyle name="Euro 10 59" xfId="7598" xr:uid="{725670F7-960C-45ED-87E9-FC9DF2BA9D28}"/>
    <cellStyle name="Euro 10 6" xfId="603" xr:uid="{00000000-0005-0000-0000-000006000000}"/>
    <cellStyle name="Euro 10 60" xfId="7730" xr:uid="{0DD459F3-EC91-43E8-8FD3-8440323D5A78}"/>
    <cellStyle name="Euro 10 61" xfId="7861" xr:uid="{8BE8AFCF-2251-4416-BEB3-8C4ABD8052A7}"/>
    <cellStyle name="Euro 10 62" xfId="7992" xr:uid="{C980D02F-799E-4F04-AC60-4A29EA72021B}"/>
    <cellStyle name="Euro 10 63" xfId="8123" xr:uid="{E0FA05CC-5026-44A7-81C1-3C775AEA5453}"/>
    <cellStyle name="Euro 10 64" xfId="8254" xr:uid="{588EBD11-2A9B-4250-BEB4-5D1AA0778F8C}"/>
    <cellStyle name="Euro 10 65" xfId="8388" xr:uid="{D0A52D85-8DF8-45DE-9174-3C3041342C0E}"/>
    <cellStyle name="Euro 10 66" xfId="8520" xr:uid="{85E93765-5C7C-435F-8C68-1ECFAC660F62}"/>
    <cellStyle name="Euro 10 67" xfId="8666" xr:uid="{6CDB0987-3685-4EFB-A56C-3FF93C4CEB07}"/>
    <cellStyle name="Euro 10 68" xfId="8799" xr:uid="{549883C8-06EE-4806-9F4D-280AF38DCE0F}"/>
    <cellStyle name="Euro 10 69" xfId="9000" xr:uid="{F3638E5C-F088-4462-B4EB-B4AB5E8033B2}"/>
    <cellStyle name="Euro 10 7" xfId="735" xr:uid="{00000000-0005-0000-0000-000007000000}"/>
    <cellStyle name="Euro 10 70" xfId="9133" xr:uid="{38398035-8F0E-4AF8-B2F4-B70282F4FFF6}"/>
    <cellStyle name="Euro 10 71" xfId="9264" xr:uid="{DE294514-71AE-4B60-AC0B-EBE24D107B91}"/>
    <cellStyle name="Euro 10 72" xfId="9395" xr:uid="{5DD425A0-C6E1-4BF7-A53B-F361BF62A8E9}"/>
    <cellStyle name="Euro 10 73" xfId="9526" xr:uid="{36367EE3-10E0-421A-A44F-DB8359AF41D1}"/>
    <cellStyle name="Euro 10 74" xfId="9657" xr:uid="{A512489B-76CD-4D59-AB96-8C4ED1EE1C88}"/>
    <cellStyle name="Euro 10 75" xfId="9788" xr:uid="{39AC9AEF-8EB7-4637-BFD1-2E16E4B28096}"/>
    <cellStyle name="Euro 10 76" xfId="9920" xr:uid="{D2953D70-BF6E-4BCE-B167-1C1681FD2139}"/>
    <cellStyle name="Euro 10 77" xfId="10055" xr:uid="{4E914853-59A2-4BF0-85A3-0DD9C825A929}"/>
    <cellStyle name="Euro 10 78" xfId="10233" xr:uid="{574758C0-A529-41F4-BF4D-476C6810DCD0}"/>
    <cellStyle name="Euro 10 79" xfId="10345" xr:uid="{4D314D49-40B5-4C87-9905-BA5578C192D0}"/>
    <cellStyle name="Euro 10 8" xfId="866" xr:uid="{45EE7046-D8A3-423C-9FC7-9838200A2711}"/>
    <cellStyle name="Euro 10 80" xfId="10490" xr:uid="{7703A7AD-A744-4D69-B769-5C1AE3CEE950}"/>
    <cellStyle name="Euro 10 81" xfId="10621" xr:uid="{9B86FF84-C7A0-4C05-9DF2-5204C1D466FF}"/>
    <cellStyle name="Euro 10 82" xfId="10752" xr:uid="{4795D4EF-A5D9-46B2-8A71-D29AB3FB7007}"/>
    <cellStyle name="Euro 10 83" xfId="10883" xr:uid="{EAD74545-CDB5-4016-9A20-D757084A9B7E}"/>
    <cellStyle name="Euro 10 84" xfId="11029" xr:uid="{E1127B3F-3BB6-4379-9C0D-0E7932354F89}"/>
    <cellStyle name="Euro 10 85" xfId="11160" xr:uid="{529E41C1-9B71-4A67-8006-A08818C00D56}"/>
    <cellStyle name="Euro 10 86" xfId="11291" xr:uid="{6B0A8716-3601-4AC2-AC95-85B296119A1D}"/>
    <cellStyle name="Euro 10 87" xfId="11423" xr:uid="{7CF4EFBA-5307-4778-AC7C-466D432573F2}"/>
    <cellStyle name="Euro 10 88" xfId="11554" xr:uid="{B8E55DAF-8A37-4171-AD0B-7C0A322C5932}"/>
    <cellStyle name="Euro 10 89" xfId="11685" xr:uid="{542F2AAB-ED18-49A0-A016-D36435A3A296}"/>
    <cellStyle name="Euro 10 9" xfId="998" xr:uid="{8C747B6C-A235-4ECE-AB3E-26F367A0B159}"/>
    <cellStyle name="Euro 10 90" xfId="11813" xr:uid="{C0FEFC80-30F3-47D6-A2EE-8EF77C0AD3FE}"/>
    <cellStyle name="Euro 10 91" xfId="12033" xr:uid="{C2A99177-1F10-4ABE-B762-674FDB8DC31A}"/>
    <cellStyle name="Euro 10 92" xfId="12178" xr:uid="{996F9B5E-67D9-4A89-97D8-17157C32A161}"/>
    <cellStyle name="Euro 10 93" xfId="12324" xr:uid="{101CF4EB-C0FD-4D69-9482-E708CC451A6F}"/>
    <cellStyle name="Euro 10 94" xfId="12567" xr:uid="{8852C193-CDCF-4AF6-A132-50D49A22E12D}"/>
    <cellStyle name="Euro 10 95" xfId="12698" xr:uid="{7AF375D3-27B5-4CAD-84A6-EF5BDD300398}"/>
    <cellStyle name="Euro 10 96" xfId="12829" xr:uid="{0E9B8E68-C96D-4020-9F9C-50800EA4F9E6}"/>
    <cellStyle name="Euro 10 97" xfId="12975" xr:uid="{47FCDD65-6BC9-4B78-B7B7-0DE021F810A6}"/>
    <cellStyle name="Euro 10 98" xfId="13120" xr:uid="{5591BE2C-C8E8-4304-BFAC-FF40BB02007D}"/>
    <cellStyle name="Euro 100" xfId="3736" xr:uid="{65C91261-41AD-4474-ADA3-386C6D78CFCA}"/>
    <cellStyle name="Euro 101" xfId="3867" xr:uid="{5F290FBC-FA9B-4D2B-A827-98352C98BEFB}"/>
    <cellStyle name="Euro 102" xfId="3997" xr:uid="{58C4646A-40F0-4671-B478-FF4A0941DF5C}"/>
    <cellStyle name="Euro 103" xfId="4154" xr:uid="{9BEBFFB4-4161-46E4-A30B-E8ACA19E8525}"/>
    <cellStyle name="Euro 104" xfId="4286" xr:uid="{987AC948-949F-4829-8CA8-19DC12A47C7D}"/>
    <cellStyle name="Euro 105" xfId="4417" xr:uid="{F22D3D9D-6737-4A70-A406-512FF88A3726}"/>
    <cellStyle name="Euro 106" xfId="4549" xr:uid="{DB21E08C-3E5E-406F-9119-5A18252B8D61}"/>
    <cellStyle name="Euro 107" xfId="4680" xr:uid="{A1A500FC-46B6-4245-8A34-7F200C6C02B7}"/>
    <cellStyle name="Euro 108" xfId="4814" xr:uid="{FE5E2EB5-2815-4889-8AFF-F42AFD25D605}"/>
    <cellStyle name="Euro 109" xfId="4945" xr:uid="{FC455EE6-8AB0-4B80-934C-683C23A93F14}"/>
    <cellStyle name="Euro 11" xfId="27" xr:uid="{00000000-0005-0000-0000-000008000000}"/>
    <cellStyle name="Euro 11 10" xfId="1131" xr:uid="{D22EE6DA-5021-4764-94A7-21D24D6CE7B1}"/>
    <cellStyle name="Euro 11 11" xfId="1262" xr:uid="{37889C0C-256D-47FD-839C-61A8B18B46C9}"/>
    <cellStyle name="Euro 11 12" xfId="1393" xr:uid="{280B989A-8566-40F3-A466-725DD48DED92}"/>
    <cellStyle name="Euro 11 13" xfId="1524" xr:uid="{82251FA6-99F5-4A34-B6EE-5F61DADAB499}"/>
    <cellStyle name="Euro 11 14" xfId="1655" xr:uid="{FE0E0158-2F38-4761-808A-C298E66EBBA3}"/>
    <cellStyle name="Euro 11 15" xfId="1788" xr:uid="{E2ACCA38-737F-4260-8E95-4A5687CDE7B9}"/>
    <cellStyle name="Euro 11 16" xfId="1919" xr:uid="{D995EA24-A685-48CE-AA77-EA065B33082A}"/>
    <cellStyle name="Euro 11 17" xfId="2050" xr:uid="{3F856536-C958-46C9-A3A6-F26EB2778F93}"/>
    <cellStyle name="Euro 11 18" xfId="2181" xr:uid="{609E21BA-AA0C-45EA-8F26-466FFD750E0E}"/>
    <cellStyle name="Euro 11 19" xfId="2312" xr:uid="{FFADE3D7-9D74-476D-A4A8-C130EC7125FA}"/>
    <cellStyle name="Euro 11 2" xfId="54" xr:uid="{00000000-0005-0000-0000-000009000000}"/>
    <cellStyle name="Euro 11 2 2" xfId="12454" xr:uid="{0EA8585B-1208-4E7B-9AE2-D092A79E6BB1}"/>
    <cellStyle name="Euro 11 20" xfId="2443" xr:uid="{B22432B7-53A6-423C-87FB-C2DBAB4B3125}"/>
    <cellStyle name="Euro 11 21" xfId="2575" xr:uid="{ABF443B7-8484-44FB-90D4-A0BF40D644C2}"/>
    <cellStyle name="Euro 11 22" xfId="2707" xr:uid="{339B7934-09D1-4235-BDF7-3A3DDC3B2DCE}"/>
    <cellStyle name="Euro 11 23" xfId="2838" xr:uid="{32437AAF-BBB2-492A-831E-79378BEF2CAF}"/>
    <cellStyle name="Euro 11 24" xfId="2969" xr:uid="{2911A118-DF91-4772-A40D-8AEF6C919CD2}"/>
    <cellStyle name="Euro 11 25" xfId="3100" xr:uid="{CC555146-FF32-4E50-9CE8-A446415C0D03}"/>
    <cellStyle name="Euro 11 26" xfId="3231" xr:uid="{F8180233-13FB-4F4D-866D-2E81397E1ADA}"/>
    <cellStyle name="Euro 11 27" xfId="3362" xr:uid="{64B6C9AC-0683-4E9C-9C80-F71CAFF582D7}"/>
    <cellStyle name="Euro 11 28" xfId="3493" xr:uid="{D78E6F7C-44BF-4B94-A17A-D2B2AA74617B}"/>
    <cellStyle name="Euro 11 29" xfId="3625" xr:uid="{97646E27-8595-4A87-93F8-6A4E336ED5EB}"/>
    <cellStyle name="Euro 11 3" xfId="192" xr:uid="{00000000-0005-0000-0000-00000A000000}"/>
    <cellStyle name="Euro 11 30" xfId="3757" xr:uid="{0FDC7F24-748A-499D-987E-3553483A252A}"/>
    <cellStyle name="Euro 11 31" xfId="3888" xr:uid="{50F51CDD-CDB2-4A03-A066-35200A65EDD2}"/>
    <cellStyle name="Euro 11 32" xfId="3999" xr:uid="{79AFD7A9-AF60-410C-A343-09DF9015C8CF}"/>
    <cellStyle name="Euro 11 33" xfId="4175" xr:uid="{C4940880-E7B1-42F4-9C0B-49CFAB70A90E}"/>
    <cellStyle name="Euro 11 34" xfId="4307" xr:uid="{0CC53532-7E98-41B3-87EE-8C67AF86093E}"/>
    <cellStyle name="Euro 11 35" xfId="4438" xr:uid="{E57E8A4C-904B-41A0-A2E2-A1C51C7F00CD}"/>
    <cellStyle name="Euro 11 36" xfId="4570" xr:uid="{658E5E60-EBFA-4851-821F-BD62879DE482}"/>
    <cellStyle name="Euro 11 37" xfId="4701" xr:uid="{50CC11B3-968F-4D9B-96D6-31B35F379080}"/>
    <cellStyle name="Euro 11 38" xfId="4835" xr:uid="{40D8B7F0-130A-406A-9FDA-754474321C6E}"/>
    <cellStyle name="Euro 11 39" xfId="4966" xr:uid="{F8C9DD12-16B0-430D-A727-AFC946FD9E59}"/>
    <cellStyle name="Euro 11 4" xfId="343" xr:uid="{00000000-0005-0000-0000-00000B000000}"/>
    <cellStyle name="Euro 11 40" xfId="5098" xr:uid="{B8922CAD-7DD3-4E3E-831E-C04F09E11619}"/>
    <cellStyle name="Euro 11 41" xfId="5229" xr:uid="{15D9EE9E-3D37-439B-B4BE-5C5E741D9CD6}"/>
    <cellStyle name="Euro 11 42" xfId="5363" xr:uid="{B0779DDF-6A32-49A6-A0D5-762335648296}"/>
    <cellStyle name="Euro 11 43" xfId="5494" xr:uid="{DE7D5F10-0D75-4D53-B5C9-7F22F467378A}"/>
    <cellStyle name="Euro 11 44" xfId="5625" xr:uid="{6B4ABC16-E1B0-4356-9E82-9ED07E51A241}"/>
    <cellStyle name="Euro 11 45" xfId="5757" xr:uid="{5647863D-A41B-4D72-8E35-004E4F5403F4}"/>
    <cellStyle name="Euro 11 46" xfId="5888" xr:uid="{E386D46A-7B7E-405A-9221-346091224F30}"/>
    <cellStyle name="Euro 11 47" xfId="6020" xr:uid="{39495364-EDFB-4C50-B4CA-42737C0F66DA}"/>
    <cellStyle name="Euro 11 48" xfId="6151" xr:uid="{888FAEE0-D7C4-4FC6-A35D-0FE992AFD0D8}"/>
    <cellStyle name="Euro 11 49" xfId="6282" xr:uid="{4909BF70-F281-4081-BAF7-A82668ADBA62}"/>
    <cellStyle name="Euro 11 5" xfId="474" xr:uid="{00000000-0005-0000-0000-00000C000000}"/>
    <cellStyle name="Euro 11 50" xfId="6413" xr:uid="{FE0AB19D-24C4-4916-8467-A16190E30632}"/>
    <cellStyle name="Euro 11 51" xfId="6544" xr:uid="{672633D8-58C4-4D1E-95C5-2E735C12B1EC}"/>
    <cellStyle name="Euro 11 52" xfId="6675" xr:uid="{42F22DA3-BAA6-40BF-A401-179186DBBF9B}"/>
    <cellStyle name="Euro 11 53" xfId="6806" xr:uid="{F15CFEA7-F6AB-42E9-876A-3704C84BA30F}"/>
    <cellStyle name="Euro 11 54" xfId="6940" xr:uid="{C266D097-6C62-4C72-AE47-4F0DBA60D021}"/>
    <cellStyle name="Euro 11 55" xfId="7074" xr:uid="{FEE74DB2-C42D-424F-9C5E-1019703F7D1F}"/>
    <cellStyle name="Euro 11 56" xfId="7205" xr:uid="{AA860DD4-62F7-4AC0-8E49-54177246FAE0}"/>
    <cellStyle name="Euro 11 57" xfId="7336" xr:uid="{403CD446-3D6A-4F5D-8852-CCFAA82C8523}"/>
    <cellStyle name="Euro 11 58" xfId="7468" xr:uid="{FEE990CB-65F8-43EE-94DC-B1AE5A9636F6}"/>
    <cellStyle name="Euro 11 59" xfId="7600" xr:uid="{AFB66FCE-2B6F-433D-9C29-6BF7169A6D29}"/>
    <cellStyle name="Euro 11 6" xfId="605" xr:uid="{00000000-0005-0000-0000-00000D000000}"/>
    <cellStyle name="Euro 11 60" xfId="7732" xr:uid="{E9F195F4-51DF-4056-BE85-A9E109A049B8}"/>
    <cellStyle name="Euro 11 61" xfId="7863" xr:uid="{694218AD-2E71-4998-8DC3-392832CF81D1}"/>
    <cellStyle name="Euro 11 62" xfId="7994" xr:uid="{D411505F-7D8D-4D43-987D-1ECCBE59FDA9}"/>
    <cellStyle name="Euro 11 63" xfId="8125" xr:uid="{05DF0213-4E74-437C-9877-C991A9EB5112}"/>
    <cellStyle name="Euro 11 64" xfId="8256" xr:uid="{2B0C944A-DB9F-47E9-86BC-1581E94F7DBC}"/>
    <cellStyle name="Euro 11 65" xfId="8390" xr:uid="{A3E0F109-EFDD-430C-85C8-3175D0EFEE67}"/>
    <cellStyle name="Euro 11 66" xfId="8522" xr:uid="{51B56552-6325-4986-A8D2-924B7AC3B93B}"/>
    <cellStyle name="Euro 11 67" xfId="8668" xr:uid="{25C9B972-4C52-41E9-A365-9B439AF01F48}"/>
    <cellStyle name="Euro 11 68" xfId="8801" xr:uid="{0FA34794-2858-44A8-BC85-95F0449C5477}"/>
    <cellStyle name="Euro 11 69" xfId="9002" xr:uid="{F8F0A320-2859-4290-B2D1-B04CB5193BC2}"/>
    <cellStyle name="Euro 11 7" xfId="737" xr:uid="{00000000-0005-0000-0000-00000E000000}"/>
    <cellStyle name="Euro 11 70" xfId="9135" xr:uid="{18EDBB01-5737-4EE6-B0FD-E9BC8D2973BA}"/>
    <cellStyle name="Euro 11 71" xfId="9266" xr:uid="{24B1B20E-B602-4096-B415-DABF574F8D67}"/>
    <cellStyle name="Euro 11 72" xfId="9397" xr:uid="{F127CF53-87AF-4DB8-ABBE-99ECCFA3257D}"/>
    <cellStyle name="Euro 11 73" xfId="9528" xr:uid="{95FC5FEE-BDA7-4351-BAB9-4C152D7979A8}"/>
    <cellStyle name="Euro 11 74" xfId="9659" xr:uid="{2B1B35C8-DE2C-4A0A-8866-53C31A41E054}"/>
    <cellStyle name="Euro 11 75" xfId="9790" xr:uid="{939165E0-3334-45FC-B74C-43700E0DFAB1}"/>
    <cellStyle name="Euro 11 76" xfId="9922" xr:uid="{87D97610-4082-46CF-B90C-805D24F37883}"/>
    <cellStyle name="Euro 11 77" xfId="10058" xr:uid="{B01EF5DB-1007-457A-8EA5-2EFB2E2D57A3}"/>
    <cellStyle name="Euro 11 78" xfId="10082" xr:uid="{E52F3E53-2FE3-45FC-9762-704A24F3A5A0}"/>
    <cellStyle name="Euro 11 79" xfId="10347" xr:uid="{36101068-7C0E-4A2C-806A-091BD1B654F6}"/>
    <cellStyle name="Euro 11 8" xfId="868" xr:uid="{3075E37C-6D3B-416D-A8FD-E2E59E650990}"/>
    <cellStyle name="Euro 11 80" xfId="10492" xr:uid="{43BD69E7-8599-40B5-9012-E7D331871185}"/>
    <cellStyle name="Euro 11 81" xfId="10623" xr:uid="{8063A660-3FC6-4CBD-BBDA-842C065A5331}"/>
    <cellStyle name="Euro 11 82" xfId="10754" xr:uid="{73CB081D-33B9-4861-8C75-04B31E465F6C}"/>
    <cellStyle name="Euro 11 83" xfId="10885" xr:uid="{42B879C0-005D-41D7-BF4C-62AD6C0D85F6}"/>
    <cellStyle name="Euro 11 84" xfId="11031" xr:uid="{CAA0735F-6629-4110-9D74-54FD2F620AC3}"/>
    <cellStyle name="Euro 11 85" xfId="11162" xr:uid="{1BB395B7-30FC-419B-8B9C-244718A91AB3}"/>
    <cellStyle name="Euro 11 86" xfId="11293" xr:uid="{5966E2FC-15C1-4154-B97E-0896DD072927}"/>
    <cellStyle name="Euro 11 87" xfId="11425" xr:uid="{81427323-59CC-403A-B784-03852039D628}"/>
    <cellStyle name="Euro 11 88" xfId="11556" xr:uid="{3EA341FE-70F5-4D7B-BBF9-D1895F46E6B7}"/>
    <cellStyle name="Euro 11 89" xfId="11687" xr:uid="{0C53FC1D-4F5D-48BB-A3D9-0E57E25AC6E6}"/>
    <cellStyle name="Euro 11 9" xfId="1000" xr:uid="{69F4B655-BDD1-48D2-9488-D8F0D28B3163}"/>
    <cellStyle name="Euro 11 90" xfId="11814" xr:uid="{6699B439-32D5-4C01-9629-51FB11B7BE41}"/>
    <cellStyle name="Euro 11 91" xfId="12035" xr:uid="{78CE5EB2-E945-4D45-BA7B-EA7D92DF97FC}"/>
    <cellStyle name="Euro 11 92" xfId="12180" xr:uid="{357B6AA5-D275-491C-AB04-EB472507B84E}"/>
    <cellStyle name="Euro 11 93" xfId="12326" xr:uid="{56D74A5E-488F-4BE6-9BA7-CAE9CF384CA0}"/>
    <cellStyle name="Euro 11 94" xfId="12569" xr:uid="{B0853202-25B2-4561-ABE7-2092EF9D2B85}"/>
    <cellStyle name="Euro 11 95" xfId="12700" xr:uid="{82F072D5-FEAC-4B24-A3BE-F8C7F3A4EFD5}"/>
    <cellStyle name="Euro 11 96" xfId="12831" xr:uid="{7AF9E3D1-0B50-4021-A888-50D12F999227}"/>
    <cellStyle name="Euro 11 97" xfId="12977" xr:uid="{45A5003D-A3C3-4EB8-8986-9387CB5DF31D}"/>
    <cellStyle name="Euro 11 98" xfId="13122" xr:uid="{5D116436-82FE-4474-BDBA-AADA3B822CC6}"/>
    <cellStyle name="Euro 110" xfId="5077" xr:uid="{EBE76ADC-59A6-44CB-8B05-D8D32C076D51}"/>
    <cellStyle name="Euro 111" xfId="5208" xr:uid="{A0D57149-1058-442C-9337-CDF630471713}"/>
    <cellStyle name="Euro 112" xfId="5342" xr:uid="{3A9CDBF4-360E-4678-84AA-0BECEFFADF64}"/>
    <cellStyle name="Euro 113" xfId="5473" xr:uid="{2FEE4176-AFBA-4787-A434-DBB1A9561849}"/>
    <cellStyle name="Euro 114" xfId="5604" xr:uid="{2CD77CFF-44DD-4655-B7EF-3ED1FF091FA7}"/>
    <cellStyle name="Euro 115" xfId="5736" xr:uid="{D63E1F1A-0894-4B09-86F3-6DF41941EEFB}"/>
    <cellStyle name="Euro 116" xfId="5867" xr:uid="{3598B767-7198-464E-8197-BA4631C84046}"/>
    <cellStyle name="Euro 117" xfId="5999" xr:uid="{F82AD2F2-A4F9-44F3-812D-603C5CB91FFB}"/>
    <cellStyle name="Euro 118" xfId="6130" xr:uid="{1215C0C7-5489-434C-A744-57AD33C4FE29}"/>
    <cellStyle name="Euro 119" xfId="6261" xr:uid="{9B9931A2-AB47-466F-A675-CE9072E3CA0B}"/>
    <cellStyle name="Euro 12" xfId="29" xr:uid="{00000000-0005-0000-0000-00000F000000}"/>
    <cellStyle name="Euro 12 10" xfId="1133" xr:uid="{14B9032E-CB70-4D6C-A6BD-B57BBE40CA9F}"/>
    <cellStyle name="Euro 12 11" xfId="1264" xr:uid="{3B28C483-E3E3-4F05-942A-B20BB00175EB}"/>
    <cellStyle name="Euro 12 12" xfId="1395" xr:uid="{931DEF7D-BB68-4B9C-B9EF-19A5F8580DE2}"/>
    <cellStyle name="Euro 12 13" xfId="1526" xr:uid="{85395D37-0A01-4214-B04A-5651248946C1}"/>
    <cellStyle name="Euro 12 14" xfId="1657" xr:uid="{7310AADE-58C2-4B13-A269-5519D4BCF6AB}"/>
    <cellStyle name="Euro 12 15" xfId="1790" xr:uid="{4078DCFE-6455-4DC9-AA59-C6D0E7C41EAB}"/>
    <cellStyle name="Euro 12 16" xfId="1921" xr:uid="{EB0B168F-9B4F-4464-8D3C-4ED15F36EE95}"/>
    <cellStyle name="Euro 12 17" xfId="2052" xr:uid="{245E9B76-132D-4F89-9BB9-68AD3A1CE4F9}"/>
    <cellStyle name="Euro 12 18" xfId="2183" xr:uid="{F0AC2338-0458-4486-B161-448C1E124D86}"/>
    <cellStyle name="Euro 12 19" xfId="2314" xr:uid="{35E25A98-4A6C-4135-BCCB-260C477D6F3C}"/>
    <cellStyle name="Euro 12 2" xfId="56" xr:uid="{00000000-0005-0000-0000-000010000000}"/>
    <cellStyle name="Euro 12 2 2" xfId="12456" xr:uid="{3BD2C53F-8225-40AE-8330-58310FE1782B}"/>
    <cellStyle name="Euro 12 20" xfId="2445" xr:uid="{18F55099-B533-4454-8BEE-6162C5D34559}"/>
    <cellStyle name="Euro 12 21" xfId="2577" xr:uid="{E6AA4D1D-E769-499D-A9A7-1E5B8199B3EF}"/>
    <cellStyle name="Euro 12 22" xfId="2709" xr:uid="{26DD5445-3581-47F8-82D1-735365EB6FAE}"/>
    <cellStyle name="Euro 12 23" xfId="2840" xr:uid="{6B343E2E-103A-45C9-AB12-D2FCDEB097D2}"/>
    <cellStyle name="Euro 12 24" xfId="2971" xr:uid="{EE5510FC-35B9-40B3-8D2A-D549663C6212}"/>
    <cellStyle name="Euro 12 25" xfId="3102" xr:uid="{685E491A-F144-4494-887F-7ECE8C9C29B6}"/>
    <cellStyle name="Euro 12 26" xfId="3233" xr:uid="{D0588090-EAAF-4CA6-8D4E-2F2199CCDDCE}"/>
    <cellStyle name="Euro 12 27" xfId="3364" xr:uid="{BA2A5E37-9332-43CE-9D8F-DD4179F3A9E7}"/>
    <cellStyle name="Euro 12 28" xfId="3495" xr:uid="{EBC11E7F-E4B2-49D8-9F02-5D00196E719A}"/>
    <cellStyle name="Euro 12 29" xfId="3627" xr:uid="{76707018-4167-4313-998D-4F91035186F6}"/>
    <cellStyle name="Euro 12 3" xfId="193" xr:uid="{00000000-0005-0000-0000-000011000000}"/>
    <cellStyle name="Euro 12 30" xfId="3759" xr:uid="{910ECDF8-7F4C-4EBD-A727-3079FAD177F6}"/>
    <cellStyle name="Euro 12 31" xfId="3890" xr:uid="{CECD2977-9189-42D8-A80D-5308989BBC72}"/>
    <cellStyle name="Euro 12 32" xfId="4000" xr:uid="{D3B39E4C-126B-4D96-B00A-5FD68DB62A73}"/>
    <cellStyle name="Euro 12 33" xfId="4177" xr:uid="{07CE32EE-A8A2-4CA5-BB00-5A8007BDFB29}"/>
    <cellStyle name="Euro 12 34" xfId="4309" xr:uid="{8E26FE80-654D-44EC-A83A-54EA5CDF8170}"/>
    <cellStyle name="Euro 12 35" xfId="4440" xr:uid="{EE5A61F6-BE66-4F6F-8CA5-10D792A8D443}"/>
    <cellStyle name="Euro 12 36" xfId="4572" xr:uid="{20857CD6-84D2-49B0-9A81-0680990B32F6}"/>
    <cellStyle name="Euro 12 37" xfId="4703" xr:uid="{45CB18A2-40C7-45E4-AD4E-627AF10F089D}"/>
    <cellStyle name="Euro 12 38" xfId="4837" xr:uid="{48CD4084-ED52-4AA1-BFB5-DBC3C3184F43}"/>
    <cellStyle name="Euro 12 39" xfId="4968" xr:uid="{BEDF4AFE-A7EC-455B-A092-DF92DE798402}"/>
    <cellStyle name="Euro 12 4" xfId="345" xr:uid="{00000000-0005-0000-0000-000012000000}"/>
    <cellStyle name="Euro 12 40" xfId="5100" xr:uid="{2C3E0E01-6BF7-4884-A41F-CC1090029078}"/>
    <cellStyle name="Euro 12 41" xfId="5231" xr:uid="{BBE0E666-951E-4FA7-AB9B-748A2ED8849D}"/>
    <cellStyle name="Euro 12 42" xfId="5365" xr:uid="{D4A7DB83-1FEE-48B0-A19F-A7ABA1345E62}"/>
    <cellStyle name="Euro 12 43" xfId="5496" xr:uid="{3BCAABEB-93C6-4494-85DE-230125750CB6}"/>
    <cellStyle name="Euro 12 44" xfId="5627" xr:uid="{455099E9-80C8-468C-9EAF-404AE05002F8}"/>
    <cellStyle name="Euro 12 45" xfId="5759" xr:uid="{FEB462AA-613F-4002-8A13-62CF405C90D7}"/>
    <cellStyle name="Euro 12 46" xfId="5890" xr:uid="{8382C9C1-B1EC-48DA-8AE7-72EB47F9BD60}"/>
    <cellStyle name="Euro 12 47" xfId="6022" xr:uid="{CE1F18FF-440C-4E31-9FCE-13CDCD950CAC}"/>
    <cellStyle name="Euro 12 48" xfId="6153" xr:uid="{18FB75EF-F9C6-48AB-BB54-FF20FEB07AAB}"/>
    <cellStyle name="Euro 12 49" xfId="6284" xr:uid="{B17521A1-98CA-4E5F-B0C4-36BD8BBC33EB}"/>
    <cellStyle name="Euro 12 5" xfId="476" xr:uid="{00000000-0005-0000-0000-000013000000}"/>
    <cellStyle name="Euro 12 50" xfId="6415" xr:uid="{D26BB997-9F18-4831-A3B6-CE827E9EA206}"/>
    <cellStyle name="Euro 12 51" xfId="6546" xr:uid="{45DEAD14-01B5-40E0-A476-4B880A23EBF5}"/>
    <cellStyle name="Euro 12 52" xfId="6677" xr:uid="{A4A39983-B632-4156-8F3F-7AF6AFCDB5A1}"/>
    <cellStyle name="Euro 12 53" xfId="6808" xr:uid="{AC55FC8E-2D21-46CC-A317-0D4A826CA762}"/>
    <cellStyle name="Euro 12 54" xfId="6942" xr:uid="{44496688-C1F4-4CB1-B40D-558DEB6CFC3B}"/>
    <cellStyle name="Euro 12 55" xfId="7076" xr:uid="{BFD2F2B8-7BD5-49B2-842F-CB5976D91F0F}"/>
    <cellStyle name="Euro 12 56" xfId="7207" xr:uid="{7C76F18D-AB5E-43CC-AF2E-3511E924E1F2}"/>
    <cellStyle name="Euro 12 57" xfId="7338" xr:uid="{4DBFE397-BFDC-4BF7-991F-513ED391238A}"/>
    <cellStyle name="Euro 12 58" xfId="7470" xr:uid="{7508B7FA-1F81-4F6D-8043-D43D33B9F0D8}"/>
    <cellStyle name="Euro 12 59" xfId="7602" xr:uid="{A981F7C3-D591-4197-BBAC-C21C8A0F9E79}"/>
    <cellStyle name="Euro 12 6" xfId="607" xr:uid="{00000000-0005-0000-0000-000014000000}"/>
    <cellStyle name="Euro 12 60" xfId="7734" xr:uid="{E56846D7-3A7E-41E3-9DD8-5A2FBE664012}"/>
    <cellStyle name="Euro 12 61" xfId="7865" xr:uid="{5CAE55C3-A330-45EB-9686-6AAE1A9968C6}"/>
    <cellStyle name="Euro 12 62" xfId="7996" xr:uid="{5D1EF394-3BD4-4A76-9F71-A745FD2AB8DF}"/>
    <cellStyle name="Euro 12 63" xfId="8127" xr:uid="{35693AF8-2CDF-40AD-B7D1-B6CC0AD6954B}"/>
    <cellStyle name="Euro 12 64" xfId="8258" xr:uid="{0C27E9D6-BFE1-4EE7-A29B-E0E496076C10}"/>
    <cellStyle name="Euro 12 65" xfId="8392" xr:uid="{A1CD93E5-9E13-4E48-8AD1-5688539F17BF}"/>
    <cellStyle name="Euro 12 66" xfId="8524" xr:uid="{4B5AFE3C-F509-4EA5-8CFC-524CE075DC71}"/>
    <cellStyle name="Euro 12 67" xfId="8670" xr:uid="{A9A7C9CD-9D9E-43AA-BC33-05478088120E}"/>
    <cellStyle name="Euro 12 68" xfId="8803" xr:uid="{2E82896A-A3CF-49DC-B022-AB711943D00C}"/>
    <cellStyle name="Euro 12 69" xfId="9004" xr:uid="{083F673C-7BED-45FF-A57F-6AA4B955345D}"/>
    <cellStyle name="Euro 12 7" xfId="739" xr:uid="{00000000-0005-0000-0000-000015000000}"/>
    <cellStyle name="Euro 12 70" xfId="9137" xr:uid="{71395A4B-1781-4551-848B-DADD52A5129A}"/>
    <cellStyle name="Euro 12 71" xfId="9268" xr:uid="{A6BDDBAF-FE80-43E2-9CA0-F523FF064818}"/>
    <cellStyle name="Euro 12 72" xfId="9399" xr:uid="{2FA94E24-E2DD-437B-A6CC-8E9E3954F277}"/>
    <cellStyle name="Euro 12 73" xfId="9530" xr:uid="{99345C61-3505-43CB-89C8-14301E7C486F}"/>
    <cellStyle name="Euro 12 74" xfId="9661" xr:uid="{D59ACA3D-6893-43DF-A298-2ABCBF1C83E1}"/>
    <cellStyle name="Euro 12 75" xfId="9792" xr:uid="{02AF67FE-782A-43D9-B09B-0C54311C3244}"/>
    <cellStyle name="Euro 12 76" xfId="9924" xr:uid="{7C542E63-89B2-4188-92D9-562AC1C002A2}"/>
    <cellStyle name="Euro 12 77" xfId="10060" xr:uid="{16C861B6-7ACB-4453-BCA4-7D95467ED9BB}"/>
    <cellStyle name="Euro 12 78" xfId="10272" xr:uid="{F1EBCF01-04D2-4262-B576-C7CDF7DF85FC}"/>
    <cellStyle name="Euro 12 79" xfId="10349" xr:uid="{6187047A-133E-4B02-92C4-EE73D4C4481A}"/>
    <cellStyle name="Euro 12 8" xfId="870" xr:uid="{FA204BB2-7144-4B98-8DF8-AD5AFF21069E}"/>
    <cellStyle name="Euro 12 80" xfId="10494" xr:uid="{3BDEB3CE-7451-4B0C-B24A-B34637C30664}"/>
    <cellStyle name="Euro 12 81" xfId="10625" xr:uid="{39044A9D-C6C3-4AA6-A6B8-149A346C4473}"/>
    <cellStyle name="Euro 12 82" xfId="10756" xr:uid="{39A03215-C040-43CF-B495-3BB5E228678B}"/>
    <cellStyle name="Euro 12 83" xfId="10887" xr:uid="{2DC5C79B-929D-4CBB-98BB-475F6793F063}"/>
    <cellStyle name="Euro 12 84" xfId="11033" xr:uid="{EC41A7C3-C513-4427-95CD-C2BD3174CA90}"/>
    <cellStyle name="Euro 12 85" xfId="11164" xr:uid="{423E744F-3BCD-4CB8-B0F1-C355FF95102F}"/>
    <cellStyle name="Euro 12 86" xfId="11295" xr:uid="{9A3B471C-3CAA-40B3-88CB-02646469AABB}"/>
    <cellStyle name="Euro 12 87" xfId="11427" xr:uid="{3CE3EACE-0074-4249-B643-066C01AC6D05}"/>
    <cellStyle name="Euro 12 88" xfId="11558" xr:uid="{43356C26-B4B8-404F-BE74-1563231299F6}"/>
    <cellStyle name="Euro 12 89" xfId="11689" xr:uid="{EF2363F1-E362-47B6-B58B-C627B209F5E9}"/>
    <cellStyle name="Euro 12 9" xfId="1002" xr:uid="{B5453E78-4154-4B5C-9C02-F5F50A2C7F3A}"/>
    <cellStyle name="Euro 12 90" xfId="11815" xr:uid="{2DB92626-40E9-4827-A358-3167D996144A}"/>
    <cellStyle name="Euro 12 91" xfId="12037" xr:uid="{17E33497-32D0-43AF-9454-71A97D48A95E}"/>
    <cellStyle name="Euro 12 92" xfId="12182" xr:uid="{33F89320-ECA5-42ED-AF72-4BE2566DA761}"/>
    <cellStyle name="Euro 12 93" xfId="12328" xr:uid="{DD05DA42-32EC-411B-88C7-E3648B02F85D}"/>
    <cellStyle name="Euro 12 94" xfId="12571" xr:uid="{7474D4EC-AD16-4E0E-B838-F3C3B78F966A}"/>
    <cellStyle name="Euro 12 95" xfId="12702" xr:uid="{7DD57FE0-E814-478D-BABE-06A467C1C451}"/>
    <cellStyle name="Euro 12 96" xfId="12833" xr:uid="{1B62C17C-64E6-4025-9CE1-383CC4173F44}"/>
    <cellStyle name="Euro 12 97" xfId="12979" xr:uid="{2375914C-81E6-43C6-839E-B5FDBDE79A95}"/>
    <cellStyle name="Euro 12 98" xfId="13124" xr:uid="{31CC2553-5EB4-4FDA-97CE-70F35F3C5A50}"/>
    <cellStyle name="Euro 120" xfId="6392" xr:uid="{42664DB1-9B5B-4EAC-885F-C3FDAD2C1524}"/>
    <cellStyle name="Euro 121" xfId="6523" xr:uid="{B7B80F08-2909-4261-B79E-DE5B706DCFDD}"/>
    <cellStyle name="Euro 122" xfId="6654" xr:uid="{9E897E8D-85D9-4BE7-B881-1E8E802D052C}"/>
    <cellStyle name="Euro 123" xfId="6785" xr:uid="{0A267ED6-9B06-4984-9EA6-16979E08BF9C}"/>
    <cellStyle name="Euro 124" xfId="6917" xr:uid="{9F62CACF-343E-47A4-9C0B-8F136C55D929}"/>
    <cellStyle name="Euro 125" xfId="6919" xr:uid="{4AFE171E-BC83-4213-BB48-063DBBF5C863}"/>
    <cellStyle name="Euro 126" xfId="7050" xr:uid="{3F1169FD-E606-456E-B5F7-69F5367516EE}"/>
    <cellStyle name="Euro 127" xfId="7053" xr:uid="{792F82F7-A460-4181-AF72-7E8634150DF0}"/>
    <cellStyle name="Euro 128" xfId="7184" xr:uid="{82E83DE0-8DA1-47C9-BF75-B22D7D42B938}"/>
    <cellStyle name="Euro 129" xfId="7315" xr:uid="{9180F149-71FD-4579-BD2D-D391D0223177}"/>
    <cellStyle name="Euro 13" xfId="58" xr:uid="{00000000-0005-0000-0000-000016000000}"/>
    <cellStyle name="Euro 13 10" xfId="1266" xr:uid="{4090F43C-E0CB-46EA-999B-7B7464350917}"/>
    <cellStyle name="Euro 13 11" xfId="1397" xr:uid="{E1AC6EEE-4126-4829-A4F0-62E539516137}"/>
    <cellStyle name="Euro 13 12" xfId="1528" xr:uid="{D992EB5E-19F9-4946-8244-070174107F56}"/>
    <cellStyle name="Euro 13 13" xfId="1659" xr:uid="{F9F85123-D39F-4174-BFDD-397338D0713E}"/>
    <cellStyle name="Euro 13 14" xfId="1792" xr:uid="{2E4ED7CD-DFEC-4360-9CAC-830D770322F8}"/>
    <cellStyle name="Euro 13 15" xfId="1923" xr:uid="{57EA3155-A426-46B0-8F5C-5072FA61C580}"/>
    <cellStyle name="Euro 13 16" xfId="2054" xr:uid="{9F09F545-E1AC-426E-B908-ED41E07D3BD1}"/>
    <cellStyle name="Euro 13 17" xfId="2185" xr:uid="{BEB8A3C4-9F93-451F-A615-FFD63B2C2A95}"/>
    <cellStyle name="Euro 13 18" xfId="2316" xr:uid="{B653D62A-F687-48BC-97C2-821001BB135B}"/>
    <cellStyle name="Euro 13 19" xfId="2447" xr:uid="{4A5E2DA1-7BF6-4B0C-A0B5-758AB5734A69}"/>
    <cellStyle name="Euro 13 2" xfId="194" xr:uid="{00000000-0005-0000-0000-000017000000}"/>
    <cellStyle name="Euro 13 20" xfId="2579" xr:uid="{E3C37F49-C011-4FBC-AFB6-DB1EDB6E35B8}"/>
    <cellStyle name="Euro 13 21" xfId="2711" xr:uid="{B4C56359-BE5B-4659-8B04-9F0F368960C8}"/>
    <cellStyle name="Euro 13 22" xfId="2842" xr:uid="{1EAB1866-B7AF-4038-B10C-4A140A590CF2}"/>
    <cellStyle name="Euro 13 23" xfId="2973" xr:uid="{8D074814-7EAB-44E8-93FF-BF983FC9B1EA}"/>
    <cellStyle name="Euro 13 24" xfId="3104" xr:uid="{352EA5B3-8F2D-4A4F-B166-07DCC3BFB023}"/>
    <cellStyle name="Euro 13 25" xfId="3235" xr:uid="{E014624F-81FD-4C04-B532-1D3355710CD3}"/>
    <cellStyle name="Euro 13 26" xfId="3366" xr:uid="{CBFCD063-9B81-42DF-955A-C7F5F2E7319C}"/>
    <cellStyle name="Euro 13 27" xfId="3497" xr:uid="{E40ED61C-59BE-4CB5-A921-0DC71EF5FE2E}"/>
    <cellStyle name="Euro 13 28" xfId="3629" xr:uid="{18775CD8-5458-4D6E-81E3-5BDE4B91CF1E}"/>
    <cellStyle name="Euro 13 29" xfId="3761" xr:uid="{8B68D775-67C0-4CCD-BC2A-91FFD859042F}"/>
    <cellStyle name="Euro 13 3" xfId="347" xr:uid="{00000000-0005-0000-0000-000018000000}"/>
    <cellStyle name="Euro 13 30" xfId="3892" xr:uid="{7B27AE92-9656-4C62-8416-6B62F518E1EE}"/>
    <cellStyle name="Euro 13 31" xfId="4001" xr:uid="{81844BF9-DA7E-49E6-A412-7ECE0FA78A67}"/>
    <cellStyle name="Euro 13 32" xfId="4179" xr:uid="{2111493A-C6FD-4BAE-8DAE-D1E561DAB300}"/>
    <cellStyle name="Euro 13 33" xfId="4311" xr:uid="{291DB072-61D7-43C3-AC08-D228D880A1CD}"/>
    <cellStyle name="Euro 13 34" xfId="4442" xr:uid="{E3196BED-F941-4174-92AF-78891FF0866E}"/>
    <cellStyle name="Euro 13 35" xfId="4574" xr:uid="{1A309DE0-4F7D-47E4-B508-E330678DB0A0}"/>
    <cellStyle name="Euro 13 36" xfId="4705" xr:uid="{4853FC33-3BBD-4A41-BC39-AFDA05711A26}"/>
    <cellStyle name="Euro 13 37" xfId="4839" xr:uid="{7A7B023A-F9B0-4D0E-A88A-07F67A717771}"/>
    <cellStyle name="Euro 13 38" xfId="4970" xr:uid="{C49612A3-FF70-4461-B03B-798D7B5F59BE}"/>
    <cellStyle name="Euro 13 39" xfId="5102" xr:uid="{5D3CEE5A-68AF-4A37-B45B-873404102803}"/>
    <cellStyle name="Euro 13 4" xfId="478" xr:uid="{00000000-0005-0000-0000-000019000000}"/>
    <cellStyle name="Euro 13 40" xfId="5233" xr:uid="{72E2F2E5-A0A7-40FA-AB3C-27EA6395243E}"/>
    <cellStyle name="Euro 13 41" xfId="5367" xr:uid="{3BDFC855-600D-4A3C-BA89-DA7F1D1A9472}"/>
    <cellStyle name="Euro 13 42" xfId="5498" xr:uid="{7B1F21EC-52F0-4BA1-A543-8943F0C8A2BD}"/>
    <cellStyle name="Euro 13 43" xfId="5629" xr:uid="{FCCAB4D6-B792-434E-9E42-B8E8ED2AD6FD}"/>
    <cellStyle name="Euro 13 44" xfId="5761" xr:uid="{01AE3B32-880C-4682-8630-B67D24FBFB11}"/>
    <cellStyle name="Euro 13 45" xfId="5892" xr:uid="{D6302A28-E744-41B6-8B2B-38481E86FE04}"/>
    <cellStyle name="Euro 13 46" xfId="6024" xr:uid="{1F656CB8-7A08-47C5-8CD6-FC6CBD21BB14}"/>
    <cellStyle name="Euro 13 47" xfId="6155" xr:uid="{8E958F7E-702B-46F6-899D-481C6725FDDB}"/>
    <cellStyle name="Euro 13 48" xfId="6286" xr:uid="{C3E8B38B-128D-49CE-863D-DB444E2225DE}"/>
    <cellStyle name="Euro 13 49" xfId="6417" xr:uid="{8F6ECECB-1F1E-469D-947B-AEBA86876AFE}"/>
    <cellStyle name="Euro 13 5" xfId="609" xr:uid="{00000000-0005-0000-0000-00001A000000}"/>
    <cellStyle name="Euro 13 50" xfId="6548" xr:uid="{9D1CBB07-8EA5-4A32-B4A4-0E15494100DA}"/>
    <cellStyle name="Euro 13 51" xfId="6679" xr:uid="{DA661538-2AC0-41DF-A5AD-53A32341F3C1}"/>
    <cellStyle name="Euro 13 52" xfId="6810" xr:uid="{0D938A87-1469-4790-AE62-23D3BE802A5B}"/>
    <cellStyle name="Euro 13 53" xfId="6944" xr:uid="{F4AB6B39-3976-428C-90A9-C17C7D43197A}"/>
    <cellStyle name="Euro 13 54" xfId="7078" xr:uid="{D36AC11B-834C-4DC2-A9FD-DCA7F2B2290B}"/>
    <cellStyle name="Euro 13 55" xfId="7209" xr:uid="{34AA84BA-DC88-4EEC-A941-C4F910DBA9DC}"/>
    <cellStyle name="Euro 13 56" xfId="7340" xr:uid="{865AED2B-30FC-4C11-B973-17E43BFCCDCF}"/>
    <cellStyle name="Euro 13 57" xfId="7472" xr:uid="{9B70A03A-F755-4B92-B111-DECF30020B35}"/>
    <cellStyle name="Euro 13 58" xfId="7604" xr:uid="{36EC9BDF-D832-4C79-9CEA-A48ED921ED80}"/>
    <cellStyle name="Euro 13 59" xfId="7736" xr:uid="{FF21A4C2-293E-4B01-93CA-B8A2BE41795D}"/>
    <cellStyle name="Euro 13 6" xfId="741" xr:uid="{00000000-0005-0000-0000-00001B000000}"/>
    <cellStyle name="Euro 13 60" xfId="7867" xr:uid="{737C7B21-04C9-47D5-9E2F-21035D6F0F9D}"/>
    <cellStyle name="Euro 13 61" xfId="7998" xr:uid="{DB49F7F4-C8D9-4072-A622-31F0C1178CF1}"/>
    <cellStyle name="Euro 13 62" xfId="8129" xr:uid="{348EF42A-92AE-43BA-BDE0-37867812E88B}"/>
    <cellStyle name="Euro 13 63" xfId="8260" xr:uid="{AE29F598-55BA-465D-826A-A6C68445C71C}"/>
    <cellStyle name="Euro 13 64" xfId="8394" xr:uid="{4CC730A4-F8A0-446D-8B40-2038D0A93103}"/>
    <cellStyle name="Euro 13 65" xfId="8526" xr:uid="{4E66766D-F01E-4626-A9C4-70DD780E1217}"/>
    <cellStyle name="Euro 13 66" xfId="8672" xr:uid="{C4F2BA84-F78C-48DA-8DBE-BE37EF8DE8FD}"/>
    <cellStyle name="Euro 13 67" xfId="8805" xr:uid="{6B5E7B8C-33D9-4132-83D5-CD0CA45B4D34}"/>
    <cellStyle name="Euro 13 68" xfId="9006" xr:uid="{A31EAC1B-0419-41D9-B92E-208A56A4ECB9}"/>
    <cellStyle name="Euro 13 69" xfId="9139" xr:uid="{E354BCAD-FC2C-4FF3-BCBD-7F84B47560E6}"/>
    <cellStyle name="Euro 13 7" xfId="872" xr:uid="{E9759E77-919A-4665-9134-DBAD148849D6}"/>
    <cellStyle name="Euro 13 70" xfId="9270" xr:uid="{B0189185-1E63-48AD-A84E-2D1B47EC7985}"/>
    <cellStyle name="Euro 13 71" xfId="9401" xr:uid="{A1185808-0DD6-4D2B-B4CB-2F495C031C2F}"/>
    <cellStyle name="Euro 13 72" xfId="9532" xr:uid="{06505714-833C-479E-AAFA-25F1B826A96F}"/>
    <cellStyle name="Euro 13 73" xfId="9663" xr:uid="{F97C9C02-5F17-4449-A83D-F92CE96430BE}"/>
    <cellStyle name="Euro 13 74" xfId="9794" xr:uid="{FB90B3CB-8F17-457C-8605-61A6A859907C}"/>
    <cellStyle name="Euro 13 75" xfId="9926" xr:uid="{8808049A-2C3A-4792-8E3F-47A82127F155}"/>
    <cellStyle name="Euro 13 76" xfId="10062" xr:uid="{0D4D0484-F9DA-4CE8-9E24-5C1A7226AC13}"/>
    <cellStyle name="Euro 13 77" xfId="10261" xr:uid="{E36645EA-D160-4FEE-AD30-EC359082F871}"/>
    <cellStyle name="Euro 13 78" xfId="10351" xr:uid="{09875E1E-F17D-4162-A33B-A87927C010DA}"/>
    <cellStyle name="Euro 13 79" xfId="10496" xr:uid="{A697C872-6D39-4831-A903-148776EEC8C2}"/>
    <cellStyle name="Euro 13 8" xfId="1004" xr:uid="{ED025D35-121E-4B86-823D-2BF5085B358E}"/>
    <cellStyle name="Euro 13 80" xfId="10627" xr:uid="{0456596F-4B92-46CA-9A35-22D762D52AAB}"/>
    <cellStyle name="Euro 13 81" xfId="10758" xr:uid="{6F635592-7F14-449B-AFC3-3B214E8B3697}"/>
    <cellStyle name="Euro 13 82" xfId="10889" xr:uid="{5C864CCD-C451-4AD2-A118-AA6BA4B8FEBD}"/>
    <cellStyle name="Euro 13 83" xfId="11035" xr:uid="{BF3A2E6A-216A-4626-A3F8-23153A855761}"/>
    <cellStyle name="Euro 13 84" xfId="11166" xr:uid="{0B32268E-ABEE-40A2-97E1-64BAE77FD8F2}"/>
    <cellStyle name="Euro 13 85" xfId="11297" xr:uid="{E6ACA59E-39F3-4909-AD7F-8C19F6CC1B8B}"/>
    <cellStyle name="Euro 13 86" xfId="11429" xr:uid="{DDB233B2-22A6-43AB-A338-747B4196CFCF}"/>
    <cellStyle name="Euro 13 87" xfId="11560" xr:uid="{7B5B35EA-5A11-4503-A72F-51FD4D8CBAAB}"/>
    <cellStyle name="Euro 13 88" xfId="11691" xr:uid="{74AF65B7-A4CE-46D9-83DE-A12D648AF4E0}"/>
    <cellStyle name="Euro 13 89" xfId="11816" xr:uid="{2954AFCD-ADC0-4313-8F25-CA2D80E85AA3}"/>
    <cellStyle name="Euro 13 9" xfId="1135" xr:uid="{0D7E9352-D96B-40F8-B843-9911D4C18EBE}"/>
    <cellStyle name="Euro 13 90" xfId="12039" xr:uid="{DA83C3FF-50B4-4D21-95A5-30085761FC22}"/>
    <cellStyle name="Euro 13 91" xfId="12184" xr:uid="{066CCA33-66D4-4717-A24F-60B58D795AB3}"/>
    <cellStyle name="Euro 13 92" xfId="12330" xr:uid="{6CCAF539-2059-4DEA-A4BA-949CA9844F9A}"/>
    <cellStyle name="Euro 13 93" xfId="12573" xr:uid="{E4D02FEF-E147-480E-9366-1214E45B2271}"/>
    <cellStyle name="Euro 13 94" xfId="12704" xr:uid="{0EBA8D2F-6563-4861-BF0A-7413475E402B}"/>
    <cellStyle name="Euro 13 95" xfId="12835" xr:uid="{7D93CF69-67EF-4B6C-B53E-7B0E6FCDFE5E}"/>
    <cellStyle name="Euro 13 96" xfId="12981" xr:uid="{70CECC12-B632-4512-A989-7C07991DF7D9}"/>
    <cellStyle name="Euro 13 97" xfId="13126" xr:uid="{1C9235C5-04DA-43C3-BF07-150673E66EAB}"/>
    <cellStyle name="Euro 130" xfId="7447" xr:uid="{9FC39159-0B46-425E-AD2B-8359F2D2DEBE}"/>
    <cellStyle name="Euro 131" xfId="7579" xr:uid="{689B11CD-9BF4-4699-A386-9A9AAB9DFDDA}"/>
    <cellStyle name="Euro 132" xfId="7711" xr:uid="{786298BB-D066-465E-AD94-8523D1D2508D}"/>
    <cellStyle name="Euro 133" xfId="7842" xr:uid="{A5C56095-FB38-48D8-98E9-ED46578FF19F}"/>
    <cellStyle name="Euro 134" xfId="7973" xr:uid="{2E8B038B-1926-444E-99C2-284E4C819A98}"/>
    <cellStyle name="Euro 135" xfId="8104" xr:uid="{53260C3A-6666-4F28-BBFA-584F27CCF86A}"/>
    <cellStyle name="Euro 136" xfId="8235" xr:uid="{75F605B3-783B-4928-A84F-9DACB8C924B3}"/>
    <cellStyle name="Euro 137" xfId="8369" xr:uid="{4A07D02A-5644-4BBD-93D4-7AD5E8375094}"/>
    <cellStyle name="Euro 138" xfId="8501" xr:uid="{AB550285-8B31-45A8-AC94-0BF5A801F590}"/>
    <cellStyle name="Euro 139" xfId="8647" xr:uid="{0A35E35A-C134-4B10-B23B-0AD65363AA4E}"/>
    <cellStyle name="Euro 14" xfId="61" xr:uid="{00000000-0005-0000-0000-00001C000000}"/>
    <cellStyle name="Euro 14 10" xfId="1269" xr:uid="{851B393E-9801-43AA-AE8C-092CD539C5A5}"/>
    <cellStyle name="Euro 14 11" xfId="1400" xr:uid="{4A306A9C-472A-4549-8D82-8AD9C44392CD}"/>
    <cellStyle name="Euro 14 12" xfId="1531" xr:uid="{1E1A6DEC-9FFC-464E-B60D-C960642581D4}"/>
    <cellStyle name="Euro 14 13" xfId="1662" xr:uid="{47D6E2F1-0024-416B-9156-F1ED434CE862}"/>
    <cellStyle name="Euro 14 14" xfId="1795" xr:uid="{5EAD2AC8-6E40-4845-91B9-6910924F5A32}"/>
    <cellStyle name="Euro 14 15" xfId="1926" xr:uid="{7F2A84A1-3085-4211-B924-B3A6324E16EB}"/>
    <cellStyle name="Euro 14 16" xfId="2057" xr:uid="{31366071-A448-4FDB-B674-EA0FB8FA977C}"/>
    <cellStyle name="Euro 14 17" xfId="2188" xr:uid="{8E8DED25-B787-401B-A9ED-65686FEA34EB}"/>
    <cellStyle name="Euro 14 18" xfId="2319" xr:uid="{1F8D5E00-890E-4F4E-9EFB-7CFD12B9012D}"/>
    <cellStyle name="Euro 14 19" xfId="2450" xr:uid="{B50DCC27-C3B1-47B7-9AB3-3F2C4BCEC221}"/>
    <cellStyle name="Euro 14 2" xfId="195" xr:uid="{00000000-0005-0000-0000-00001D000000}"/>
    <cellStyle name="Euro 14 20" xfId="2582" xr:uid="{2BBE9999-D3E9-4583-9255-40D62616C58B}"/>
    <cellStyle name="Euro 14 21" xfId="2714" xr:uid="{C9E752A2-F840-4549-902D-80141B01F8DA}"/>
    <cellStyle name="Euro 14 22" xfId="2845" xr:uid="{88E86D0F-6CF8-4FE1-9F86-FD9133EE77B2}"/>
    <cellStyle name="Euro 14 23" xfId="2976" xr:uid="{3B2F82C3-37A4-409B-B9AF-D26FABD91D42}"/>
    <cellStyle name="Euro 14 24" xfId="3107" xr:uid="{3E935A70-39D6-454B-AAA9-6405E2E1DD48}"/>
    <cellStyle name="Euro 14 25" xfId="3238" xr:uid="{5244C45E-DD0D-4786-94E9-ABD1D5907A7A}"/>
    <cellStyle name="Euro 14 26" xfId="3369" xr:uid="{B536485D-8369-4AD8-A942-93C3A8929EC7}"/>
    <cellStyle name="Euro 14 27" xfId="3500" xr:uid="{DF91CEC3-D619-4741-BD8D-27A1717A1BBD}"/>
    <cellStyle name="Euro 14 28" xfId="3632" xr:uid="{732F51B6-E9D1-42B0-9C61-4B0168D8C05F}"/>
    <cellStyle name="Euro 14 29" xfId="3764" xr:uid="{36C1DB8F-AE98-446E-8FB9-755E70312337}"/>
    <cellStyle name="Euro 14 3" xfId="350" xr:uid="{00000000-0005-0000-0000-00001E000000}"/>
    <cellStyle name="Euro 14 30" xfId="3895" xr:uid="{A07D1166-D024-4EF8-960C-2989CDFFBCE7}"/>
    <cellStyle name="Euro 14 31" xfId="4002" xr:uid="{168A7C8C-FE58-49A0-BC09-D2BC0D0492B9}"/>
    <cellStyle name="Euro 14 32" xfId="4182" xr:uid="{0C6ACCAD-7449-46EF-9A19-AE39755E469A}"/>
    <cellStyle name="Euro 14 33" xfId="4314" xr:uid="{5A5561E9-A0C9-4590-993A-131A81808835}"/>
    <cellStyle name="Euro 14 34" xfId="4445" xr:uid="{370FAF91-1BEF-4FB5-95DE-896A57E547BA}"/>
    <cellStyle name="Euro 14 35" xfId="4577" xr:uid="{ECA754CE-D472-4325-991B-5AB71C49E41A}"/>
    <cellStyle name="Euro 14 36" xfId="4708" xr:uid="{88FA4254-6242-4C4F-B82D-5A306B86D189}"/>
    <cellStyle name="Euro 14 37" xfId="4842" xr:uid="{AF389CDF-3EBB-42B5-97C2-FD73ED9E7B75}"/>
    <cellStyle name="Euro 14 38" xfId="4973" xr:uid="{5FE6C6BA-967F-42BC-8637-3C38DC7CC42E}"/>
    <cellStyle name="Euro 14 39" xfId="5105" xr:uid="{D3DA20FC-16E7-45A5-AEE9-D9FABD6832D2}"/>
    <cellStyle name="Euro 14 4" xfId="481" xr:uid="{00000000-0005-0000-0000-00001F000000}"/>
    <cellStyle name="Euro 14 40" xfId="5236" xr:uid="{10646BFB-AB16-4BC3-A777-58743CA4D00A}"/>
    <cellStyle name="Euro 14 41" xfId="5370" xr:uid="{F76A0BE6-4710-4D4E-9081-AB9B62EDB28E}"/>
    <cellStyle name="Euro 14 42" xfId="5501" xr:uid="{29F1BD33-762F-4955-93D7-F538245987B0}"/>
    <cellStyle name="Euro 14 43" xfId="5632" xr:uid="{EEB2B405-88F9-4D7C-BE1E-47F0EFB57755}"/>
    <cellStyle name="Euro 14 44" xfId="5764" xr:uid="{B7BBA5E6-C98C-4BE0-A1F5-E708FB32F6DE}"/>
    <cellStyle name="Euro 14 45" xfId="5895" xr:uid="{FF821C04-E451-47AF-9729-BDAD1A32CF67}"/>
    <cellStyle name="Euro 14 46" xfId="6027" xr:uid="{D008DA2E-D24C-443E-A801-9131A742DFD0}"/>
    <cellStyle name="Euro 14 47" xfId="6158" xr:uid="{4F0357CE-0844-4924-9DDF-887DE971BF53}"/>
    <cellStyle name="Euro 14 48" xfId="6289" xr:uid="{62E9DF0B-56BE-4C5B-AE6E-AE892A83E1D5}"/>
    <cellStyle name="Euro 14 49" xfId="6420" xr:uid="{3C48D7E0-A48D-4435-A907-EC724F815789}"/>
    <cellStyle name="Euro 14 5" xfId="612" xr:uid="{00000000-0005-0000-0000-000020000000}"/>
    <cellStyle name="Euro 14 50" xfId="6551" xr:uid="{CD057FA0-20F2-4C2D-8699-8A8BC206E92D}"/>
    <cellStyle name="Euro 14 51" xfId="6682" xr:uid="{55C187D3-86EE-4F5F-9CF0-342182F84C9B}"/>
    <cellStyle name="Euro 14 52" xfId="6813" xr:uid="{0FF3F58B-3D0C-4B16-944F-90EE3882E8E7}"/>
    <cellStyle name="Euro 14 53" xfId="6947" xr:uid="{85B99C76-8278-44D2-A3EB-5E72D0A594C7}"/>
    <cellStyle name="Euro 14 54" xfId="7081" xr:uid="{A327E904-B161-46CE-BDBE-19EBF97DE115}"/>
    <cellStyle name="Euro 14 55" xfId="7212" xr:uid="{20D88FDC-29D9-4B88-A53E-26998BE4AE1D}"/>
    <cellStyle name="Euro 14 56" xfId="7343" xr:uid="{C428F514-84FE-40A4-AF32-5DB8FF5FDA88}"/>
    <cellStyle name="Euro 14 57" xfId="7475" xr:uid="{38DB6A3B-C70B-42B0-8E26-B4FB2B46F873}"/>
    <cellStyle name="Euro 14 58" xfId="7607" xr:uid="{E1B986DE-9612-4212-9094-6D107DA8B560}"/>
    <cellStyle name="Euro 14 59" xfId="7739" xr:uid="{6E868FF0-C337-4455-8616-67A25A2F4777}"/>
    <cellStyle name="Euro 14 6" xfId="744" xr:uid="{00000000-0005-0000-0000-000021000000}"/>
    <cellStyle name="Euro 14 60" xfId="7870" xr:uid="{C9C815FF-38C4-4BFF-9847-C7615541525B}"/>
    <cellStyle name="Euro 14 61" xfId="8001" xr:uid="{27EB2E84-6E21-4C76-B0C5-18244654D22D}"/>
    <cellStyle name="Euro 14 62" xfId="8132" xr:uid="{D20551D9-729A-4DD8-A5DE-B7969F599412}"/>
    <cellStyle name="Euro 14 63" xfId="8263" xr:uid="{C31CEA67-0F6A-4990-9D7B-255062D2D677}"/>
    <cellStyle name="Euro 14 64" xfId="8397" xr:uid="{551812B5-1EDD-4B0C-9ED2-344FB76ACFB1}"/>
    <cellStyle name="Euro 14 65" xfId="8529" xr:uid="{88CE3E91-2473-4658-8306-82A64A9EA956}"/>
    <cellStyle name="Euro 14 66" xfId="8675" xr:uid="{0C19D4E1-0B51-4526-BDD5-CB17D25E90A2}"/>
    <cellStyle name="Euro 14 67" xfId="8808" xr:uid="{8C22A901-5B16-4216-B706-AFABE1D6725F}"/>
    <cellStyle name="Euro 14 68" xfId="9009" xr:uid="{65D106B3-D233-4477-B7C3-2317BBF307FC}"/>
    <cellStyle name="Euro 14 69" xfId="9142" xr:uid="{0B09E2F4-2CEA-46F6-A04A-B9E0300914AC}"/>
    <cellStyle name="Euro 14 7" xfId="875" xr:uid="{91B74812-28DD-4BA7-B20B-15274AD2AD55}"/>
    <cellStyle name="Euro 14 70" xfId="9273" xr:uid="{56A6CB20-0B88-4768-807F-45D3414C4AB5}"/>
    <cellStyle name="Euro 14 71" xfId="9404" xr:uid="{C3A0B80C-1712-42A9-8E58-D91821B1E4E2}"/>
    <cellStyle name="Euro 14 72" xfId="9535" xr:uid="{A4C5FDBD-7E89-443E-BFA0-14083D835C3C}"/>
    <cellStyle name="Euro 14 73" xfId="9666" xr:uid="{D3CCBF24-E434-4B26-AFC6-CCB2FFF03BE8}"/>
    <cellStyle name="Euro 14 74" xfId="9797" xr:uid="{E2C2A3C1-6CF4-4AA3-B52A-20E92823DED7}"/>
    <cellStyle name="Euro 14 75" xfId="9929" xr:uid="{1A905889-9555-4A6A-91B9-D7BE6731196B}"/>
    <cellStyle name="Euro 14 76" xfId="10065" xr:uid="{A0C97F9B-7B27-44BB-ABCB-28F9B4576D8D}"/>
    <cellStyle name="Euro 14 77" xfId="10150" xr:uid="{4AC0EB3F-84FC-4D94-9C00-977E9297E597}"/>
    <cellStyle name="Euro 14 78" xfId="10354" xr:uid="{EC13E5E5-CA69-4862-B7E7-41F172FF2C5E}"/>
    <cellStyle name="Euro 14 79" xfId="10499" xr:uid="{A2C030CA-13C7-4858-8462-6F9E956CEC88}"/>
    <cellStyle name="Euro 14 8" xfId="1007" xr:uid="{7090F9AD-1C7D-4FEB-BC9F-9FFD4AF44A53}"/>
    <cellStyle name="Euro 14 80" xfId="10630" xr:uid="{17C7DD6E-DDEC-462A-8904-F5C199482820}"/>
    <cellStyle name="Euro 14 81" xfId="10761" xr:uid="{F752D980-AD4C-4678-A951-16D0A752A530}"/>
    <cellStyle name="Euro 14 82" xfId="10892" xr:uid="{38E292B6-B21A-460E-99F4-573321E8C085}"/>
    <cellStyle name="Euro 14 83" xfId="11038" xr:uid="{1D3D1029-5221-409B-8C47-652718F4077E}"/>
    <cellStyle name="Euro 14 84" xfId="11169" xr:uid="{BD87A258-BA77-4113-90D5-BC622213E5C4}"/>
    <cellStyle name="Euro 14 85" xfId="11300" xr:uid="{7BB79E9B-EFA6-4B9A-ADC7-285A2E202C06}"/>
    <cellStyle name="Euro 14 86" xfId="11432" xr:uid="{6295F484-C8FE-4F81-8688-994F50B843EC}"/>
    <cellStyle name="Euro 14 87" xfId="11563" xr:uid="{6303C51E-2C28-415E-8014-953D568E88D5}"/>
    <cellStyle name="Euro 14 88" xfId="11694" xr:uid="{509E9FD9-65E5-488B-BCB6-BE2BC0F7C5A8}"/>
    <cellStyle name="Euro 14 89" xfId="11817" xr:uid="{0D9DF949-D188-4928-BEAC-BDF1BDEF31FB}"/>
    <cellStyle name="Euro 14 9" xfId="1138" xr:uid="{63051A31-0AFD-4666-8112-FA5F89F009D1}"/>
    <cellStyle name="Euro 14 90" xfId="12042" xr:uid="{F65731C5-EBBB-4F76-B7AD-35B2DDC89BFA}"/>
    <cellStyle name="Euro 14 91" xfId="12187" xr:uid="{B5F20B0D-15F0-42E1-A3CC-D08B2B60AC4A}"/>
    <cellStyle name="Euro 14 92" xfId="12333" xr:uid="{30740C7F-9007-440B-89E2-8CA159057D82}"/>
    <cellStyle name="Euro 14 93" xfId="12576" xr:uid="{8F008C98-9755-454E-A2D6-019C4D166BA7}"/>
    <cellStyle name="Euro 14 94" xfId="12707" xr:uid="{34ACB806-EF63-4E90-8A7A-BD48401C8626}"/>
    <cellStyle name="Euro 14 95" xfId="12838" xr:uid="{55734FEB-1679-4E98-A415-978CD7640249}"/>
    <cellStyle name="Euro 14 96" xfId="12984" xr:uid="{375AAFC5-09E5-411B-9A03-0332A3928B75}"/>
    <cellStyle name="Euro 14 97" xfId="13129" xr:uid="{7E2F07DE-8318-467F-86D4-E6A03C588267}"/>
    <cellStyle name="Euro 140" xfId="8779" xr:uid="{BB24ADC9-8996-4AD3-8397-F93B124005B2}"/>
    <cellStyle name="Euro 141" xfId="8981" xr:uid="{987D56F6-A5EE-4C69-A87B-2E0D8C9CAE8C}"/>
    <cellStyle name="Euro 142" xfId="9114" xr:uid="{BC8C6A4E-E466-408D-AD7F-D5B83396726B}"/>
    <cellStyle name="Euro 143" xfId="9245" xr:uid="{8C757AF5-4230-4AF8-8A3E-F9FA2E66098E}"/>
    <cellStyle name="Euro 144" xfId="9376" xr:uid="{BB44DFC5-4418-44C3-BFD7-7974D1FBE51C}"/>
    <cellStyle name="Euro 145" xfId="9507" xr:uid="{C82654CD-70C5-48E9-B1B6-62BE97E2AACA}"/>
    <cellStyle name="Euro 146" xfId="9638" xr:uid="{736E1B91-3BAE-4F08-A434-7E3CF4472E3B}"/>
    <cellStyle name="Euro 147" xfId="9769" xr:uid="{D7CBF43F-D22A-4EBE-881E-546B4D4F5749}"/>
    <cellStyle name="Euro 148" xfId="9901" xr:uid="{1D3C3EFB-30D3-4061-B3DE-0934A92DAF8D}"/>
    <cellStyle name="Euro 149" xfId="10034" xr:uid="{D8B5A197-DF6C-4F0B-91C9-80F21FEAA759}"/>
    <cellStyle name="Euro 15" xfId="63" xr:uid="{00000000-0005-0000-0000-000022000000}"/>
    <cellStyle name="Euro 15 10" xfId="1271" xr:uid="{41C91AD3-7862-42A0-BE49-3A750ADAC626}"/>
    <cellStyle name="Euro 15 11" xfId="1402" xr:uid="{3192185D-FF6D-4740-85DC-30220D18194A}"/>
    <cellStyle name="Euro 15 12" xfId="1533" xr:uid="{2C0C94B6-DCBA-4227-A059-68A7DF7B904B}"/>
    <cellStyle name="Euro 15 13" xfId="1664" xr:uid="{8D3CF0CC-8E85-4AD2-A45B-717497A1B3AC}"/>
    <cellStyle name="Euro 15 14" xfId="1797" xr:uid="{38AA84EC-8C30-4263-A7C2-4156F3C68791}"/>
    <cellStyle name="Euro 15 15" xfId="1928" xr:uid="{00F12682-E5E7-4567-9397-B72403E38968}"/>
    <cellStyle name="Euro 15 16" xfId="2059" xr:uid="{7BF2CDDA-89BE-42EC-BA45-10EB0D5ADED3}"/>
    <cellStyle name="Euro 15 17" xfId="2190" xr:uid="{E70A2088-8CAF-4082-938B-F82FF7ED58CD}"/>
    <cellStyle name="Euro 15 18" xfId="2321" xr:uid="{5D80E41B-6EAB-4076-A51E-7655821D9289}"/>
    <cellStyle name="Euro 15 19" xfId="2452" xr:uid="{2BAD4610-A805-4857-A651-FC2D3A77372E}"/>
    <cellStyle name="Euro 15 2" xfId="196" xr:uid="{00000000-0005-0000-0000-000023000000}"/>
    <cellStyle name="Euro 15 2 2" xfId="12460" xr:uid="{FEE12982-0D1A-4107-A76F-6B5C7F2DB56C}"/>
    <cellStyle name="Euro 15 20" xfId="2584" xr:uid="{EA6B4B8D-7DC3-4A92-A4CE-EF6C4F5E7441}"/>
    <cellStyle name="Euro 15 21" xfId="2716" xr:uid="{C99425B6-A100-468D-8AF2-C2147F56EBC9}"/>
    <cellStyle name="Euro 15 22" xfId="2847" xr:uid="{415D9B93-EC5C-42C0-A957-7FEFD83AEC56}"/>
    <cellStyle name="Euro 15 23" xfId="2978" xr:uid="{3B869B46-19E8-4B7F-A0FD-43CF09A7C14B}"/>
    <cellStyle name="Euro 15 24" xfId="3109" xr:uid="{D353A895-05B3-4E18-9442-F0BF9F2268D5}"/>
    <cellStyle name="Euro 15 25" xfId="3240" xr:uid="{CF050D73-1123-4DD8-928C-C7B748C47318}"/>
    <cellStyle name="Euro 15 26" xfId="3371" xr:uid="{BC19D42C-83EE-49B6-ADD3-335178D0940A}"/>
    <cellStyle name="Euro 15 27" xfId="3502" xr:uid="{1812E6BA-3829-4EE5-AABE-93599E306435}"/>
    <cellStyle name="Euro 15 28" xfId="3634" xr:uid="{88D3AADE-0B30-42D0-91D5-F9F3114C741D}"/>
    <cellStyle name="Euro 15 29" xfId="3766" xr:uid="{2AB8E8E6-C70B-42A8-B64B-F1A311AE1FF6}"/>
    <cellStyle name="Euro 15 3" xfId="352" xr:uid="{00000000-0005-0000-0000-000024000000}"/>
    <cellStyle name="Euro 15 30" xfId="3897" xr:uid="{9A51B2DD-747E-4FF4-BAB5-5979681635B5}"/>
    <cellStyle name="Euro 15 31" xfId="4003" xr:uid="{37B279AC-735D-4F48-AECB-079D80D5C378}"/>
    <cellStyle name="Euro 15 32" xfId="4184" xr:uid="{63A6A178-2E77-48CF-B766-4A813669D7AE}"/>
    <cellStyle name="Euro 15 33" xfId="4316" xr:uid="{0414E1DC-28F4-4605-A189-13C6BC03E2EF}"/>
    <cellStyle name="Euro 15 34" xfId="4447" xr:uid="{38D66432-AD0D-4776-BD7E-30387207B8E9}"/>
    <cellStyle name="Euro 15 35" xfId="4579" xr:uid="{5575F593-85DA-4CA7-8564-A0DCC39689A8}"/>
    <cellStyle name="Euro 15 36" xfId="4710" xr:uid="{ABB49EC4-9EAB-44F0-ADB8-F252E1C32174}"/>
    <cellStyle name="Euro 15 37" xfId="4844" xr:uid="{124A63B0-D013-41B1-977F-3325AEABA2B6}"/>
    <cellStyle name="Euro 15 38" xfId="4975" xr:uid="{4A611E2F-750C-4B47-8ABF-9D02F2AC7670}"/>
    <cellStyle name="Euro 15 39" xfId="5107" xr:uid="{70B194A3-453E-4371-B0DB-E43B0199CAD3}"/>
    <cellStyle name="Euro 15 4" xfId="483" xr:uid="{00000000-0005-0000-0000-000025000000}"/>
    <cellStyle name="Euro 15 40" xfId="5238" xr:uid="{30ABCC47-7DC8-4E5A-8C6A-96E05C7371DD}"/>
    <cellStyle name="Euro 15 41" xfId="5372" xr:uid="{4252A461-AC21-4A39-B0CF-9CB950106B65}"/>
    <cellStyle name="Euro 15 42" xfId="5503" xr:uid="{385CCCE5-9F25-497E-9354-3906A25F7C72}"/>
    <cellStyle name="Euro 15 43" xfId="5634" xr:uid="{95588526-FB52-4F0A-8F9C-296DA7454248}"/>
    <cellStyle name="Euro 15 44" xfId="5766" xr:uid="{A10628B1-7211-4255-9407-D66813D1F1DF}"/>
    <cellStyle name="Euro 15 45" xfId="5897" xr:uid="{1691FFB5-FB2E-496F-A942-5A4CC49AE753}"/>
    <cellStyle name="Euro 15 46" xfId="6029" xr:uid="{85716054-C4C3-40B7-AFD8-F2FCAFB5A4D2}"/>
    <cellStyle name="Euro 15 47" xfId="6160" xr:uid="{8307CB0A-BC9E-45EB-9573-6FC24B0491B0}"/>
    <cellStyle name="Euro 15 48" xfId="6291" xr:uid="{8F15AC7E-DC41-4C50-8B97-2BAAA4BCB929}"/>
    <cellStyle name="Euro 15 49" xfId="6422" xr:uid="{93BEF3F7-C661-44EC-B69D-6E35D2208B39}"/>
    <cellStyle name="Euro 15 5" xfId="614" xr:uid="{00000000-0005-0000-0000-000026000000}"/>
    <cellStyle name="Euro 15 50" xfId="6553" xr:uid="{E72A689D-BA54-4F9A-AFB4-9455551D3295}"/>
    <cellStyle name="Euro 15 51" xfId="6684" xr:uid="{5F8A2D57-569D-47D7-B595-F9C0D1395F42}"/>
    <cellStyle name="Euro 15 52" xfId="6815" xr:uid="{14FE52A0-E9DA-402E-9DDB-E516B8028739}"/>
    <cellStyle name="Euro 15 53" xfId="6949" xr:uid="{349CE437-848C-4193-A1C0-DDA087D3B1D9}"/>
    <cellStyle name="Euro 15 54" xfId="7083" xr:uid="{8D84ABCC-7AD6-4108-9E30-E6FF08439024}"/>
    <cellStyle name="Euro 15 55" xfId="7214" xr:uid="{523A13E5-34A1-4C39-BC71-33A4E841A7A5}"/>
    <cellStyle name="Euro 15 56" xfId="7345" xr:uid="{CADF6991-D6EB-4935-A3F8-BF74E6064055}"/>
    <cellStyle name="Euro 15 57" xfId="7477" xr:uid="{3D19A066-228B-4479-8EA3-E5937B4631C3}"/>
    <cellStyle name="Euro 15 58" xfId="7609" xr:uid="{DE97270B-1EFC-4675-BF5F-5CD17072A52B}"/>
    <cellStyle name="Euro 15 59" xfId="7741" xr:uid="{FDAB849F-AEEC-4E94-8520-BF9DBCE6D092}"/>
    <cellStyle name="Euro 15 6" xfId="746" xr:uid="{00000000-0005-0000-0000-000027000000}"/>
    <cellStyle name="Euro 15 60" xfId="7872" xr:uid="{5D014A2E-E4CA-47C5-BFB6-6163D7EF6F1F}"/>
    <cellStyle name="Euro 15 61" xfId="8003" xr:uid="{66937610-F3A6-4BB9-9AAE-B32573CFD4D4}"/>
    <cellStyle name="Euro 15 62" xfId="8134" xr:uid="{F75737D9-49F3-4242-9FE2-075E32DED823}"/>
    <cellStyle name="Euro 15 63" xfId="8265" xr:uid="{FA175325-D968-434F-AD65-8BE0B740E454}"/>
    <cellStyle name="Euro 15 64" xfId="8399" xr:uid="{6E403C73-4304-4DE0-9791-1099D16AD23B}"/>
    <cellStyle name="Euro 15 65" xfId="8531" xr:uid="{DD2E1477-9F1A-4C70-BC2A-2F8C718A4AF2}"/>
    <cellStyle name="Euro 15 66" xfId="8677" xr:uid="{4FBEDF5C-FF1D-4139-AC62-66D7857F1C54}"/>
    <cellStyle name="Euro 15 67" xfId="8810" xr:uid="{2C19F63B-26ED-47FA-B823-EB05EBBDCA9A}"/>
    <cellStyle name="Euro 15 68" xfId="9011" xr:uid="{D5C97C21-BF13-4681-A82A-BE94E8911251}"/>
    <cellStyle name="Euro 15 69" xfId="9144" xr:uid="{6063BFDC-88AD-4A25-B817-88A2C7A9C03F}"/>
    <cellStyle name="Euro 15 7" xfId="877" xr:uid="{BC7FB8A9-AF66-4691-BC6C-9D131C2A8321}"/>
    <cellStyle name="Euro 15 70" xfId="9275" xr:uid="{16E4B2D3-EEC5-4635-8C7B-A35EF46BAA5B}"/>
    <cellStyle name="Euro 15 71" xfId="9406" xr:uid="{F4E9E4E4-6F46-4A43-A365-7EFE16083467}"/>
    <cellStyle name="Euro 15 72" xfId="9537" xr:uid="{6813141B-49D9-42D4-97A3-C2493148998B}"/>
    <cellStyle name="Euro 15 73" xfId="9668" xr:uid="{A3E50C4F-A5B7-4830-8DEE-F7B3D2D70BE7}"/>
    <cellStyle name="Euro 15 74" xfId="9799" xr:uid="{6DFC4FDE-B3B6-4666-B6F4-C0A07FD49D96}"/>
    <cellStyle name="Euro 15 75" xfId="9931" xr:uid="{937E2849-CF6A-4D5C-874F-8E828D9CF3A1}"/>
    <cellStyle name="Euro 15 76" xfId="10067" xr:uid="{C19D7DD3-1FC3-44F9-9A97-0EAB2585E4D1}"/>
    <cellStyle name="Euro 15 77" xfId="10104" xr:uid="{49603D4A-BC9C-431A-B363-AF1B6BE74C1E}"/>
    <cellStyle name="Euro 15 78" xfId="10356" xr:uid="{371B815B-7209-4510-91C0-07DD48D225CE}"/>
    <cellStyle name="Euro 15 79" xfId="10501" xr:uid="{DA835E57-71E5-431C-A248-0F5A3BB6ACAE}"/>
    <cellStyle name="Euro 15 8" xfId="1009" xr:uid="{C767316C-4737-43D9-9CC7-519720354199}"/>
    <cellStyle name="Euro 15 80" xfId="10632" xr:uid="{DB1FC6E1-9FE2-45B1-96D2-E5FBF0D254FF}"/>
    <cellStyle name="Euro 15 81" xfId="10763" xr:uid="{BE89ADD3-66CD-49B1-A546-E640E86B0194}"/>
    <cellStyle name="Euro 15 82" xfId="10894" xr:uid="{473E3AB9-C9E2-4A21-9387-3F42B9991AEA}"/>
    <cellStyle name="Euro 15 83" xfId="11040" xr:uid="{206C48F1-7554-4D2F-9D94-20209476DCD8}"/>
    <cellStyle name="Euro 15 84" xfId="11171" xr:uid="{7FE4FB36-F02C-4D3A-A670-9A3278BBF323}"/>
    <cellStyle name="Euro 15 85" xfId="11302" xr:uid="{75FAE379-EA70-4978-B590-1AA782123879}"/>
    <cellStyle name="Euro 15 86" xfId="11434" xr:uid="{9BFCB795-EDDC-4190-96C7-E4F6FB0301DC}"/>
    <cellStyle name="Euro 15 87" xfId="11565" xr:uid="{262A2FEA-B94D-403F-BE84-5CE2E5053E98}"/>
    <cellStyle name="Euro 15 88" xfId="11696" xr:uid="{35AAE75E-28D3-4F75-A65F-5249BDDC3E01}"/>
    <cellStyle name="Euro 15 89" xfId="11818" xr:uid="{ACAEDF1A-74B0-45B8-B0F6-395BEF68864F}"/>
    <cellStyle name="Euro 15 9" xfId="1140" xr:uid="{1DB7B846-92BE-4366-BC20-A9B893DAA17C}"/>
    <cellStyle name="Euro 15 90" xfId="12044" xr:uid="{34DB47B5-CA36-4330-88B0-52C99A78F1EE}"/>
    <cellStyle name="Euro 15 91" xfId="12189" xr:uid="{60D798F5-B5A9-4DBE-8442-A56E5132DCA2}"/>
    <cellStyle name="Euro 15 92" xfId="12335" xr:uid="{8ED58DC1-73F2-486E-B562-6558B5988DA3}"/>
    <cellStyle name="Euro 15 93" xfId="12578" xr:uid="{F2194CA4-56AB-4A47-A02D-A46E63867327}"/>
    <cellStyle name="Euro 15 94" xfId="12709" xr:uid="{09E4DF69-82EF-4829-9060-44172D87BAFE}"/>
    <cellStyle name="Euro 15 95" xfId="12840" xr:uid="{6EC130B6-7695-4B50-8C83-A1A5E000A11A}"/>
    <cellStyle name="Euro 15 96" xfId="12986" xr:uid="{C6CAF4F7-B816-4C97-98B1-411E41A6C265}"/>
    <cellStyle name="Euro 15 97" xfId="13131" xr:uid="{7BA73D23-2B6B-4F7A-8B4B-5B481D46DCEA}"/>
    <cellStyle name="Euro 150" xfId="10218" xr:uid="{45D6B690-5B0D-4EE1-86E2-A203D458A2B3}"/>
    <cellStyle name="Euro 151" xfId="10326" xr:uid="{1FEDCC0D-B2FB-4862-90FC-3AA0F754F6D2}"/>
    <cellStyle name="Euro 152" xfId="10471" xr:uid="{9C26620B-4643-4B48-9FD2-83C389C2C9B7}"/>
    <cellStyle name="Euro 153" xfId="10602" xr:uid="{2ED27CF6-97D8-4FAF-A298-F8730A0C27C2}"/>
    <cellStyle name="Euro 154" xfId="10733" xr:uid="{71694EA7-2F5D-4C17-95DE-B3FB52E94773}"/>
    <cellStyle name="Euro 155" xfId="10864" xr:uid="{54DB067D-837C-449A-8EC4-33AEDFE043C8}"/>
    <cellStyle name="Euro 156" xfId="11010" xr:uid="{72D67FD0-D8E2-486C-A515-AC4783CFF31D}"/>
    <cellStyle name="Euro 157" xfId="11141" xr:uid="{2E15D701-D90B-4AEA-A964-F4E7377EFC9C}"/>
    <cellStyle name="Euro 158" xfId="11272" xr:uid="{A76D039F-1C0C-4681-8DA6-12EDCC8F4CAD}"/>
    <cellStyle name="Euro 159" xfId="11404" xr:uid="{2C008F0B-DFF8-42C6-984B-06EA33B12670}"/>
    <cellStyle name="Euro 16" xfId="65" xr:uid="{00000000-0005-0000-0000-000028000000}"/>
    <cellStyle name="Euro 16 10" xfId="1273" xr:uid="{33EACED8-6FAD-4A40-ABB7-67AEEBA97CAE}"/>
    <cellStyle name="Euro 16 11" xfId="1404" xr:uid="{F28C27D4-3B5A-416C-B07D-27A347D112C2}"/>
    <cellStyle name="Euro 16 12" xfId="1535" xr:uid="{64D50716-4794-4F18-B87A-C137F9521D1E}"/>
    <cellStyle name="Euro 16 13" xfId="1666" xr:uid="{DEF10489-8DDC-4B87-999B-5CC0E6A2E6C7}"/>
    <cellStyle name="Euro 16 14" xfId="1799" xr:uid="{5DDF71F6-360B-4EC4-A7DF-814FF524521F}"/>
    <cellStyle name="Euro 16 15" xfId="1930" xr:uid="{3B66501F-EB58-45B9-8416-F9EE312F3710}"/>
    <cellStyle name="Euro 16 16" xfId="2061" xr:uid="{D0626D9C-DB41-4E02-AB6A-473C2EDFAB7A}"/>
    <cellStyle name="Euro 16 17" xfId="2192" xr:uid="{7A45FB90-419C-4868-9F87-260A865B0F6A}"/>
    <cellStyle name="Euro 16 18" xfId="2323" xr:uid="{123210CB-D555-43F4-B145-14BE2FD50FB3}"/>
    <cellStyle name="Euro 16 19" xfId="2454" xr:uid="{A55BC28F-4364-4C1E-928F-117369651F2E}"/>
    <cellStyle name="Euro 16 2" xfId="197" xr:uid="{00000000-0005-0000-0000-000029000000}"/>
    <cellStyle name="Euro 16 2 2" xfId="12462" xr:uid="{12D65DF2-03AD-432B-88BE-21F2FE852005}"/>
    <cellStyle name="Euro 16 20" xfId="2586" xr:uid="{A71862CB-A9B8-4A6B-AA8A-D9D1AA16FD1A}"/>
    <cellStyle name="Euro 16 21" xfId="2718" xr:uid="{A52BA5DE-C3B0-45AC-B555-999E077F7477}"/>
    <cellStyle name="Euro 16 22" xfId="2849" xr:uid="{9AE53C59-9110-4AD6-A5DD-151ECC6F0E6D}"/>
    <cellStyle name="Euro 16 23" xfId="2980" xr:uid="{181B1DFE-B154-44CA-8993-C52FF9F0EBF5}"/>
    <cellStyle name="Euro 16 24" xfId="3111" xr:uid="{566B4AEB-2529-4B1D-94F7-385CDA150D67}"/>
    <cellStyle name="Euro 16 25" xfId="3242" xr:uid="{2F074646-E456-406A-B680-F14007E51337}"/>
    <cellStyle name="Euro 16 26" xfId="3373" xr:uid="{D1679770-DE82-4E98-839C-0371945381B8}"/>
    <cellStyle name="Euro 16 27" xfId="3504" xr:uid="{5A541F7D-B785-40DF-AD1D-6D9D41952C8E}"/>
    <cellStyle name="Euro 16 28" xfId="3636" xr:uid="{35CC6C86-6901-4175-80F1-7766531A1C47}"/>
    <cellStyle name="Euro 16 29" xfId="3768" xr:uid="{FE016EF5-DE38-4DCE-9754-477A4789C064}"/>
    <cellStyle name="Euro 16 3" xfId="354" xr:uid="{00000000-0005-0000-0000-00002A000000}"/>
    <cellStyle name="Euro 16 30" xfId="3899" xr:uid="{C5B0623A-0918-4F02-9929-7118AD064691}"/>
    <cellStyle name="Euro 16 31" xfId="4004" xr:uid="{0290E9E6-686D-49BB-973E-BB196416CED1}"/>
    <cellStyle name="Euro 16 32" xfId="4186" xr:uid="{F74718F1-0E70-4D22-888E-D10FFB4A0C6A}"/>
    <cellStyle name="Euro 16 33" xfId="4318" xr:uid="{D5C01E80-4F61-42DD-89F9-BD1DB3FD980A}"/>
    <cellStyle name="Euro 16 34" xfId="4449" xr:uid="{11BB0F78-24D9-4AF6-B811-4237E9FF71DF}"/>
    <cellStyle name="Euro 16 35" xfId="4581" xr:uid="{588414BB-9C85-4CC6-B15A-ABE60BCC6AFB}"/>
    <cellStyle name="Euro 16 36" xfId="4712" xr:uid="{C176E275-1F22-44BC-A3CC-773B8353A745}"/>
    <cellStyle name="Euro 16 37" xfId="4846" xr:uid="{86671811-CA7C-45E3-A157-EACD17E55E74}"/>
    <cellStyle name="Euro 16 38" xfId="4977" xr:uid="{F61E45AA-51C4-4626-912E-1628FC6CF5A6}"/>
    <cellStyle name="Euro 16 39" xfId="5109" xr:uid="{0CC45916-A43D-43CE-8E10-AAA7CD88A09E}"/>
    <cellStyle name="Euro 16 4" xfId="485" xr:uid="{00000000-0005-0000-0000-00002B000000}"/>
    <cellStyle name="Euro 16 40" xfId="5240" xr:uid="{E7EDEEC9-6FEE-4299-B099-B8179274FADF}"/>
    <cellStyle name="Euro 16 41" xfId="5374" xr:uid="{38ABE987-0AF7-4EFE-8430-A6E56BD48F7F}"/>
    <cellStyle name="Euro 16 42" xfId="5505" xr:uid="{A3A27106-1B20-41D8-8516-DB0159ED15A5}"/>
    <cellStyle name="Euro 16 43" xfId="5636" xr:uid="{D563A2FE-9326-4EBD-9C37-E6B0843C4FF7}"/>
    <cellStyle name="Euro 16 44" xfId="5768" xr:uid="{8783919B-AF62-4EEA-BA30-7B5B624BD82F}"/>
    <cellStyle name="Euro 16 45" xfId="5899" xr:uid="{E5519151-8F15-4E91-89BF-B94DD7762C08}"/>
    <cellStyle name="Euro 16 46" xfId="6031" xr:uid="{A0C38A5F-CA01-4513-9DDA-045266B8A442}"/>
    <cellStyle name="Euro 16 47" xfId="6162" xr:uid="{C9304711-25C8-4FAB-8692-025B4B6010B6}"/>
    <cellStyle name="Euro 16 48" xfId="6293" xr:uid="{FF0A135D-06D2-498B-9024-8763FAF0DCEE}"/>
    <cellStyle name="Euro 16 49" xfId="6424" xr:uid="{805B4259-6969-4255-BDA0-4FAD5BFEB54D}"/>
    <cellStyle name="Euro 16 5" xfId="616" xr:uid="{00000000-0005-0000-0000-00002C000000}"/>
    <cellStyle name="Euro 16 50" xfId="6555" xr:uid="{4D71A57B-27E8-4A6B-ABFE-D4EB208B2868}"/>
    <cellStyle name="Euro 16 51" xfId="6686" xr:uid="{7239E1D0-54BD-4B99-AADD-F9A6B24C6A3A}"/>
    <cellStyle name="Euro 16 52" xfId="6817" xr:uid="{3D3BF912-78D7-4257-B7FA-5496818BC0F9}"/>
    <cellStyle name="Euro 16 53" xfId="6951" xr:uid="{0B1E5222-F4D2-4FE6-9C92-80176B360FC7}"/>
    <cellStyle name="Euro 16 54" xfId="7085" xr:uid="{6FD7CA58-32E9-4C1E-8E15-2F3438074277}"/>
    <cellStyle name="Euro 16 55" xfId="7216" xr:uid="{481EF877-D4FC-4F3C-B6D4-6C073495EE3C}"/>
    <cellStyle name="Euro 16 56" xfId="7347" xr:uid="{D594CBDD-F7B5-4129-9E7C-F45F2015C7C1}"/>
    <cellStyle name="Euro 16 57" xfId="7479" xr:uid="{159B20F7-7EC5-46A7-8406-892470F979D6}"/>
    <cellStyle name="Euro 16 58" xfId="7611" xr:uid="{2C212D97-404E-4882-85BC-7767DBC285B0}"/>
    <cellStyle name="Euro 16 59" xfId="7743" xr:uid="{0CBAA191-6831-485B-8E21-50086003D782}"/>
    <cellStyle name="Euro 16 6" xfId="748" xr:uid="{00000000-0005-0000-0000-00002D000000}"/>
    <cellStyle name="Euro 16 60" xfId="7874" xr:uid="{1CDD03FC-2AC2-4EA8-8CFA-B8C1092CF887}"/>
    <cellStyle name="Euro 16 61" xfId="8005" xr:uid="{ED4CB89B-A57A-47EC-AF87-5B88B88B9C83}"/>
    <cellStyle name="Euro 16 62" xfId="8136" xr:uid="{98B733FB-A54C-433E-B769-82EC4C28D3CF}"/>
    <cellStyle name="Euro 16 63" xfId="8267" xr:uid="{A59DCF8D-A45E-4944-B5DE-C1597527B8A3}"/>
    <cellStyle name="Euro 16 64" xfId="8401" xr:uid="{CC988F31-98E1-42D2-ACEE-2ADF47262B14}"/>
    <cellStyle name="Euro 16 65" xfId="8533" xr:uid="{16BF7B33-0284-4674-8D3E-C8A0D4CAEAD6}"/>
    <cellStyle name="Euro 16 66" xfId="8679" xr:uid="{9AEA9E75-F909-4C23-90E5-3C8A3F2C58C7}"/>
    <cellStyle name="Euro 16 67" xfId="8812" xr:uid="{14EDF67F-22D8-4033-B53D-EDDCF803A83C}"/>
    <cellStyle name="Euro 16 68" xfId="9013" xr:uid="{DA37B589-05B3-4B82-BDCA-7C51D5FA2D3E}"/>
    <cellStyle name="Euro 16 69" xfId="9146" xr:uid="{2242C456-C696-4D63-8D19-743702E82F88}"/>
    <cellStyle name="Euro 16 7" xfId="879" xr:uid="{A7FCFA4F-2CD8-47B8-A411-0D54BF1BE403}"/>
    <cellStyle name="Euro 16 70" xfId="9277" xr:uid="{F202A7FC-6569-4A61-B682-552934D43556}"/>
    <cellStyle name="Euro 16 71" xfId="9408" xr:uid="{E7D6AAE4-9C53-40DD-B5DC-7813075FBA48}"/>
    <cellStyle name="Euro 16 72" xfId="9539" xr:uid="{A16DDEBC-B003-42B1-9612-39657585EBD2}"/>
    <cellStyle name="Euro 16 73" xfId="9670" xr:uid="{BA82E3FD-5667-40E4-835C-12B659E060CB}"/>
    <cellStyle name="Euro 16 74" xfId="9801" xr:uid="{C37C7444-10E0-4DC7-8AD3-F1D612027EAC}"/>
    <cellStyle name="Euro 16 75" xfId="9933" xr:uid="{80CCF559-ACF5-40ED-BD0E-36D117453F99}"/>
    <cellStyle name="Euro 16 76" xfId="10069" xr:uid="{32354261-5EEC-4BEE-B8B1-EC513F2B71A3}"/>
    <cellStyle name="Euro 16 77" xfId="10268" xr:uid="{17F7FA7C-7F8D-4A89-9359-B155211029DD}"/>
    <cellStyle name="Euro 16 78" xfId="10358" xr:uid="{D6CAA6B6-3925-487A-9BBC-9C3487DAE22F}"/>
    <cellStyle name="Euro 16 79" xfId="10503" xr:uid="{FDDD35E7-AB3E-4BE9-832B-4E64A96F4338}"/>
    <cellStyle name="Euro 16 8" xfId="1011" xr:uid="{08AEAFD4-1AE9-4406-BFE0-76C43D125220}"/>
    <cellStyle name="Euro 16 80" xfId="10634" xr:uid="{17DDDDA8-72CE-441A-833D-5EB5A9909116}"/>
    <cellStyle name="Euro 16 81" xfId="10765" xr:uid="{CD660DBE-FFEA-4D33-9080-D7823263A02A}"/>
    <cellStyle name="Euro 16 82" xfId="10896" xr:uid="{15F8357A-46AC-44F6-9F35-051DD02C24C3}"/>
    <cellStyle name="Euro 16 83" xfId="11042" xr:uid="{3742B362-603C-4AD1-9640-6ECC11DCAC10}"/>
    <cellStyle name="Euro 16 84" xfId="11173" xr:uid="{4FE9F25F-E878-4539-8143-22020D021FD9}"/>
    <cellStyle name="Euro 16 85" xfId="11304" xr:uid="{C7F7E7D4-747C-46F8-94AE-CAAD9B3C4779}"/>
    <cellStyle name="Euro 16 86" xfId="11436" xr:uid="{2F99FB93-7B7B-4911-B90A-A33861C7160D}"/>
    <cellStyle name="Euro 16 87" xfId="11567" xr:uid="{CC18D7A8-7371-4246-91E2-1A37381C44C4}"/>
    <cellStyle name="Euro 16 88" xfId="11698" xr:uid="{4FADCF6C-D29C-4A1B-989A-7CE4F61DE5E6}"/>
    <cellStyle name="Euro 16 89" xfId="11819" xr:uid="{358998FA-5DE7-49F5-AFEC-A91475AB4313}"/>
    <cellStyle name="Euro 16 9" xfId="1142" xr:uid="{F0AF5B76-20F9-4A88-98DA-B6CA252C63FD}"/>
    <cellStyle name="Euro 16 90" xfId="12046" xr:uid="{8D788D3E-FBAF-4C25-9D51-CFAD3E043CAF}"/>
    <cellStyle name="Euro 16 91" xfId="12191" xr:uid="{6FE0ECC5-87ED-45A7-B3EE-0D31590CE565}"/>
    <cellStyle name="Euro 16 92" xfId="12337" xr:uid="{01A74F6C-CF97-4456-A2FA-9CEF531D82C5}"/>
    <cellStyle name="Euro 16 93" xfId="12580" xr:uid="{A8828948-B8AB-4BBD-B970-D70D07DE175F}"/>
    <cellStyle name="Euro 16 94" xfId="12711" xr:uid="{E766CBC8-6B0B-4172-BCD3-CBC55FD7215B}"/>
    <cellStyle name="Euro 16 95" xfId="12842" xr:uid="{C32BCE0F-79CF-4D56-B277-5B115E0F660D}"/>
    <cellStyle name="Euro 16 96" xfId="12988" xr:uid="{D28AE0AC-4800-48AC-A4AA-49CAA46D892E}"/>
    <cellStyle name="Euro 16 97" xfId="13133" xr:uid="{C7ABB7D7-36A6-499D-B2C5-FDACD6239922}"/>
    <cellStyle name="Euro 160" xfId="11535" xr:uid="{6D89D031-2DBA-4AE5-8119-C7BD92EF0395}"/>
    <cellStyle name="Euro 161" xfId="11666" xr:uid="{15BBB6C6-B3E4-4308-8097-57D95E69AB63}"/>
    <cellStyle name="Euro 162" xfId="11812" xr:uid="{836879A6-7217-4D76-9841-D668BC9AE727}"/>
    <cellStyle name="Euro 163" xfId="12014" xr:uid="{E83E1CD9-CB4C-4272-8039-29A294DEA354}"/>
    <cellStyle name="Euro 164" xfId="12159" xr:uid="{DA3EBFE7-4933-4E8F-A8C0-821EEB7991C6}"/>
    <cellStyle name="Euro 165" xfId="12305" xr:uid="{9F1704A5-4B71-4CBF-81F3-27D7C0EA6FF7}"/>
    <cellStyle name="Euro 166" xfId="12548" xr:uid="{1B4EB2A3-0B70-4C6F-969B-6848168592DE}"/>
    <cellStyle name="Euro 167" xfId="12679" xr:uid="{B6922884-1D90-481F-B91F-F3444386591E}"/>
    <cellStyle name="Euro 168" xfId="12810" xr:uid="{102265E3-4D90-40A2-A3E3-C8BEF9D2E0A3}"/>
    <cellStyle name="Euro 169" xfId="12956" xr:uid="{1DEA8EEC-1157-4721-9825-A4E0ECCF3724}"/>
    <cellStyle name="Euro 17" xfId="68" xr:uid="{00000000-0005-0000-0000-00002E000000}"/>
    <cellStyle name="Euro 17 10" xfId="1275" xr:uid="{C59E5395-BCE0-4967-BC0B-B45EADC63564}"/>
    <cellStyle name="Euro 17 11" xfId="1406" xr:uid="{0E819923-8C45-4F97-B921-82A2309E7430}"/>
    <cellStyle name="Euro 17 12" xfId="1537" xr:uid="{FA6F4F86-64C8-4E60-AE26-85B3C1BD098E}"/>
    <cellStyle name="Euro 17 13" xfId="1668" xr:uid="{98DFDE31-5BF6-4131-9291-5CD9EA0E064E}"/>
    <cellStyle name="Euro 17 14" xfId="1801" xr:uid="{3A76D1B2-968D-45E9-83AB-C8CCB1922C30}"/>
    <cellStyle name="Euro 17 15" xfId="1932" xr:uid="{3C5B465A-D987-4044-B472-282B152FAD32}"/>
    <cellStyle name="Euro 17 16" xfId="2063" xr:uid="{9DE7690C-6026-4CE6-B592-913D5EE7DA93}"/>
    <cellStyle name="Euro 17 17" xfId="2194" xr:uid="{C8049159-CD49-4DC5-91B9-4C40C73F0868}"/>
    <cellStyle name="Euro 17 18" xfId="2325" xr:uid="{5AD880CE-C733-46ED-B674-B174ACECC556}"/>
    <cellStyle name="Euro 17 19" xfId="2456" xr:uid="{D61AA5BE-2CF6-4F6F-9A89-40BF56312FB4}"/>
    <cellStyle name="Euro 17 2" xfId="198" xr:uid="{00000000-0005-0000-0000-00002F000000}"/>
    <cellStyle name="Euro 17 20" xfId="2588" xr:uid="{5B784755-90B2-49C4-882C-888DC8B925C3}"/>
    <cellStyle name="Euro 17 21" xfId="2720" xr:uid="{057331DD-A641-4352-AAA1-4072D97A2C19}"/>
    <cellStyle name="Euro 17 22" xfId="2851" xr:uid="{5CB5B506-5315-4C83-A3F8-58B8E26A81BB}"/>
    <cellStyle name="Euro 17 23" xfId="2982" xr:uid="{0258AD6E-7274-4E7F-9830-C5D1A6E0B884}"/>
    <cellStyle name="Euro 17 24" xfId="3113" xr:uid="{E0688A9C-DA92-4E89-9B48-B4659E020BFA}"/>
    <cellStyle name="Euro 17 25" xfId="3244" xr:uid="{631A3DA3-40E7-4606-A7F8-6F4B3A3EC867}"/>
    <cellStyle name="Euro 17 26" xfId="3375" xr:uid="{6F22F1BF-213C-4ED9-8E39-4B6A00D76083}"/>
    <cellStyle name="Euro 17 27" xfId="3506" xr:uid="{78761E9F-2EA1-4A2A-AF2B-036174789818}"/>
    <cellStyle name="Euro 17 28" xfId="3638" xr:uid="{1AB25EA4-A630-4F99-AE20-B0673E30730B}"/>
    <cellStyle name="Euro 17 29" xfId="3770" xr:uid="{2A464B8C-D0BD-475A-A631-82F02FE92D84}"/>
    <cellStyle name="Euro 17 3" xfId="356" xr:uid="{00000000-0005-0000-0000-000030000000}"/>
    <cellStyle name="Euro 17 30" xfId="3901" xr:uid="{AEC350EC-0847-4C4D-838B-C4CEE5E27345}"/>
    <cellStyle name="Euro 17 31" xfId="4005" xr:uid="{2CF4545D-9D46-4C79-B608-95539E94FA0C}"/>
    <cellStyle name="Euro 17 32" xfId="4188" xr:uid="{0FDA4475-8DEE-4419-AF6E-ED4EDBFBA72C}"/>
    <cellStyle name="Euro 17 33" xfId="4320" xr:uid="{0308BB59-52DE-4517-B61F-A755C679568E}"/>
    <cellStyle name="Euro 17 34" xfId="4451" xr:uid="{3274B23C-C16D-445B-9B66-8EEEBCDA3629}"/>
    <cellStyle name="Euro 17 35" xfId="4583" xr:uid="{9BE9C3EA-4AB0-4B82-8C9A-787D3309F4E1}"/>
    <cellStyle name="Euro 17 36" xfId="4714" xr:uid="{B138D681-F4DE-4EB9-93CF-4988F2B4323D}"/>
    <cellStyle name="Euro 17 37" xfId="4848" xr:uid="{B4A7BBBC-A865-4A84-94E8-CC632C3F24E3}"/>
    <cellStyle name="Euro 17 38" xfId="4979" xr:uid="{1C7F8D0D-EF68-47CE-8806-E2B26DF85A18}"/>
    <cellStyle name="Euro 17 39" xfId="5111" xr:uid="{DD40FC64-EA19-4C08-89CA-755AFD88F91B}"/>
    <cellStyle name="Euro 17 4" xfId="487" xr:uid="{00000000-0005-0000-0000-000031000000}"/>
    <cellStyle name="Euro 17 40" xfId="5242" xr:uid="{FA8E6532-1703-49F9-863A-5A19B7C56EBD}"/>
    <cellStyle name="Euro 17 41" xfId="5376" xr:uid="{A64939DD-7D95-449F-961E-09CE31E718FE}"/>
    <cellStyle name="Euro 17 42" xfId="5507" xr:uid="{5EDC5A1B-B406-4630-A05A-11628ABA9D5D}"/>
    <cellStyle name="Euro 17 43" xfId="5638" xr:uid="{178D7BB4-BC3E-4166-A4FC-4FB1B77C2BE0}"/>
    <cellStyle name="Euro 17 44" xfId="5770" xr:uid="{0963309F-2DAF-4F25-8C3B-93CCF4CDE919}"/>
    <cellStyle name="Euro 17 45" xfId="5901" xr:uid="{D7CB9543-81DF-4C25-B6C0-B7A93926B2DD}"/>
    <cellStyle name="Euro 17 46" xfId="6033" xr:uid="{6B131445-CCC1-4EAF-9BE4-FEB8BE61439A}"/>
    <cellStyle name="Euro 17 47" xfId="6164" xr:uid="{98A01306-9528-415E-9605-76E8A71C1505}"/>
    <cellStyle name="Euro 17 48" xfId="6295" xr:uid="{AE76DFDE-489D-4C4A-B9B8-9F33BE6C1E52}"/>
    <cellStyle name="Euro 17 49" xfId="6426" xr:uid="{CE194B6C-79AF-406A-AAD7-86A49B1A6EA9}"/>
    <cellStyle name="Euro 17 5" xfId="618" xr:uid="{00000000-0005-0000-0000-000032000000}"/>
    <cellStyle name="Euro 17 50" xfId="6557" xr:uid="{165F0128-6FC0-4F3A-BA6A-2B0E4FDD7D73}"/>
    <cellStyle name="Euro 17 51" xfId="6688" xr:uid="{F1A84FC9-8F51-4D87-98F8-46A3FF0AC258}"/>
    <cellStyle name="Euro 17 52" xfId="6819" xr:uid="{5A27EDB3-B54A-496A-81A6-20143F11E009}"/>
    <cellStyle name="Euro 17 53" xfId="6953" xr:uid="{177D7E02-F6E9-4DF3-BFB4-5454E6DE880B}"/>
    <cellStyle name="Euro 17 54" xfId="7087" xr:uid="{044AECDD-4753-479C-8934-0999B482DE8D}"/>
    <cellStyle name="Euro 17 55" xfId="7218" xr:uid="{1959EEB6-F406-4E1D-A429-5276689B17B7}"/>
    <cellStyle name="Euro 17 56" xfId="7349" xr:uid="{A729ADF3-2030-4069-B9BA-E83BEFBFAD90}"/>
    <cellStyle name="Euro 17 57" xfId="7481" xr:uid="{916B2446-5424-41D0-9D41-6A4D82AA5A2E}"/>
    <cellStyle name="Euro 17 58" xfId="7613" xr:uid="{0BFC3AFC-942C-4343-AE0A-FEA3A508DAFF}"/>
    <cellStyle name="Euro 17 59" xfId="7745" xr:uid="{524241BC-4F7B-4321-85D3-463F7672A1BA}"/>
    <cellStyle name="Euro 17 6" xfId="750" xr:uid="{00000000-0005-0000-0000-000033000000}"/>
    <cellStyle name="Euro 17 60" xfId="7876" xr:uid="{1551AF3E-A467-49A9-9B15-559FB093389F}"/>
    <cellStyle name="Euro 17 61" xfId="8007" xr:uid="{801D42C6-F285-48F9-8AAF-69F359BF77E4}"/>
    <cellStyle name="Euro 17 62" xfId="8138" xr:uid="{8580B166-1C05-4654-ABF7-A49786AD6809}"/>
    <cellStyle name="Euro 17 63" xfId="8269" xr:uid="{9A93FA49-F21F-4F50-919F-FCF6BBA55396}"/>
    <cellStyle name="Euro 17 64" xfId="8403" xr:uid="{B2AF4166-DDE8-4571-A625-1C787551B865}"/>
    <cellStyle name="Euro 17 65" xfId="8535" xr:uid="{F4B19DB8-5AF7-4889-8480-0B2794A4C635}"/>
    <cellStyle name="Euro 17 66" xfId="8681" xr:uid="{45ED6645-F135-4226-875B-A8507BE22872}"/>
    <cellStyle name="Euro 17 67" xfId="8814" xr:uid="{CF1E1960-EB7E-43E6-859B-03CEE04F9297}"/>
    <cellStyle name="Euro 17 68" xfId="9015" xr:uid="{F1CBE3B1-66D5-4398-9382-0898206FB3E3}"/>
    <cellStyle name="Euro 17 69" xfId="9148" xr:uid="{0F7F9DD5-7DA5-4165-9321-D26DCF820EF6}"/>
    <cellStyle name="Euro 17 7" xfId="881" xr:uid="{AFC59B31-3D60-452E-A810-E23350DC6381}"/>
    <cellStyle name="Euro 17 70" xfId="9279" xr:uid="{D2F89E22-C3F2-41B7-9B74-C0C9DC82E007}"/>
    <cellStyle name="Euro 17 71" xfId="9410" xr:uid="{16BC097E-1F58-4D3F-9863-9298AB92EE60}"/>
    <cellStyle name="Euro 17 72" xfId="9541" xr:uid="{1D0F878B-89BA-405D-9ABE-B969178989FF}"/>
    <cellStyle name="Euro 17 73" xfId="9672" xr:uid="{DD5D0F22-90DC-432F-8CBD-D154FC903DC3}"/>
    <cellStyle name="Euro 17 74" xfId="9803" xr:uid="{AE7F1FAF-BE8B-4BC8-8AC3-EA3A04FB88AE}"/>
    <cellStyle name="Euro 17 75" xfId="9935" xr:uid="{48D21A65-AFE5-4E08-A0EF-CEFC3911905F}"/>
    <cellStyle name="Euro 17 76" xfId="10072" xr:uid="{E73D4FE8-8CD8-4355-B32F-54CBA40CD1F1}"/>
    <cellStyle name="Euro 17 77" xfId="10031" xr:uid="{8D7931B1-676A-4736-BF69-DAAD92A95975}"/>
    <cellStyle name="Euro 17 78" xfId="10361" xr:uid="{B6E5F637-4168-4596-A8A8-A9DE650E53A8}"/>
    <cellStyle name="Euro 17 79" xfId="10505" xr:uid="{6C87BFD7-ADEE-4F31-AAA6-0526B94B86CC}"/>
    <cellStyle name="Euro 17 8" xfId="1013" xr:uid="{BD4CC33D-9DA6-4D4E-A00D-B4C58AAB10E1}"/>
    <cellStyle name="Euro 17 80" xfId="10636" xr:uid="{89E2053D-1D91-4864-A779-DA4D24056878}"/>
    <cellStyle name="Euro 17 81" xfId="10767" xr:uid="{8E6B3BC5-F274-4BC8-A26A-8F114D795187}"/>
    <cellStyle name="Euro 17 82" xfId="10899" xr:uid="{7D685B73-1DEA-4F59-A944-E9230BBB52F2}"/>
    <cellStyle name="Euro 17 83" xfId="11044" xr:uid="{6BA799A6-8A36-4CB3-9AD2-603528BAAC10}"/>
    <cellStyle name="Euro 17 84" xfId="11175" xr:uid="{A397037F-335D-42DB-BBD7-F3A71D68DB52}"/>
    <cellStyle name="Euro 17 85" xfId="11306" xr:uid="{A6BDA1E6-E8DC-421D-9A6D-5C4046B22DE0}"/>
    <cellStyle name="Euro 17 86" xfId="11438" xr:uid="{6893AC72-4C7A-496B-8AB8-632D4375CE42}"/>
    <cellStyle name="Euro 17 87" xfId="11569" xr:uid="{1A61EB85-A038-4C0F-9252-C2FC2459B399}"/>
    <cellStyle name="Euro 17 88" xfId="11700" xr:uid="{70BED6EF-9A68-4FF8-8FEA-BCF386CE6FC6}"/>
    <cellStyle name="Euro 17 89" xfId="11820" xr:uid="{80415527-23D0-48A8-80DB-53513C057CF1}"/>
    <cellStyle name="Euro 17 9" xfId="1144" xr:uid="{38B87984-7753-4940-998C-CCA811D63086}"/>
    <cellStyle name="Euro 17 90" xfId="12048" xr:uid="{55E852CD-DDDB-4F6D-A890-F5BDBF3C35BA}"/>
    <cellStyle name="Euro 17 91" xfId="12193" xr:uid="{543DA6D5-45D7-4976-ABE3-5039AB58D6FB}"/>
    <cellStyle name="Euro 17 92" xfId="12339" xr:uid="{7491893F-323F-4862-BC9C-5494898DAE14}"/>
    <cellStyle name="Euro 17 93" xfId="12582" xr:uid="{035B9653-97AF-473B-B1EF-784A7720D301}"/>
    <cellStyle name="Euro 17 94" xfId="12713" xr:uid="{05CC62A2-106A-4D54-BBBE-D32E2B581BCA}"/>
    <cellStyle name="Euro 17 95" xfId="12845" xr:uid="{8DB02AFE-0C03-47F3-903F-7306B7115CDB}"/>
    <cellStyle name="Euro 17 96" xfId="12990" xr:uid="{DE04624F-E0EA-47EB-A382-9868F35A5492}"/>
    <cellStyle name="Euro 17 97" xfId="13135" xr:uid="{50816C6C-1058-4876-AF52-2F8745C9C5D8}"/>
    <cellStyle name="Euro 170" xfId="13101" xr:uid="{D42C36DF-7298-488A-903C-033449299FA4}"/>
    <cellStyle name="Euro 171" xfId="13232" xr:uid="{8EF14875-38F8-4B7A-A0FD-88AA502FFF38}"/>
    <cellStyle name="Euro 18" xfId="71" xr:uid="{00000000-0005-0000-0000-000034000000}"/>
    <cellStyle name="Euro 18 10" xfId="1277" xr:uid="{DDB75015-6066-44B2-83B8-71128167D4CD}"/>
    <cellStyle name="Euro 18 11" xfId="1408" xr:uid="{5F097368-D7B0-48FF-984A-A23D80F221FA}"/>
    <cellStyle name="Euro 18 12" xfId="1539" xr:uid="{7AB23799-FDBF-4CFB-893E-6F81302B12C1}"/>
    <cellStyle name="Euro 18 13" xfId="1670" xr:uid="{8313D969-657A-4BF9-8382-036B7116E4D5}"/>
    <cellStyle name="Euro 18 14" xfId="1803" xr:uid="{F0B9BE28-30A4-4858-A554-54CAEB3E3238}"/>
    <cellStyle name="Euro 18 15" xfId="1934" xr:uid="{5D83EFD3-1599-4981-B20E-2A4D063E1228}"/>
    <cellStyle name="Euro 18 16" xfId="2065" xr:uid="{75E39933-595C-433A-8A0E-189114238115}"/>
    <cellStyle name="Euro 18 17" xfId="2196" xr:uid="{4AEA4A62-5E46-495F-80B8-677C3E63A77C}"/>
    <cellStyle name="Euro 18 18" xfId="2327" xr:uid="{6F0C2B69-8BEC-45D0-A4F0-22489A09E94A}"/>
    <cellStyle name="Euro 18 19" xfId="2458" xr:uid="{2FB1E641-FBEE-4F89-8CD7-2CDCC8B6F37A}"/>
    <cellStyle name="Euro 18 2" xfId="199" xr:uid="{00000000-0005-0000-0000-000035000000}"/>
    <cellStyle name="Euro 18 2 2" xfId="12466" xr:uid="{71CEF1C9-8BCB-41E7-831B-F00928D15A2C}"/>
    <cellStyle name="Euro 18 20" xfId="2590" xr:uid="{5BA9E731-A4D0-4D1A-98B1-2B20B486AF6E}"/>
    <cellStyle name="Euro 18 21" xfId="2722" xr:uid="{1E91DDD4-6554-4C1A-A2B7-D948A93BD44E}"/>
    <cellStyle name="Euro 18 22" xfId="2853" xr:uid="{703D897C-CCEC-42B6-932A-35904DEE80D6}"/>
    <cellStyle name="Euro 18 23" xfId="2984" xr:uid="{53795581-344F-449C-AFAA-F6D2AA565ADA}"/>
    <cellStyle name="Euro 18 24" xfId="3115" xr:uid="{E5215347-7CC9-47F7-8273-37D105216191}"/>
    <cellStyle name="Euro 18 25" xfId="3246" xr:uid="{97DC1B9D-B0CE-4F6C-B02D-D5BADA4F647E}"/>
    <cellStyle name="Euro 18 26" xfId="3377" xr:uid="{DCEF74BB-FB94-4208-917D-A8BE5C364858}"/>
    <cellStyle name="Euro 18 27" xfId="3508" xr:uid="{EF8C9381-22A7-48AC-B6CF-46F15E33A533}"/>
    <cellStyle name="Euro 18 28" xfId="3640" xr:uid="{2916D955-ADFB-4521-9391-AD5738EB4809}"/>
    <cellStyle name="Euro 18 29" xfId="3772" xr:uid="{EDC35B1D-D7A7-49B9-AB8E-92F728D943D7}"/>
    <cellStyle name="Euro 18 3" xfId="358" xr:uid="{00000000-0005-0000-0000-000036000000}"/>
    <cellStyle name="Euro 18 30" xfId="3903" xr:uid="{D04EAAD7-A808-4094-8951-C2095DB607CA}"/>
    <cellStyle name="Euro 18 31" xfId="4006" xr:uid="{E089B6FF-6244-44D6-9CE6-1AC3B1220933}"/>
    <cellStyle name="Euro 18 32" xfId="4190" xr:uid="{57E4DE76-0588-4951-88C3-EE9A496CA4DF}"/>
    <cellStyle name="Euro 18 33" xfId="4322" xr:uid="{F606F774-8C24-464E-9134-DB9A43322F81}"/>
    <cellStyle name="Euro 18 34" xfId="4453" xr:uid="{2CEC48C4-88FB-4759-95A2-C43C807E79C0}"/>
    <cellStyle name="Euro 18 35" xfId="4585" xr:uid="{2AA8ABD1-1E6D-40CA-9DBF-CC4E2A37C002}"/>
    <cellStyle name="Euro 18 36" xfId="4716" xr:uid="{A7870B4E-7193-4874-AFEA-E550C4C117F8}"/>
    <cellStyle name="Euro 18 37" xfId="4850" xr:uid="{5017965F-8334-445C-A42A-1923FF5A9E13}"/>
    <cellStyle name="Euro 18 38" xfId="4981" xr:uid="{7FF2097F-94B2-4051-ACFF-C4F11B822CBC}"/>
    <cellStyle name="Euro 18 39" xfId="5113" xr:uid="{97F4B964-D5BD-469D-975A-AE228DD6AD2B}"/>
    <cellStyle name="Euro 18 4" xfId="489" xr:uid="{00000000-0005-0000-0000-000037000000}"/>
    <cellStyle name="Euro 18 40" xfId="5244" xr:uid="{E92DD382-BA92-4839-A2B1-82F03CE106E1}"/>
    <cellStyle name="Euro 18 41" xfId="5378" xr:uid="{00C827F5-FFB9-43B1-9161-85A3664A693D}"/>
    <cellStyle name="Euro 18 42" xfId="5509" xr:uid="{2181B7AB-4C03-490F-9BBE-F9754D90AFAA}"/>
    <cellStyle name="Euro 18 43" xfId="5640" xr:uid="{9E99A06D-41BC-4458-A5E7-1944A00A56B3}"/>
    <cellStyle name="Euro 18 44" xfId="5772" xr:uid="{261D8C3F-02BF-4251-BE8D-F611ED43DC08}"/>
    <cellStyle name="Euro 18 45" xfId="5903" xr:uid="{959282C7-6AEB-4776-B470-C56C0A046FE1}"/>
    <cellStyle name="Euro 18 46" xfId="6035" xr:uid="{B2F450C9-1123-4A1C-BFE3-725B8586340E}"/>
    <cellStyle name="Euro 18 47" xfId="6166" xr:uid="{B7975552-C7D3-46AA-93C0-83253D28970D}"/>
    <cellStyle name="Euro 18 48" xfId="6297" xr:uid="{9B721428-A111-4ADB-84D2-761E4EDB5FA8}"/>
    <cellStyle name="Euro 18 49" xfId="6428" xr:uid="{AE6467E1-B046-4FFD-8354-B953DB06BD74}"/>
    <cellStyle name="Euro 18 5" xfId="620" xr:uid="{00000000-0005-0000-0000-000038000000}"/>
    <cellStyle name="Euro 18 50" xfId="6559" xr:uid="{E5938CAF-79B5-4801-AD84-E75BE50867C0}"/>
    <cellStyle name="Euro 18 51" xfId="6690" xr:uid="{3B8F2F45-6C49-498B-913C-BA061B469E9B}"/>
    <cellStyle name="Euro 18 52" xfId="6821" xr:uid="{9F759729-42D1-487E-B963-E361AC07ADBB}"/>
    <cellStyle name="Euro 18 53" xfId="6955" xr:uid="{01EE401E-4A7C-48D2-BE66-5AC34C6E1BDC}"/>
    <cellStyle name="Euro 18 54" xfId="7089" xr:uid="{02A87DEF-4243-485C-8543-B29DC954367F}"/>
    <cellStyle name="Euro 18 55" xfId="7220" xr:uid="{DFFA3938-B51F-4379-81FE-5525BB15AB81}"/>
    <cellStyle name="Euro 18 56" xfId="7351" xr:uid="{58924D6B-F9F0-4708-808C-6B13B3CE4C3D}"/>
    <cellStyle name="Euro 18 57" xfId="7483" xr:uid="{0CBC04CD-E9CC-4123-9FF9-00D214A71FD6}"/>
    <cellStyle name="Euro 18 58" xfId="7615" xr:uid="{F44BC144-2052-4067-841F-609110F6A82E}"/>
    <cellStyle name="Euro 18 59" xfId="7747" xr:uid="{A7F3A277-5127-4675-B7B6-EDB3C8D4850F}"/>
    <cellStyle name="Euro 18 6" xfId="752" xr:uid="{00000000-0005-0000-0000-000039000000}"/>
    <cellStyle name="Euro 18 60" xfId="7878" xr:uid="{B6F6A7BC-8A93-4918-AABC-7CDC2479146C}"/>
    <cellStyle name="Euro 18 61" xfId="8009" xr:uid="{D844A860-9EFC-492A-8A0F-8BEBB3BD3E84}"/>
    <cellStyle name="Euro 18 62" xfId="8140" xr:uid="{E7AFC5F8-E701-485C-8492-078A83D1E442}"/>
    <cellStyle name="Euro 18 63" xfId="8271" xr:uid="{F9A45526-C879-49D0-95AF-5C71A6E83DD0}"/>
    <cellStyle name="Euro 18 64" xfId="8405" xr:uid="{47F2A774-A8F3-42ED-9803-B80E67857A6E}"/>
    <cellStyle name="Euro 18 65" xfId="8537" xr:uid="{54BBAECC-C14B-4C6E-B3D0-CD767D2682C2}"/>
    <cellStyle name="Euro 18 66" xfId="8683" xr:uid="{BA2BD493-C877-4009-BA3A-6AA76258743B}"/>
    <cellStyle name="Euro 18 67" xfId="8816" xr:uid="{5505058E-6A5A-4372-9937-7D4A80184018}"/>
    <cellStyle name="Euro 18 68" xfId="9017" xr:uid="{8287F164-89ED-4B07-AF10-EFB27E7A4A59}"/>
    <cellStyle name="Euro 18 69" xfId="9150" xr:uid="{1BB6DAF6-BE69-43FE-B99D-7B7FAB20A9FC}"/>
    <cellStyle name="Euro 18 7" xfId="883" xr:uid="{9159B6C5-D365-428F-B529-1CFF607089ED}"/>
    <cellStyle name="Euro 18 70" xfId="9281" xr:uid="{DB76A6DE-AEED-4550-B830-5D39CEB0C56A}"/>
    <cellStyle name="Euro 18 71" xfId="9412" xr:uid="{458D186D-9D87-407D-A0FC-B1C2B51370D7}"/>
    <cellStyle name="Euro 18 72" xfId="9543" xr:uid="{2E3AE0A4-75E3-4EEB-A40C-04403FFC8B11}"/>
    <cellStyle name="Euro 18 73" xfId="9674" xr:uid="{956F8DA2-A3ED-49E8-9790-FA456092417C}"/>
    <cellStyle name="Euro 18 74" xfId="9805" xr:uid="{7CB8B8EC-184D-46D7-B7F2-17F246E0BCFF}"/>
    <cellStyle name="Euro 18 75" xfId="9937" xr:uid="{008826B1-AA78-4E21-92E2-584409BED589}"/>
    <cellStyle name="Euro 18 76" xfId="10075" xr:uid="{8EF62327-49B8-4264-952B-0C3DBA1AF8E3}"/>
    <cellStyle name="Euro 18 77" xfId="10208" xr:uid="{3B651C58-C731-4B89-92C6-6146EFFD05D1}"/>
    <cellStyle name="Euro 18 78" xfId="10363" xr:uid="{FAF68A45-9D62-4ACE-8655-262244C1FC68}"/>
    <cellStyle name="Euro 18 79" xfId="10507" xr:uid="{5303BF27-AFEC-4832-85C3-75322F499ED2}"/>
    <cellStyle name="Euro 18 8" xfId="1015" xr:uid="{C52AC3B3-BD79-41F4-9E5F-A6DFDE53BC39}"/>
    <cellStyle name="Euro 18 80" xfId="10638" xr:uid="{F1BA96A8-B4FB-4EF7-9445-5876751A8958}"/>
    <cellStyle name="Euro 18 81" xfId="10769" xr:uid="{BBF5D578-82A1-4B2D-8BD4-E97369587C3A}"/>
    <cellStyle name="Euro 18 82" xfId="10901" xr:uid="{A35EE6BD-37F1-49A1-9A4F-C4663C01760F}"/>
    <cellStyle name="Euro 18 83" xfId="11046" xr:uid="{E7CB0D55-29F5-479E-91C1-C499F35C6CB5}"/>
    <cellStyle name="Euro 18 84" xfId="11177" xr:uid="{BA2B9476-B2BA-4B0F-B9BD-48B17B126AF1}"/>
    <cellStyle name="Euro 18 85" xfId="11308" xr:uid="{5089519E-9AB1-43D4-B45E-86AAD2A99CF5}"/>
    <cellStyle name="Euro 18 86" xfId="11440" xr:uid="{EADD41C1-C13C-40A7-9284-2A3145BA35E2}"/>
    <cellStyle name="Euro 18 87" xfId="11571" xr:uid="{37010B33-D878-4D89-A20F-B29887D1ACD2}"/>
    <cellStyle name="Euro 18 88" xfId="11703" xr:uid="{0F33F373-564A-4FEB-923E-2DE724C2681D}"/>
    <cellStyle name="Euro 18 89" xfId="11821" xr:uid="{9429EE8F-DB9B-48DD-BD5F-F2772AD67A05}"/>
    <cellStyle name="Euro 18 9" xfId="1146" xr:uid="{13330AB5-97FC-49C8-964B-0FD63EE18505}"/>
    <cellStyle name="Euro 18 90" xfId="12050" xr:uid="{35AC2E18-E506-42B3-89D4-D199C45E6F29}"/>
    <cellStyle name="Euro 18 91" xfId="12195" xr:uid="{6ECF0845-40E8-4DF0-9072-C53DFA567541}"/>
    <cellStyle name="Euro 18 92" xfId="12341" xr:uid="{DB2597F2-4A61-427D-85F9-2E4F88DFC441}"/>
    <cellStyle name="Euro 18 93" xfId="12584" xr:uid="{D2F7A865-3D5F-43EE-ADBB-1498D25E9068}"/>
    <cellStyle name="Euro 18 94" xfId="12715" xr:uid="{F61C5620-BDD0-44C3-83E2-1094C088DBBE}"/>
    <cellStyle name="Euro 18 95" xfId="12847" xr:uid="{52FF0819-4EEC-44E5-A364-9E9083FE4535}"/>
    <cellStyle name="Euro 18 96" xfId="12992" xr:uid="{37707029-B06A-48AB-A49A-188EF2396F92}"/>
    <cellStyle name="Euro 18 97" xfId="13137" xr:uid="{64911459-EED0-4069-B499-F9A73D3B66E3}"/>
    <cellStyle name="Euro 19" xfId="73" xr:uid="{00000000-0005-0000-0000-00003A000000}"/>
    <cellStyle name="Euro 19 10" xfId="1279" xr:uid="{EB217149-466C-47C2-ADE0-BB3C0968F67E}"/>
    <cellStyle name="Euro 19 11" xfId="1410" xr:uid="{01985B4D-FED9-438A-A567-7A74FA80E5F5}"/>
    <cellStyle name="Euro 19 12" xfId="1541" xr:uid="{9AB28FE1-B025-463C-84C6-A5BEBC31BFCC}"/>
    <cellStyle name="Euro 19 13" xfId="1672" xr:uid="{5991F6A7-AA65-4CE5-81D7-D39C6BD1DBF0}"/>
    <cellStyle name="Euro 19 14" xfId="1805" xr:uid="{4C98A2CF-029A-404B-8A08-415C24964387}"/>
    <cellStyle name="Euro 19 15" xfId="1936" xr:uid="{A689F68C-3D9D-4C0D-B658-661F6702E7E7}"/>
    <cellStyle name="Euro 19 16" xfId="2067" xr:uid="{F4C13B3E-1D28-4942-9EA2-9E943322CA0F}"/>
    <cellStyle name="Euro 19 17" xfId="2198" xr:uid="{F44953F6-C318-4C26-B47F-62027144DD66}"/>
    <cellStyle name="Euro 19 18" xfId="2329" xr:uid="{AB4CC674-0D76-497F-A024-11316E8ECD18}"/>
    <cellStyle name="Euro 19 19" xfId="2460" xr:uid="{1E383D87-5676-49D2-9AB5-845564A1227B}"/>
    <cellStyle name="Euro 19 2" xfId="200" xr:uid="{00000000-0005-0000-0000-00003B000000}"/>
    <cellStyle name="Euro 19 2 2" xfId="12468" xr:uid="{86B58442-DC32-4D20-8661-ED054FAB48A4}"/>
    <cellStyle name="Euro 19 20" xfId="2592" xr:uid="{9F2865A6-A99A-4A04-BF4A-5C3492B8DD4B}"/>
    <cellStyle name="Euro 19 21" xfId="2724" xr:uid="{8D741BD6-E504-45E1-B7F0-E439885960A3}"/>
    <cellStyle name="Euro 19 22" xfId="2855" xr:uid="{34D43FF6-DD37-4676-A456-DA3FF1B81046}"/>
    <cellStyle name="Euro 19 23" xfId="2986" xr:uid="{5DBE5B76-3127-4490-A298-E87C235250D6}"/>
    <cellStyle name="Euro 19 24" xfId="3117" xr:uid="{2D90F4AD-A4A5-44EA-9D8E-FBACFF56BE66}"/>
    <cellStyle name="Euro 19 25" xfId="3248" xr:uid="{7F25CD42-E92E-4583-894F-AB139DA36DC5}"/>
    <cellStyle name="Euro 19 26" xfId="3379" xr:uid="{E2A8F7DC-7A81-47D2-9A18-4FDCA09E6987}"/>
    <cellStyle name="Euro 19 27" xfId="3510" xr:uid="{BF958D07-76A4-4A0B-9F08-0D6835059FBF}"/>
    <cellStyle name="Euro 19 28" xfId="3642" xr:uid="{F69E6E39-D7B5-4927-8E4B-7D8FFDE7A35E}"/>
    <cellStyle name="Euro 19 29" xfId="3774" xr:uid="{1397A000-0E1A-48BC-834F-E3A1D02B2578}"/>
    <cellStyle name="Euro 19 3" xfId="360" xr:uid="{00000000-0005-0000-0000-00003C000000}"/>
    <cellStyle name="Euro 19 30" xfId="3905" xr:uid="{5B87E9FA-0E24-4916-9B98-0689B56E19FF}"/>
    <cellStyle name="Euro 19 31" xfId="4007" xr:uid="{59776AD2-6FBB-43D5-90B6-8DF942A275D0}"/>
    <cellStyle name="Euro 19 32" xfId="4192" xr:uid="{4E548151-35DD-4401-B924-F2E4F7DF2F6C}"/>
    <cellStyle name="Euro 19 33" xfId="4324" xr:uid="{1B395156-4382-44E0-A32C-EF80EE6886D8}"/>
    <cellStyle name="Euro 19 34" xfId="4455" xr:uid="{3F8617CF-ED5E-492C-A81F-723327477D3D}"/>
    <cellStyle name="Euro 19 35" xfId="4587" xr:uid="{7F44FDCF-D6AB-45D1-9E65-A7036AFDBDE5}"/>
    <cellStyle name="Euro 19 36" xfId="4718" xr:uid="{1A1C6022-FED9-4A3C-8137-1D08630A9AC0}"/>
    <cellStyle name="Euro 19 37" xfId="4852" xr:uid="{855F8E5D-10D8-4593-B0A2-F81520C6178E}"/>
    <cellStyle name="Euro 19 38" xfId="4983" xr:uid="{F1C76854-4DAD-4711-A5C2-E95EEE814DB2}"/>
    <cellStyle name="Euro 19 39" xfId="5115" xr:uid="{49144B9F-962E-4922-8689-E480CE1F3089}"/>
    <cellStyle name="Euro 19 4" xfId="491" xr:uid="{00000000-0005-0000-0000-00003D000000}"/>
    <cellStyle name="Euro 19 40" xfId="5246" xr:uid="{3666176D-141C-46A1-82A5-B11FAFE66E51}"/>
    <cellStyle name="Euro 19 41" xfId="5380" xr:uid="{0BE9FBD2-22D8-4B86-BDF4-DFB9B8CA8CB0}"/>
    <cellStyle name="Euro 19 42" xfId="5511" xr:uid="{AB7F8E1E-234D-4BC8-AF1C-78B4FE67D29C}"/>
    <cellStyle name="Euro 19 43" xfId="5642" xr:uid="{23D7E14B-71FB-4F9B-81D4-01096D3039B6}"/>
    <cellStyle name="Euro 19 44" xfId="5774" xr:uid="{B7D498DD-3F6E-4DB9-A72B-81CCDB899670}"/>
    <cellStyle name="Euro 19 45" xfId="5905" xr:uid="{4A788CFE-958D-4F7B-A987-45876B4B7F4E}"/>
    <cellStyle name="Euro 19 46" xfId="6037" xr:uid="{A1E22CC6-50D6-4B4D-868F-DBD425C5D1D0}"/>
    <cellStyle name="Euro 19 47" xfId="6168" xr:uid="{77A0080B-7BBB-4258-AB35-629FC7E62462}"/>
    <cellStyle name="Euro 19 48" xfId="6299" xr:uid="{B0E60D9B-6FE9-475F-89A9-FAF3C348CEFE}"/>
    <cellStyle name="Euro 19 49" xfId="6430" xr:uid="{F67568D1-C67F-4284-8640-EA853CBC30F9}"/>
    <cellStyle name="Euro 19 5" xfId="622" xr:uid="{00000000-0005-0000-0000-00003E000000}"/>
    <cellStyle name="Euro 19 50" xfId="6561" xr:uid="{200D405C-DEA7-4554-8029-72E496B1F791}"/>
    <cellStyle name="Euro 19 51" xfId="6692" xr:uid="{48FE76A8-512D-41A6-A3DE-D745F36D9F72}"/>
    <cellStyle name="Euro 19 52" xfId="6823" xr:uid="{6C420411-BA79-4866-8AAC-98D29D8E865F}"/>
    <cellStyle name="Euro 19 53" xfId="6957" xr:uid="{29FB9D33-66C9-4C92-A861-A4017127A7D6}"/>
    <cellStyle name="Euro 19 54" xfId="7091" xr:uid="{49129B0C-6FC2-490C-8CF0-6647AE247D1A}"/>
    <cellStyle name="Euro 19 55" xfId="7222" xr:uid="{443B604A-E9D3-4517-8E55-105E24A5D138}"/>
    <cellStyle name="Euro 19 56" xfId="7353" xr:uid="{5D3E57AB-E08A-498A-8CE7-2A5F82A0654A}"/>
    <cellStyle name="Euro 19 57" xfId="7485" xr:uid="{C0AFB2C6-DADC-4CA5-8494-7C146A5A2E4A}"/>
    <cellStyle name="Euro 19 58" xfId="7617" xr:uid="{94573847-58CA-48AD-B366-5D3B0018F69B}"/>
    <cellStyle name="Euro 19 59" xfId="7749" xr:uid="{26D628C6-D4CB-45FE-9AC7-BB5DE1F37B84}"/>
    <cellStyle name="Euro 19 6" xfId="754" xr:uid="{00000000-0005-0000-0000-00003F000000}"/>
    <cellStyle name="Euro 19 60" xfId="7880" xr:uid="{2239A994-2251-4587-B9EA-F8EC6DD9466C}"/>
    <cellStyle name="Euro 19 61" xfId="8011" xr:uid="{E0FC8725-864C-4572-98F4-DD4FF3833093}"/>
    <cellStyle name="Euro 19 62" xfId="8142" xr:uid="{9B9DCDA8-4888-4EA9-82F0-F3A02E0FC5D4}"/>
    <cellStyle name="Euro 19 63" xfId="8273" xr:uid="{F1AC3234-C71F-49B4-AE4E-773669D81787}"/>
    <cellStyle name="Euro 19 64" xfId="8407" xr:uid="{9448EE1B-C3E8-4958-A16D-3AAB5964494A}"/>
    <cellStyle name="Euro 19 65" xfId="8539" xr:uid="{6AAAF5D3-57D8-429E-B0AE-68D3102FB42B}"/>
    <cellStyle name="Euro 19 66" xfId="8685" xr:uid="{52AF73F7-3530-47B6-99E2-13293122A2AF}"/>
    <cellStyle name="Euro 19 67" xfId="8818" xr:uid="{4FB50CB6-2A3C-4331-A882-D1D83B4001BD}"/>
    <cellStyle name="Euro 19 68" xfId="9019" xr:uid="{48F46108-2295-4D2A-A62B-2D0628B1C724}"/>
    <cellStyle name="Euro 19 69" xfId="9152" xr:uid="{7C05B8C5-01D3-4389-B29C-BB8BACCDF954}"/>
    <cellStyle name="Euro 19 7" xfId="885" xr:uid="{140E3BB2-D9A8-4224-BFBD-1C92025B395D}"/>
    <cellStyle name="Euro 19 70" xfId="9283" xr:uid="{05BFA193-25AD-4C27-AF96-F6DA1C33655A}"/>
    <cellStyle name="Euro 19 71" xfId="9414" xr:uid="{0F24ADD2-47BB-4886-95DC-BA10922DE537}"/>
    <cellStyle name="Euro 19 72" xfId="9545" xr:uid="{05E69A45-595D-480D-B352-10185A07D4EE}"/>
    <cellStyle name="Euro 19 73" xfId="9676" xr:uid="{04F6E40E-3C90-4D6E-AD16-FAC62A06C8A8}"/>
    <cellStyle name="Euro 19 74" xfId="9807" xr:uid="{17240F03-155F-4AE5-BBA9-46473DDA0FD0}"/>
    <cellStyle name="Euro 19 75" xfId="9939" xr:uid="{8D40BAA9-3639-4FD9-88CB-7C50ADF9D633}"/>
    <cellStyle name="Euro 19 76" xfId="10077" xr:uid="{7D6C016A-59B1-4714-AA99-C3F3BD18C7C7}"/>
    <cellStyle name="Euro 19 77" xfId="10256" xr:uid="{9D6974AE-1382-43E0-A7EC-24460D079F29}"/>
    <cellStyle name="Euro 19 78" xfId="10365" xr:uid="{69A09297-54AC-4571-A743-310EAEFD3D00}"/>
    <cellStyle name="Euro 19 79" xfId="10509" xr:uid="{745421E3-A2BA-4249-97F5-ED1FB2ED4006}"/>
    <cellStyle name="Euro 19 8" xfId="1017" xr:uid="{0118C11A-6AD2-4622-8724-81CAABD872C9}"/>
    <cellStyle name="Euro 19 80" xfId="10640" xr:uid="{1B813CF7-6E68-45B1-BCF2-C921B18801E5}"/>
    <cellStyle name="Euro 19 81" xfId="10771" xr:uid="{EB7D91B3-02DA-41B9-87C8-C682A7128332}"/>
    <cellStyle name="Euro 19 82" xfId="10903" xr:uid="{FA96114C-0503-4F32-B747-E16B785A020A}"/>
    <cellStyle name="Euro 19 83" xfId="11048" xr:uid="{32086AAB-3E67-4D78-B989-CBE5AE9A2E76}"/>
    <cellStyle name="Euro 19 84" xfId="11179" xr:uid="{64B2A534-3E0C-471B-ADA1-6EE2EE99117F}"/>
    <cellStyle name="Euro 19 85" xfId="11310" xr:uid="{834889C3-BC05-40FD-AFB3-5A52C9D44857}"/>
    <cellStyle name="Euro 19 86" xfId="11442" xr:uid="{8039F2CA-8499-4094-96BB-34D47EC04FC4}"/>
    <cellStyle name="Euro 19 87" xfId="11573" xr:uid="{16A26830-E0BE-4F53-A1EA-9F39A93DB515}"/>
    <cellStyle name="Euro 19 88" xfId="11705" xr:uid="{8C1D9AAA-2FFF-4054-932A-5941C7B46CBB}"/>
    <cellStyle name="Euro 19 89" xfId="11822" xr:uid="{93402E15-CA91-4459-9842-5B155EFE04A0}"/>
    <cellStyle name="Euro 19 9" xfId="1148" xr:uid="{20E5A1C5-2C18-40AF-A812-682744D1B2E3}"/>
    <cellStyle name="Euro 19 90" xfId="12052" xr:uid="{A66FF880-BA97-41AE-851E-19EF94260B07}"/>
    <cellStyle name="Euro 19 91" xfId="12197" xr:uid="{4FA71934-5F07-42F3-BFED-AFC9583DD146}"/>
    <cellStyle name="Euro 19 92" xfId="12343" xr:uid="{33B241BE-84C7-4174-ABE4-41906627C4A3}"/>
    <cellStyle name="Euro 19 93" xfId="12586" xr:uid="{682E2EBE-029F-423D-BAA0-D36B78A39AE7}"/>
    <cellStyle name="Euro 19 94" xfId="12717" xr:uid="{65F2D22E-24D9-425D-ACED-2ABD6E158CF1}"/>
    <cellStyle name="Euro 19 95" xfId="12849" xr:uid="{DE3E8BC4-498A-475C-B8AA-C6BDC614A730}"/>
    <cellStyle name="Euro 19 96" xfId="12994" xr:uid="{914F5DB6-DEA4-4901-AF7E-EECBB271259F}"/>
    <cellStyle name="Euro 19 97" xfId="13139" xr:uid="{111EDB12-92BB-4E8F-A99C-24B347FA6C91}"/>
    <cellStyle name="Euro 2" xfId="5" xr:uid="{00000000-0005-0000-0000-000040000000}"/>
    <cellStyle name="Euro 2 10" xfId="1112" xr:uid="{08FBF2A5-688B-4194-B9A3-D7B625E6FAC3}"/>
    <cellStyle name="Euro 2 11" xfId="1243" xr:uid="{4597FA02-3504-4F26-B70C-91BE6A10C891}"/>
    <cellStyle name="Euro 2 12" xfId="1374" xr:uid="{2D316F36-CB64-45AB-BA45-5DADC1CFF262}"/>
    <cellStyle name="Euro 2 13" xfId="1505" xr:uid="{F436DF66-D31E-4DC9-834F-0BE0DDB289B2}"/>
    <cellStyle name="Euro 2 14" xfId="1636" xr:uid="{753FA047-6836-4BC2-8E09-A798783CD383}"/>
    <cellStyle name="Euro 2 15" xfId="1769" xr:uid="{6B5A8D2C-5F38-4FCC-9F4F-866A9A035914}"/>
    <cellStyle name="Euro 2 16" xfId="1900" xr:uid="{DDDAF81B-DABB-4446-83FC-8411DEA28AE7}"/>
    <cellStyle name="Euro 2 17" xfId="2031" xr:uid="{9F897334-ED9D-48DA-912E-EC6C60FC934B}"/>
    <cellStyle name="Euro 2 18" xfId="2162" xr:uid="{489600CD-A2CC-4460-A85F-512637090052}"/>
    <cellStyle name="Euro 2 19" xfId="2293" xr:uid="{B932DC98-0797-45AC-AE7A-02B1DB45B2EC}"/>
    <cellStyle name="Euro 2 2" xfId="33" xr:uid="{00000000-0005-0000-0000-000041000000}"/>
    <cellStyle name="Euro 2 20" xfId="2424" xr:uid="{4CA4EABC-79AD-4FF7-BB05-AABE4C002A1B}"/>
    <cellStyle name="Euro 2 21" xfId="2556" xr:uid="{A86D5DEC-AC8C-426A-8095-ACAA751312FD}"/>
    <cellStyle name="Euro 2 22" xfId="2688" xr:uid="{9F3F1559-64F5-4408-8582-5626253EF765}"/>
    <cellStyle name="Euro 2 23" xfId="2819" xr:uid="{8FAD13B6-5302-4B04-8D4B-927BF1B20D16}"/>
    <cellStyle name="Euro 2 24" xfId="2950" xr:uid="{1FBBEC59-0EF0-4494-B400-50B7FFB1CD15}"/>
    <cellStyle name="Euro 2 25" xfId="3081" xr:uid="{FBD5EC56-DCA6-4387-930F-391F60B2B847}"/>
    <cellStyle name="Euro 2 26" xfId="3212" xr:uid="{CF60C7F6-0E12-4CE3-B297-8D9A84436829}"/>
    <cellStyle name="Euro 2 27" xfId="3343" xr:uid="{711AF199-0F97-4580-9AAB-CD68270D656C}"/>
    <cellStyle name="Euro 2 28" xfId="3474" xr:uid="{3416E5F0-F3BE-4139-B50A-0E8FC345AE29}"/>
    <cellStyle name="Euro 2 29" xfId="3606" xr:uid="{9295925F-561F-4C99-876C-EF062D30A3B7}"/>
    <cellStyle name="Euro 2 3" xfId="201" xr:uid="{00000000-0005-0000-0000-000042000000}"/>
    <cellStyle name="Euro 2 30" xfId="3738" xr:uid="{1B845809-7BB4-41ED-AAE3-A814BEF3E07B}"/>
    <cellStyle name="Euro 2 31" xfId="3869" xr:uid="{DD056A6B-58D1-4D77-BB3C-E387C5ED8C12}"/>
    <cellStyle name="Euro 2 32" xfId="4008" xr:uid="{2841A81A-B963-4361-B8F6-E38B2DE61EC0}"/>
    <cellStyle name="Euro 2 33" xfId="4156" xr:uid="{E86B06ED-F506-4A1C-B6A0-D1E8067A0E8B}"/>
    <cellStyle name="Euro 2 34" xfId="4288" xr:uid="{79AD3BC0-D5F7-4B60-AA88-AF88F1ACC4F9}"/>
    <cellStyle name="Euro 2 35" xfId="4419" xr:uid="{ACBD04E7-33B6-416E-B3D8-E2EA179A970A}"/>
    <cellStyle name="Euro 2 36" xfId="4551" xr:uid="{27197056-88DD-471B-80EA-49490F03293F}"/>
    <cellStyle name="Euro 2 37" xfId="4682" xr:uid="{963BC915-CD6F-40A7-9598-A2AA9893AE91}"/>
    <cellStyle name="Euro 2 38" xfId="4816" xr:uid="{419DDE4D-FCF8-4DBF-95FC-D9E675744919}"/>
    <cellStyle name="Euro 2 39" xfId="4947" xr:uid="{A7B15223-5081-4810-A58F-2659B236F650}"/>
    <cellStyle name="Euro 2 4" xfId="324" xr:uid="{00000000-0005-0000-0000-000043000000}"/>
    <cellStyle name="Euro 2 40" xfId="5079" xr:uid="{AAA01FBD-90FD-4E6D-848D-02DD07068C76}"/>
    <cellStyle name="Euro 2 41" xfId="5210" xr:uid="{6A9CBF9E-5525-4BC7-A5C0-E8118071CA37}"/>
    <cellStyle name="Euro 2 42" xfId="5344" xr:uid="{5F3AD800-F2AE-440E-94F8-CE6BABD0C0C6}"/>
    <cellStyle name="Euro 2 43" xfId="5475" xr:uid="{34B0453C-D478-43E5-B7B7-8B7B6EDA8F1A}"/>
    <cellStyle name="Euro 2 44" xfId="5606" xr:uid="{814833C8-0DAB-402E-95C0-331AC17366E9}"/>
    <cellStyle name="Euro 2 45" xfId="5738" xr:uid="{23726078-3B01-44DD-9DEC-2A3B430F1860}"/>
    <cellStyle name="Euro 2 46" xfId="5869" xr:uid="{14E61129-621B-4FAE-B8DB-FC611FBF478B}"/>
    <cellStyle name="Euro 2 47" xfId="6001" xr:uid="{88D1BD52-9AE7-480F-B9E9-87E7F76C322D}"/>
    <cellStyle name="Euro 2 48" xfId="6132" xr:uid="{7CB2138B-9F06-4179-9AD1-4898E33B2D96}"/>
    <cellStyle name="Euro 2 49" xfId="6263" xr:uid="{6D161CD4-8DF6-40DD-B543-576D88310A87}"/>
    <cellStyle name="Euro 2 5" xfId="455" xr:uid="{00000000-0005-0000-0000-000044000000}"/>
    <cellStyle name="Euro 2 50" xfId="6394" xr:uid="{4CF8FC04-4D59-42FD-A2B3-1A5211BF9437}"/>
    <cellStyle name="Euro 2 51" xfId="6525" xr:uid="{D42C20B9-468B-4F8F-8027-F980907F6FF7}"/>
    <cellStyle name="Euro 2 52" xfId="6656" xr:uid="{3FD94871-7CAF-40ED-A6FF-2844CD853A92}"/>
    <cellStyle name="Euro 2 53" xfId="6787" xr:uid="{BCC39131-CD8E-41D5-84A1-F2762079398A}"/>
    <cellStyle name="Euro 2 54" xfId="6921" xr:uid="{2B05D6B8-2365-4B2E-8484-D3118D6B0C4B}"/>
    <cellStyle name="Euro 2 55" xfId="7055" xr:uid="{465FAACC-EEDF-4D46-909D-D6850B6357C1}"/>
    <cellStyle name="Euro 2 56" xfId="7186" xr:uid="{4F5DF8CE-0157-4B64-93FE-4C77D5EA6D4A}"/>
    <cellStyle name="Euro 2 57" xfId="7317" xr:uid="{A1F4CD94-57C5-48A6-80D5-E2D8BED5BA53}"/>
    <cellStyle name="Euro 2 58" xfId="7449" xr:uid="{E1A320C1-9826-463F-9D94-CFDE8B031C6F}"/>
    <cellStyle name="Euro 2 59" xfId="7581" xr:uid="{18F206E9-97EC-40DB-B6EA-F5B56196E2C5}"/>
    <cellStyle name="Euro 2 6" xfId="586" xr:uid="{00000000-0005-0000-0000-000045000000}"/>
    <cellStyle name="Euro 2 60" xfId="7713" xr:uid="{FF7EE361-7594-46EB-B2B1-49F69BF184F3}"/>
    <cellStyle name="Euro 2 61" xfId="7844" xr:uid="{4FECA8DC-1A15-4A96-BF5C-1B647E2783FB}"/>
    <cellStyle name="Euro 2 62" xfId="7975" xr:uid="{5CC9EFE2-4CE5-4722-9E4D-E1D40F8140A2}"/>
    <cellStyle name="Euro 2 63" xfId="8106" xr:uid="{156F5026-98DB-4E0D-ACEC-7F86D489A5E3}"/>
    <cellStyle name="Euro 2 64" xfId="8237" xr:uid="{EA42B5AF-6CE1-47FD-9F09-39B9481A6070}"/>
    <cellStyle name="Euro 2 65" xfId="8371" xr:uid="{CADA7CD4-520B-4915-92EC-DB906B2D2986}"/>
    <cellStyle name="Euro 2 66" xfId="8503" xr:uid="{97AF779C-A799-4A03-8050-D1703B84D15B}"/>
    <cellStyle name="Euro 2 67" xfId="8649" xr:uid="{EA13FC8F-867C-4AB6-B0B8-B07461960E54}"/>
    <cellStyle name="Euro 2 68" xfId="8781" xr:uid="{BBB7D64D-311E-427D-9F5C-F48A657F2B9E}"/>
    <cellStyle name="Euro 2 69" xfId="8983" xr:uid="{ED7E8015-9617-478E-BEC8-D8B9E7F5BB79}"/>
    <cellStyle name="Euro 2 7" xfId="718" xr:uid="{00000000-0005-0000-0000-000046000000}"/>
    <cellStyle name="Euro 2 70" xfId="9116" xr:uid="{B191F992-305F-4EF5-88E3-B801190C88B6}"/>
    <cellStyle name="Euro 2 71" xfId="9247" xr:uid="{42B36AB1-1569-4A98-ACC5-677D425781CA}"/>
    <cellStyle name="Euro 2 72" xfId="9378" xr:uid="{C7B23DC9-F67F-40E2-9F9B-D4747AA729EB}"/>
    <cellStyle name="Euro 2 73" xfId="9509" xr:uid="{BECD702D-6E1D-4E6D-86D1-AA8E1A1375E7}"/>
    <cellStyle name="Euro 2 74" xfId="9640" xr:uid="{C4F32FBB-0247-4CA0-AEFF-E3923F4E1441}"/>
    <cellStyle name="Euro 2 75" xfId="9771" xr:uid="{EF27934C-0094-4521-9E82-D27856FF005B}"/>
    <cellStyle name="Euro 2 76" xfId="9903" xr:uid="{D5729DB5-5E6B-4167-990F-8A5C3CDE4DE5}"/>
    <cellStyle name="Euro 2 77" xfId="10037" xr:uid="{8B58AC01-08A7-4F18-96D8-EAE1F02E3764}"/>
    <cellStyle name="Euro 2 78" xfId="10136" xr:uid="{18F0918C-60B8-41A8-A660-FC51303A4A87}"/>
    <cellStyle name="Euro 2 79" xfId="10328" xr:uid="{5E54A5B7-31A7-4607-A534-95E1BDFE0AF4}"/>
    <cellStyle name="Euro 2 8" xfId="849" xr:uid="{8E44A5EA-3204-453D-AE5A-4E11021311C9}"/>
    <cellStyle name="Euro 2 80" xfId="10473" xr:uid="{85397E39-36FC-4D17-9FC4-A2F2CC3BEA05}"/>
    <cellStyle name="Euro 2 81" xfId="10604" xr:uid="{975795B2-E615-48F6-9E8A-ED0F5729A495}"/>
    <cellStyle name="Euro 2 82" xfId="10735" xr:uid="{E89DEA8B-B51F-4DC3-A45F-8F20FA883CDD}"/>
    <cellStyle name="Euro 2 83" xfId="10866" xr:uid="{4A15111B-4009-43E9-8871-57889F64AD23}"/>
    <cellStyle name="Euro 2 84" xfId="11012" xr:uid="{3B8F785C-7E76-4B59-AB97-17216ADE1770}"/>
    <cellStyle name="Euro 2 85" xfId="11143" xr:uid="{A15ED20A-7812-41CF-8718-5C2C601BE2E6}"/>
    <cellStyle name="Euro 2 86" xfId="11274" xr:uid="{F4B95BE1-7D78-4F6F-B742-802A2E87D0B8}"/>
    <cellStyle name="Euro 2 87" xfId="11406" xr:uid="{9A5259EF-ABC8-4316-89F2-4CA5F53AB69E}"/>
    <cellStyle name="Euro 2 88" xfId="11537" xr:uid="{ED25274F-AAE4-4D46-BE7A-5D9B073997EC}"/>
    <cellStyle name="Euro 2 89" xfId="11668" xr:uid="{011499C2-2A8E-4024-BFF2-16F3598A8F4D}"/>
    <cellStyle name="Euro 2 9" xfId="981" xr:uid="{6B36AA03-EB85-40D7-B57B-C9BA0D05BD43}"/>
    <cellStyle name="Euro 2 90" xfId="11823" xr:uid="{6B97F45B-6385-4F4F-A790-BCA34BDB96C8}"/>
    <cellStyle name="Euro 2 91" xfId="12016" xr:uid="{FD7205FF-8C06-48E3-9603-8BB1AB344316}"/>
    <cellStyle name="Euro 2 92" xfId="12161" xr:uid="{D2155B78-6B89-4D56-9B17-0EAEF979EBBE}"/>
    <cellStyle name="Euro 2 93" xfId="12307" xr:uid="{827D8846-6FA8-48F6-A874-78E1F78112CB}"/>
    <cellStyle name="Euro 2 94" xfId="12550" xr:uid="{D9285C47-3C9F-45F0-920E-2CD4113D30F9}"/>
    <cellStyle name="Euro 2 95" xfId="12681" xr:uid="{6DB4A609-DFEF-40BA-AD00-07CD47B26969}"/>
    <cellStyle name="Euro 2 96" xfId="12812" xr:uid="{0CD78D55-DD95-4048-B9CA-965BB2357EA0}"/>
    <cellStyle name="Euro 2 97" xfId="12958" xr:uid="{7D2D32EC-54E1-41CA-99DB-5A9FDA6CBD39}"/>
    <cellStyle name="Euro 2 98" xfId="13103" xr:uid="{F7C8F0AA-7D03-4F5C-8098-111F44F36278}"/>
    <cellStyle name="Euro 20" xfId="75" xr:uid="{00000000-0005-0000-0000-000047000000}"/>
    <cellStyle name="Euro 20 10" xfId="1281" xr:uid="{0B8769D8-78D0-46EF-96BC-F976B0FE88EC}"/>
    <cellStyle name="Euro 20 11" xfId="1412" xr:uid="{06C5C8A7-390D-4A98-80AD-F11384F7B155}"/>
    <cellStyle name="Euro 20 12" xfId="1543" xr:uid="{3102205A-C839-4BA1-BA89-0482C9EDE065}"/>
    <cellStyle name="Euro 20 13" xfId="1674" xr:uid="{5BF54185-8FEA-4115-80EC-8406796D8DFC}"/>
    <cellStyle name="Euro 20 14" xfId="1807" xr:uid="{FB7B167B-3D87-4669-A68E-EF2714B0D628}"/>
    <cellStyle name="Euro 20 15" xfId="1938" xr:uid="{968E8029-8935-4B69-B40C-C3078C8E70AA}"/>
    <cellStyle name="Euro 20 16" xfId="2069" xr:uid="{593130F7-9A41-4501-B885-A86893865BA7}"/>
    <cellStyle name="Euro 20 17" xfId="2200" xr:uid="{756ADB1B-F984-4E92-AFCD-3BA80CDC58AB}"/>
    <cellStyle name="Euro 20 18" xfId="2331" xr:uid="{45EB4EE6-B95F-4C72-AEF5-979481880C14}"/>
    <cellStyle name="Euro 20 19" xfId="2462" xr:uid="{18EF4076-A2C2-4200-B608-A0AC7FA27530}"/>
    <cellStyle name="Euro 20 2" xfId="202" xr:uid="{00000000-0005-0000-0000-000048000000}"/>
    <cellStyle name="Euro 20 20" xfId="2594" xr:uid="{0ACF69A1-1BDC-4B58-AE30-0BAA3C741AE3}"/>
    <cellStyle name="Euro 20 21" xfId="2726" xr:uid="{42C4FDA8-3875-4929-8D11-C888A6FA2464}"/>
    <cellStyle name="Euro 20 22" xfId="2857" xr:uid="{0A2C2181-D696-484B-970C-8792F018AB4A}"/>
    <cellStyle name="Euro 20 23" xfId="2988" xr:uid="{F4DF3923-AFC8-4A62-970C-C243AA57860E}"/>
    <cellStyle name="Euro 20 24" xfId="3119" xr:uid="{6C5A86CE-3EC5-4887-A65E-78550E6BC38D}"/>
    <cellStyle name="Euro 20 25" xfId="3250" xr:uid="{2C49FD2A-817E-4249-9566-65BFB88CCF7E}"/>
    <cellStyle name="Euro 20 26" xfId="3381" xr:uid="{D698E3F0-E46D-4AA2-8D64-3506B1A31AA0}"/>
    <cellStyle name="Euro 20 27" xfId="3512" xr:uid="{2D2898C4-31EE-415B-8399-BB12E871E76B}"/>
    <cellStyle name="Euro 20 28" xfId="3644" xr:uid="{64EB41FB-7BAF-4129-A417-DA437F459D5C}"/>
    <cellStyle name="Euro 20 29" xfId="3776" xr:uid="{54E2E59D-5A1C-4E01-A5C7-C089B933C155}"/>
    <cellStyle name="Euro 20 3" xfId="362" xr:uid="{00000000-0005-0000-0000-000049000000}"/>
    <cellStyle name="Euro 20 30" xfId="3907" xr:uid="{97B7B404-DF44-4769-946F-61219B7AC848}"/>
    <cellStyle name="Euro 20 31" xfId="4009" xr:uid="{035AC02A-0A77-46CC-B31F-6501CEDE5F61}"/>
    <cellStyle name="Euro 20 32" xfId="4194" xr:uid="{87E4B1FD-686A-433B-887B-02A412D664EE}"/>
    <cellStyle name="Euro 20 33" xfId="4326" xr:uid="{8B421591-E4D2-4437-8A77-92C00E3006E0}"/>
    <cellStyle name="Euro 20 34" xfId="4457" xr:uid="{95A9D758-96DB-4D58-B0BD-F062370D4218}"/>
    <cellStyle name="Euro 20 35" xfId="4589" xr:uid="{414B2A39-77E2-4495-91CC-EE6B8880B3BF}"/>
    <cellStyle name="Euro 20 36" xfId="4720" xr:uid="{17DAE954-24A0-4FED-8A46-1D866BA18AE1}"/>
    <cellStyle name="Euro 20 37" xfId="4854" xr:uid="{A6596E89-2430-4178-B9C5-E2E5B12B8BE9}"/>
    <cellStyle name="Euro 20 38" xfId="4985" xr:uid="{943E1AC8-457E-45D3-B02F-9C2423EE677A}"/>
    <cellStyle name="Euro 20 39" xfId="5117" xr:uid="{621061E7-8F1B-472F-AC1E-E2C0AB12613C}"/>
    <cellStyle name="Euro 20 4" xfId="493" xr:uid="{00000000-0005-0000-0000-00004A000000}"/>
    <cellStyle name="Euro 20 40" xfId="5248" xr:uid="{0E11BEBD-4765-415B-9756-68DFB4CB2E05}"/>
    <cellStyle name="Euro 20 41" xfId="5382" xr:uid="{AA370D28-0429-498A-B726-B931F9F433FA}"/>
    <cellStyle name="Euro 20 42" xfId="5513" xr:uid="{4E1A5998-CD96-4A53-B256-BD84F431C3A3}"/>
    <cellStyle name="Euro 20 43" xfId="5644" xr:uid="{E8B5FF33-D974-4E1E-890F-D9FE4AC848EE}"/>
    <cellStyle name="Euro 20 44" xfId="5776" xr:uid="{73277CB4-490E-430D-AD5B-19221882E73D}"/>
    <cellStyle name="Euro 20 45" xfId="5907" xr:uid="{4097B08D-21BB-471D-988A-916F742AF27A}"/>
    <cellStyle name="Euro 20 46" xfId="6039" xr:uid="{A0A3A745-66CB-4FC1-89D9-4D343AEA3FB3}"/>
    <cellStyle name="Euro 20 47" xfId="6170" xr:uid="{CF0FD64D-5F77-4836-80FC-1D78187E07EF}"/>
    <cellStyle name="Euro 20 48" xfId="6301" xr:uid="{F221431B-755B-4665-8FC0-A250F090EF6A}"/>
    <cellStyle name="Euro 20 49" xfId="6432" xr:uid="{5B279702-B463-4E6B-995E-722AF7310420}"/>
    <cellStyle name="Euro 20 5" xfId="624" xr:uid="{00000000-0005-0000-0000-00004B000000}"/>
    <cellStyle name="Euro 20 50" xfId="6563" xr:uid="{8D0484F3-A24E-4361-BD15-6CFED0E48821}"/>
    <cellStyle name="Euro 20 51" xfId="6694" xr:uid="{B4A294E3-8F70-409D-BD67-6591FB85A5C5}"/>
    <cellStyle name="Euro 20 52" xfId="6825" xr:uid="{43A12079-ACB3-4FF7-B2F5-8DBDD7C9C115}"/>
    <cellStyle name="Euro 20 53" xfId="6959" xr:uid="{E0B3A7F9-6482-4C7E-A993-7C8D2AA2895D}"/>
    <cellStyle name="Euro 20 54" xfId="7093" xr:uid="{2B08E075-8551-4AE3-ABFB-0C23EE7969F6}"/>
    <cellStyle name="Euro 20 55" xfId="7224" xr:uid="{6C557E91-D792-4A6B-946B-53942F434907}"/>
    <cellStyle name="Euro 20 56" xfId="7355" xr:uid="{F19D6CF1-F255-4264-98BE-043E18F78C1C}"/>
    <cellStyle name="Euro 20 57" xfId="7487" xr:uid="{2C806686-8908-4A38-86BB-BB7D15659A52}"/>
    <cellStyle name="Euro 20 58" xfId="7619" xr:uid="{645D369C-6EB2-4BF5-B6E2-91A8C58A92D4}"/>
    <cellStyle name="Euro 20 59" xfId="7751" xr:uid="{6870C6AF-4DB9-4057-8996-5053EA43D853}"/>
    <cellStyle name="Euro 20 6" xfId="756" xr:uid="{00000000-0005-0000-0000-00004C000000}"/>
    <cellStyle name="Euro 20 60" xfId="7882" xr:uid="{B16DF37A-0CB7-45FA-80A5-A61EE9E8C725}"/>
    <cellStyle name="Euro 20 61" xfId="8013" xr:uid="{F8E316F3-0342-4ADD-91CD-CF646E92743D}"/>
    <cellStyle name="Euro 20 62" xfId="8144" xr:uid="{3B8A5971-9C32-4D9E-9E05-D0082D43EA28}"/>
    <cellStyle name="Euro 20 63" xfId="8275" xr:uid="{730767D4-5394-41C5-B77B-3384E9FC6242}"/>
    <cellStyle name="Euro 20 64" xfId="8409" xr:uid="{FDAA1FEE-7767-42AA-BE8D-71B58333A1FB}"/>
    <cellStyle name="Euro 20 65" xfId="8541" xr:uid="{4BEBACA0-756C-4939-B438-A04225072392}"/>
    <cellStyle name="Euro 20 66" xfId="8687" xr:uid="{CF4E6306-EAC2-4E57-B27B-91D623F5732C}"/>
    <cellStyle name="Euro 20 67" xfId="8820" xr:uid="{75820E17-9DAC-4E20-AA82-AC89AD20C1A0}"/>
    <cellStyle name="Euro 20 68" xfId="9021" xr:uid="{B3D970D5-365E-45D6-9076-98E94213A3CF}"/>
    <cellStyle name="Euro 20 69" xfId="9154" xr:uid="{A87BA6BE-1FA0-4CED-86B9-B5A562BA0831}"/>
    <cellStyle name="Euro 20 7" xfId="887" xr:uid="{BEA6EF6C-8447-4577-A7E6-E632076748DF}"/>
    <cellStyle name="Euro 20 70" xfId="9285" xr:uid="{79FB9D21-6FEF-423E-ABC6-3CD920CEDC77}"/>
    <cellStyle name="Euro 20 71" xfId="9416" xr:uid="{D4EC27D0-AB94-47E8-A141-F3296312968D}"/>
    <cellStyle name="Euro 20 72" xfId="9547" xr:uid="{CC0E0F2A-D48F-4984-873A-A840B02F588A}"/>
    <cellStyle name="Euro 20 73" xfId="9678" xr:uid="{A86A7682-5334-47B7-9904-66489EE15385}"/>
    <cellStyle name="Euro 20 74" xfId="9809" xr:uid="{19F59139-F05C-4A09-8D51-5BFF3B83C72E}"/>
    <cellStyle name="Euro 20 75" xfId="9941" xr:uid="{A95079B2-B2A1-44B2-8AEC-191347809B76}"/>
    <cellStyle name="Euro 20 76" xfId="10079" xr:uid="{A033D043-4FD2-4672-A84A-5E008EDD0740}"/>
    <cellStyle name="Euro 20 77" xfId="10255" xr:uid="{0B3838D6-A88E-4581-9549-5C985905D906}"/>
    <cellStyle name="Euro 20 78" xfId="10367" xr:uid="{EFA8156C-7AB6-4BFA-800C-9FF526F60A79}"/>
    <cellStyle name="Euro 20 79" xfId="10511" xr:uid="{77DC1585-4A9E-4FE0-8E4E-8164C1C859AB}"/>
    <cellStyle name="Euro 20 8" xfId="1019" xr:uid="{16D670DD-7F5E-4395-95BA-02CAA5EFF790}"/>
    <cellStyle name="Euro 20 80" xfId="10642" xr:uid="{07467CA8-341F-4D3E-9791-371F00E47D38}"/>
    <cellStyle name="Euro 20 81" xfId="10773" xr:uid="{BF7A8390-D518-4648-AC85-A5529A470663}"/>
    <cellStyle name="Euro 20 82" xfId="10905" xr:uid="{51F2FF15-EE05-424A-8CA9-F048D6968A19}"/>
    <cellStyle name="Euro 20 83" xfId="11050" xr:uid="{FF5D79CD-83B3-4B33-9AEB-E751A008A28D}"/>
    <cellStyle name="Euro 20 84" xfId="11181" xr:uid="{1A20D296-2A2E-41AB-9B71-BC19045BADFA}"/>
    <cellStyle name="Euro 20 85" xfId="11312" xr:uid="{EFC81F2D-21C1-49DC-8ED5-D45BF7AC2D86}"/>
    <cellStyle name="Euro 20 86" xfId="11444" xr:uid="{71C3805B-36EE-4765-9E84-F52DF1AE7FE8}"/>
    <cellStyle name="Euro 20 87" xfId="11575" xr:uid="{D375DBCF-A42F-47E3-A304-F93BFE06B25E}"/>
    <cellStyle name="Euro 20 88" xfId="11707" xr:uid="{B7A3F82E-9A8B-4DE7-8718-906A2432E0E8}"/>
    <cellStyle name="Euro 20 89" xfId="11824" xr:uid="{BF3520EC-623A-49D0-8D4A-3CC890B04127}"/>
    <cellStyle name="Euro 20 9" xfId="1150" xr:uid="{25A7111B-ECC1-46C2-B858-DA312F427DC0}"/>
    <cellStyle name="Euro 20 90" xfId="12054" xr:uid="{8CE1D2DE-793E-4654-BA4E-EF9E552932E1}"/>
    <cellStyle name="Euro 20 91" xfId="12199" xr:uid="{3FDB0BD9-AC9A-4A34-878A-61F6C9647896}"/>
    <cellStyle name="Euro 20 92" xfId="12345" xr:uid="{833A0DD8-E641-4373-88B1-EEFC6A1B73F7}"/>
    <cellStyle name="Euro 20 93" xfId="12588" xr:uid="{B822EC47-F7E9-4CAC-8CCF-452361845EEF}"/>
    <cellStyle name="Euro 20 94" xfId="12719" xr:uid="{3836A147-248E-4B2E-AB68-379391891F56}"/>
    <cellStyle name="Euro 20 95" xfId="12851" xr:uid="{9E8F8644-CB68-4E4E-9AAE-3F40464651EE}"/>
    <cellStyle name="Euro 20 96" xfId="12996" xr:uid="{EB6538EE-C7D8-4FE2-8647-6447D1CC26DD}"/>
    <cellStyle name="Euro 20 97" xfId="13141" xr:uid="{CF1AA4F1-7644-4ABB-A080-D9319FF7D63D}"/>
    <cellStyle name="Euro 21" xfId="77" xr:uid="{00000000-0005-0000-0000-00004D000000}"/>
    <cellStyle name="Euro 21 10" xfId="1283" xr:uid="{62DF84F6-CD89-4F9C-8CF4-0497497D5DEB}"/>
    <cellStyle name="Euro 21 11" xfId="1414" xr:uid="{BF90F0C7-0CEB-412E-BACA-067FA2E9CAEB}"/>
    <cellStyle name="Euro 21 12" xfId="1545" xr:uid="{5122B4EB-D520-4E8D-B71D-C9B6A9F305E1}"/>
    <cellStyle name="Euro 21 13" xfId="1676" xr:uid="{4EE97303-F5EC-42A1-93ED-0B6D84337234}"/>
    <cellStyle name="Euro 21 14" xfId="1809" xr:uid="{ABA1ACAF-0F46-4FF0-8849-7A534BD6BDD7}"/>
    <cellStyle name="Euro 21 15" xfId="1940" xr:uid="{C496EDAA-F7E3-45C6-A31C-A92B37D431B1}"/>
    <cellStyle name="Euro 21 16" xfId="2071" xr:uid="{61D799C9-053E-4A6C-AB95-9596583AA412}"/>
    <cellStyle name="Euro 21 17" xfId="2202" xr:uid="{0C850DF3-7FFD-4240-81AF-6B798263118A}"/>
    <cellStyle name="Euro 21 18" xfId="2333" xr:uid="{B4D5E919-FCFF-4ADF-A31E-F05BFC8F8D99}"/>
    <cellStyle name="Euro 21 19" xfId="2464" xr:uid="{D47325D0-D296-4244-8140-DEC72AB0BAD5}"/>
    <cellStyle name="Euro 21 2" xfId="203" xr:uid="{00000000-0005-0000-0000-00004E000000}"/>
    <cellStyle name="Euro 21 20" xfId="2596" xr:uid="{38B876F8-3088-40B9-B5CC-D4D75743B7C5}"/>
    <cellStyle name="Euro 21 21" xfId="2728" xr:uid="{51179B0C-A6D9-402F-A003-6B80435FEE31}"/>
    <cellStyle name="Euro 21 22" xfId="2859" xr:uid="{DAAED6A5-AB26-42A0-ACF0-419933F2CD45}"/>
    <cellStyle name="Euro 21 23" xfId="2990" xr:uid="{31817385-126D-4FD4-B658-3CF806E95C36}"/>
    <cellStyle name="Euro 21 24" xfId="3121" xr:uid="{995D017E-8A46-4715-AC1A-4C21FD2B0786}"/>
    <cellStyle name="Euro 21 25" xfId="3252" xr:uid="{A4D2F179-52CB-4302-A9AE-4FDB0E2DFC28}"/>
    <cellStyle name="Euro 21 26" xfId="3383" xr:uid="{BC9D4A3A-AF6C-4DCA-9FA0-1752D3F987E3}"/>
    <cellStyle name="Euro 21 27" xfId="3514" xr:uid="{E07D9FC2-42F0-4C6C-BD6B-69F593D25ADF}"/>
    <cellStyle name="Euro 21 28" xfId="3646" xr:uid="{C30E63F0-F036-4B2F-B15E-555405C75E08}"/>
    <cellStyle name="Euro 21 29" xfId="3778" xr:uid="{D6DA481C-B751-47B8-B09D-B9FF1BA3C2E1}"/>
    <cellStyle name="Euro 21 3" xfId="364" xr:uid="{00000000-0005-0000-0000-00004F000000}"/>
    <cellStyle name="Euro 21 30" xfId="3909" xr:uid="{2333318A-1262-4338-8220-EC6AD17C643D}"/>
    <cellStyle name="Euro 21 31" xfId="4010" xr:uid="{1BD75825-2C5B-4BD8-9A77-AAD38FA9D854}"/>
    <cellStyle name="Euro 21 32" xfId="4196" xr:uid="{A6539CDA-564B-4CAE-B5F8-7481538D5762}"/>
    <cellStyle name="Euro 21 33" xfId="4328" xr:uid="{DB09E66B-A2CE-4657-A67C-BAFCF17A3444}"/>
    <cellStyle name="Euro 21 34" xfId="4459" xr:uid="{04B40CFE-CE3A-4ED1-AAA7-544E5324FEE0}"/>
    <cellStyle name="Euro 21 35" xfId="4591" xr:uid="{827857A0-8274-4402-A796-21B7819A2158}"/>
    <cellStyle name="Euro 21 36" xfId="4722" xr:uid="{74039E77-F011-4FE1-B8B2-E4D24985F1AD}"/>
    <cellStyle name="Euro 21 37" xfId="4856" xr:uid="{8D895312-ED67-43FC-ABE6-263F9AA84AB2}"/>
    <cellStyle name="Euro 21 38" xfId="4987" xr:uid="{29320EC3-D782-44A6-B1E1-FB998D015140}"/>
    <cellStyle name="Euro 21 39" xfId="5119" xr:uid="{236910BE-002A-4DBA-AC04-EF8E475EE2C6}"/>
    <cellStyle name="Euro 21 4" xfId="495" xr:uid="{00000000-0005-0000-0000-000050000000}"/>
    <cellStyle name="Euro 21 40" xfId="5250" xr:uid="{3E604A01-FBD7-4C5F-81CF-C5E5DF7A69DD}"/>
    <cellStyle name="Euro 21 41" xfId="5384" xr:uid="{F93406CA-822E-4639-81D4-B1A9A7009009}"/>
    <cellStyle name="Euro 21 42" xfId="5515" xr:uid="{586FBF0C-8E72-475D-9CA1-372AA147986E}"/>
    <cellStyle name="Euro 21 43" xfId="5646" xr:uid="{F435C480-7CEA-4849-BBAE-429D79009955}"/>
    <cellStyle name="Euro 21 44" xfId="5778" xr:uid="{4F57AC52-01A2-4A02-B9F1-7DDCA99E150A}"/>
    <cellStyle name="Euro 21 45" xfId="5909" xr:uid="{718BD830-9BF2-4A41-BEDB-C485C00F7E2E}"/>
    <cellStyle name="Euro 21 46" xfId="6041" xr:uid="{B46732DE-E6B9-4A84-9AF3-E07399AF6428}"/>
    <cellStyle name="Euro 21 47" xfId="6172" xr:uid="{4ECDDCC7-C03B-4199-A457-1141D4E0AF9C}"/>
    <cellStyle name="Euro 21 48" xfId="6303" xr:uid="{24A306EA-CE1E-48EA-83C6-297E00FD75EA}"/>
    <cellStyle name="Euro 21 49" xfId="6434" xr:uid="{444FBD70-76FF-4D0A-935B-14C14BA271CF}"/>
    <cellStyle name="Euro 21 5" xfId="626" xr:uid="{00000000-0005-0000-0000-000051000000}"/>
    <cellStyle name="Euro 21 50" xfId="6565" xr:uid="{502BA6A0-5BD3-49E3-BA88-0389DA8813A2}"/>
    <cellStyle name="Euro 21 51" xfId="6696" xr:uid="{2F189635-2B3D-4E1A-BCAA-9DC90421D283}"/>
    <cellStyle name="Euro 21 52" xfId="6827" xr:uid="{1540D7C6-70B2-4D07-9503-C4C2C2BE4F80}"/>
    <cellStyle name="Euro 21 53" xfId="6961" xr:uid="{40BBEB5B-3EDC-4D7E-A25D-E19D9D7234FD}"/>
    <cellStyle name="Euro 21 54" xfId="7095" xr:uid="{90D900AF-011E-46E9-B604-024FCEF79867}"/>
    <cellStyle name="Euro 21 55" xfId="7226" xr:uid="{7E408600-2EC2-41C5-9575-66634887A892}"/>
    <cellStyle name="Euro 21 56" xfId="7357" xr:uid="{8855DC66-AD65-43AF-B91B-2204A3A686F3}"/>
    <cellStyle name="Euro 21 57" xfId="7489" xr:uid="{C6168DDE-348F-4F5C-8B2E-099A71D5F0BD}"/>
    <cellStyle name="Euro 21 58" xfId="7621" xr:uid="{E16C8654-02FA-4DA7-8888-0213887F3FB8}"/>
    <cellStyle name="Euro 21 59" xfId="7753" xr:uid="{B8660FB3-09E7-43F4-A592-20CBCE8E72E0}"/>
    <cellStyle name="Euro 21 6" xfId="758" xr:uid="{00000000-0005-0000-0000-000052000000}"/>
    <cellStyle name="Euro 21 60" xfId="7884" xr:uid="{FCD97703-75E8-4D73-9D40-548E4C5BEC49}"/>
    <cellStyle name="Euro 21 61" xfId="8015" xr:uid="{D4EB622A-F638-478A-9B6B-A114B9C1CB4D}"/>
    <cellStyle name="Euro 21 62" xfId="8146" xr:uid="{6A870BA5-930B-4E03-AADA-521BFF5E9DC2}"/>
    <cellStyle name="Euro 21 63" xfId="8277" xr:uid="{74A80BCD-A4AE-4588-BCB6-F9F0FF06FE8D}"/>
    <cellStyle name="Euro 21 64" xfId="8411" xr:uid="{0401BBCB-C977-45DE-A401-78AF09D99039}"/>
    <cellStyle name="Euro 21 65" xfId="8543" xr:uid="{CC3C3C17-4267-41FB-99C8-CFDE95B1A900}"/>
    <cellStyle name="Euro 21 66" xfId="8689" xr:uid="{ADCDA605-896B-4533-8FBD-DB3CBCB6B145}"/>
    <cellStyle name="Euro 21 67" xfId="8822" xr:uid="{3719CC29-8A69-4A9D-A580-D7ADB276A539}"/>
    <cellStyle name="Euro 21 68" xfId="9023" xr:uid="{33B03ACB-63D8-493E-8ECA-C66A7E4B1017}"/>
    <cellStyle name="Euro 21 69" xfId="9156" xr:uid="{DE68DA58-F2A7-4B94-85E5-E9D9A12E0C17}"/>
    <cellStyle name="Euro 21 7" xfId="889" xr:uid="{8D234301-8972-43AC-94A4-B56D9078A902}"/>
    <cellStyle name="Euro 21 70" xfId="9287" xr:uid="{86A9B195-36FC-4F39-B0F0-A816FE50CEC0}"/>
    <cellStyle name="Euro 21 71" xfId="9418" xr:uid="{D48A6490-A43B-40AF-BD47-6ECBCC119E12}"/>
    <cellStyle name="Euro 21 72" xfId="9549" xr:uid="{82EFE4C7-3A2D-4618-9628-7CC782FD4A45}"/>
    <cellStyle name="Euro 21 73" xfId="9680" xr:uid="{B4DF1894-3198-4353-8D59-CAF6F80C0557}"/>
    <cellStyle name="Euro 21 74" xfId="9811" xr:uid="{495B4F76-CB4B-4618-8EA4-D79EDDD4D8CF}"/>
    <cellStyle name="Euro 21 75" xfId="9943" xr:uid="{306F2014-C095-4F69-96D5-F24BDFAE6396}"/>
    <cellStyle name="Euro 21 76" xfId="10081" xr:uid="{D3BD9704-23C7-47C9-97C3-EB6321B8E4A7}"/>
    <cellStyle name="Euro 21 77" xfId="10040" xr:uid="{77CBE5E4-5AE4-468B-88CC-F695C7DDE335}"/>
    <cellStyle name="Euro 21 78" xfId="10369" xr:uid="{723E508E-0998-4B9B-B8E7-D8672E41C1DF}"/>
    <cellStyle name="Euro 21 79" xfId="10513" xr:uid="{AE9D12C1-360F-4FD7-903F-1DADB641E9B5}"/>
    <cellStyle name="Euro 21 8" xfId="1021" xr:uid="{E24A6697-B372-4E03-9684-A5F4F2DB6280}"/>
    <cellStyle name="Euro 21 80" xfId="10644" xr:uid="{F5ABE612-939F-4659-A037-7A3E4DD435CB}"/>
    <cellStyle name="Euro 21 81" xfId="10775" xr:uid="{2DCB433A-80F4-41F3-BFE6-C5A274680ADC}"/>
    <cellStyle name="Euro 21 82" xfId="10907" xr:uid="{52996B3F-4651-465D-B9FC-AD6C2FBCE181}"/>
    <cellStyle name="Euro 21 83" xfId="11052" xr:uid="{5A7E97C1-533F-4E43-A1DA-C8A867CBB21C}"/>
    <cellStyle name="Euro 21 84" xfId="11183" xr:uid="{36389CDF-8578-46E7-96D9-797FA7E78783}"/>
    <cellStyle name="Euro 21 85" xfId="11314" xr:uid="{96739BBB-CDC8-488E-A3E2-31BBD1B101B7}"/>
    <cellStyle name="Euro 21 86" xfId="11446" xr:uid="{9A64CC7F-ABBD-405A-9D15-A99D8581F80E}"/>
    <cellStyle name="Euro 21 87" xfId="11577" xr:uid="{A578ED06-E240-45D9-A00C-226E61DE17CD}"/>
    <cellStyle name="Euro 21 88" xfId="11709" xr:uid="{C8B1E02E-8490-47FD-8A18-AC0F63987199}"/>
    <cellStyle name="Euro 21 89" xfId="11825" xr:uid="{41A0FEB3-F02C-41C0-926B-997383100EAD}"/>
    <cellStyle name="Euro 21 9" xfId="1152" xr:uid="{0BA69287-34F7-48C1-833B-D4DC43F49E1B}"/>
    <cellStyle name="Euro 21 90" xfId="12056" xr:uid="{CC489C7A-2D94-4CF3-BC34-E312418FA39F}"/>
    <cellStyle name="Euro 21 91" xfId="12201" xr:uid="{2EFB87DD-7AC9-4557-AEA6-FA73426CC1CA}"/>
    <cellStyle name="Euro 21 92" xfId="12347" xr:uid="{DA54A4C8-A114-415F-AAEB-232A98A92B59}"/>
    <cellStyle name="Euro 21 93" xfId="12590" xr:uid="{AB9E8E5D-90DC-498D-AF5A-8EA1B3ADE5AB}"/>
    <cellStyle name="Euro 21 94" xfId="12721" xr:uid="{2F562AB3-821D-4265-9455-BC93D95A1D42}"/>
    <cellStyle name="Euro 21 95" xfId="12853" xr:uid="{1D07341F-2ADD-489E-A0EA-A6B426E8DBB0}"/>
    <cellStyle name="Euro 21 96" xfId="12998" xr:uid="{21FD2B5B-975F-44A5-AFCA-57E766F728FA}"/>
    <cellStyle name="Euro 21 97" xfId="13143" xr:uid="{ADCB7F12-D4A7-42C2-82AA-31F794D81834}"/>
    <cellStyle name="Euro 22" xfId="81" xr:uid="{00000000-0005-0000-0000-000053000000}"/>
    <cellStyle name="Euro 22 10" xfId="1285" xr:uid="{3F45FA38-1485-4485-93F2-DA078E3A4066}"/>
    <cellStyle name="Euro 22 11" xfId="1416" xr:uid="{7B04961E-7356-4F1B-8CBB-888C14CF482E}"/>
    <cellStyle name="Euro 22 12" xfId="1547" xr:uid="{BA61B5A7-CD26-40D1-B4CE-159C95C8F0F0}"/>
    <cellStyle name="Euro 22 13" xfId="1678" xr:uid="{B4B90362-9BE6-416D-8020-8765B1B5DC99}"/>
    <cellStyle name="Euro 22 14" xfId="1811" xr:uid="{8A1F07F3-FF5B-41B1-BB0D-8686F991956C}"/>
    <cellStyle name="Euro 22 15" xfId="1942" xr:uid="{B185FC1E-6BE3-4E0B-A52B-BD3434897E99}"/>
    <cellStyle name="Euro 22 16" xfId="2073" xr:uid="{6D53B23A-D63F-48C8-9A3A-7B2BFC7D0FA5}"/>
    <cellStyle name="Euro 22 17" xfId="2204" xr:uid="{7D525EBB-2B1E-4FB7-B61F-60494F2DA904}"/>
    <cellStyle name="Euro 22 18" xfId="2335" xr:uid="{ECDB2F83-C9FB-49EF-A669-1419B285250A}"/>
    <cellStyle name="Euro 22 19" xfId="2466" xr:uid="{3B44FA40-BE12-4CD7-B237-692B1732B59D}"/>
    <cellStyle name="Euro 22 2" xfId="204" xr:uid="{00000000-0005-0000-0000-000054000000}"/>
    <cellStyle name="Euro 22 2 2" xfId="12472" xr:uid="{B5ED6D79-91F6-4FD4-8ED0-93142A3744A8}"/>
    <cellStyle name="Euro 22 20" xfId="2598" xr:uid="{21D1259F-E03C-432A-8A04-325812FBE98C}"/>
    <cellStyle name="Euro 22 21" xfId="2730" xr:uid="{B1ADE09D-FEE4-41C8-9172-BD5F107ED362}"/>
    <cellStyle name="Euro 22 22" xfId="2861" xr:uid="{209F288C-73E1-40BF-B6D1-DCD55599ABE1}"/>
    <cellStyle name="Euro 22 23" xfId="2992" xr:uid="{F6C04702-CECF-4981-98BD-E491FF462232}"/>
    <cellStyle name="Euro 22 24" xfId="3123" xr:uid="{F6E6CD88-FA7A-44E0-ADB0-42FAD1EB240D}"/>
    <cellStyle name="Euro 22 25" xfId="3254" xr:uid="{FAEDE295-CB50-48E8-B7E1-70A4ACDFB713}"/>
    <cellStyle name="Euro 22 26" xfId="3385" xr:uid="{B2900674-193E-4424-924D-25F895D63E4D}"/>
    <cellStyle name="Euro 22 27" xfId="3516" xr:uid="{55F02650-DD69-4E35-8356-512DE85AFAAC}"/>
    <cellStyle name="Euro 22 28" xfId="3648" xr:uid="{12893148-6866-4D3B-ABBE-E67731B01506}"/>
    <cellStyle name="Euro 22 29" xfId="3780" xr:uid="{6A1AE2B8-695E-43C1-87D4-2F546384F54B}"/>
    <cellStyle name="Euro 22 3" xfId="366" xr:uid="{00000000-0005-0000-0000-000055000000}"/>
    <cellStyle name="Euro 22 30" xfId="3911" xr:uid="{9D94E83A-9C89-4CBC-BD5C-EDD97048C654}"/>
    <cellStyle name="Euro 22 31" xfId="4011" xr:uid="{32E6200D-2CA2-4883-A49F-F20502D36CE2}"/>
    <cellStyle name="Euro 22 32" xfId="4198" xr:uid="{CF2FA944-1A81-4ED2-BE99-6B743C2BAD3A}"/>
    <cellStyle name="Euro 22 33" xfId="4330" xr:uid="{FB01A082-8727-454A-82BB-08668979520F}"/>
    <cellStyle name="Euro 22 34" xfId="4461" xr:uid="{DA3B9BD8-4352-4CCC-8F15-96A1FF6314ED}"/>
    <cellStyle name="Euro 22 35" xfId="4593" xr:uid="{B53D7D2A-9594-4C93-A3A9-C67118BACA34}"/>
    <cellStyle name="Euro 22 36" xfId="4724" xr:uid="{EEF36F88-89D7-4538-B9A1-2A3FD3B65AEB}"/>
    <cellStyle name="Euro 22 37" xfId="4858" xr:uid="{73E31C41-C5E4-4850-AE5C-A42745D1947E}"/>
    <cellStyle name="Euro 22 38" xfId="4989" xr:uid="{66F9990E-B925-402D-9BE8-6648AC17F4DA}"/>
    <cellStyle name="Euro 22 39" xfId="5121" xr:uid="{B7376607-419F-455F-AD92-D0D53CE53ED2}"/>
    <cellStyle name="Euro 22 4" xfId="497" xr:uid="{00000000-0005-0000-0000-000056000000}"/>
    <cellStyle name="Euro 22 40" xfId="5252" xr:uid="{5FD8202C-8461-4DA4-AC90-F54EE64928B5}"/>
    <cellStyle name="Euro 22 41" xfId="5386" xr:uid="{A03274CD-AEDC-4B91-8608-178256B8B3EA}"/>
    <cellStyle name="Euro 22 42" xfId="5517" xr:uid="{6CD2EB4F-B964-4BE4-9E0E-247172C417F4}"/>
    <cellStyle name="Euro 22 43" xfId="5648" xr:uid="{B6004E51-723F-4DB3-83BB-6EA56C3A3BCE}"/>
    <cellStyle name="Euro 22 44" xfId="5780" xr:uid="{696B044B-6213-4D09-9B4C-1D4FB6A25926}"/>
    <cellStyle name="Euro 22 45" xfId="5911" xr:uid="{F8D0889F-0FD2-4609-99AC-82CB49386053}"/>
    <cellStyle name="Euro 22 46" xfId="6043" xr:uid="{5B9336AB-3E12-4FFE-91EB-22D5D5E7804A}"/>
    <cellStyle name="Euro 22 47" xfId="6174" xr:uid="{5E4852D0-3104-4F76-AC0E-3948E838853D}"/>
    <cellStyle name="Euro 22 48" xfId="6305" xr:uid="{0C67CB33-0C3D-49FD-A9E2-D4CC01FC8449}"/>
    <cellStyle name="Euro 22 49" xfId="6436" xr:uid="{0A893D60-7A54-4971-BFA5-9964B5EC369E}"/>
    <cellStyle name="Euro 22 5" xfId="628" xr:uid="{00000000-0005-0000-0000-000057000000}"/>
    <cellStyle name="Euro 22 50" xfId="6567" xr:uid="{85B19B7E-B6ED-465C-8605-E75AFC767874}"/>
    <cellStyle name="Euro 22 51" xfId="6698" xr:uid="{055326D7-8532-43A7-82B1-0546A3FDE4B1}"/>
    <cellStyle name="Euro 22 52" xfId="6829" xr:uid="{7DE2C441-FC12-4262-B1FF-97BCE5AB1045}"/>
    <cellStyle name="Euro 22 53" xfId="6963" xr:uid="{24F37F70-8540-48C8-A946-83D943269F68}"/>
    <cellStyle name="Euro 22 54" xfId="7097" xr:uid="{67DCD4B7-127E-4EBA-8E60-BA4390E164FA}"/>
    <cellStyle name="Euro 22 55" xfId="7228" xr:uid="{A4BB8A26-719D-4766-BA79-B11244F03BDB}"/>
    <cellStyle name="Euro 22 56" xfId="7359" xr:uid="{DE4A7CD4-D498-4B3A-ADCA-B738EA22F80F}"/>
    <cellStyle name="Euro 22 57" xfId="7491" xr:uid="{CF0EE4DD-A656-4A4D-BCF9-3E20E4CB0191}"/>
    <cellStyle name="Euro 22 58" xfId="7623" xr:uid="{BF2FF8D4-C0BF-46EB-A95B-2BF26C518FA6}"/>
    <cellStyle name="Euro 22 59" xfId="7755" xr:uid="{F6274098-F1D0-45AA-BB35-CE8D0264D2E6}"/>
    <cellStyle name="Euro 22 6" xfId="760" xr:uid="{00000000-0005-0000-0000-000058000000}"/>
    <cellStyle name="Euro 22 60" xfId="7886" xr:uid="{E70E098F-0966-4A99-AB70-1D4B7D012401}"/>
    <cellStyle name="Euro 22 61" xfId="8017" xr:uid="{13130E67-73C7-4C06-B8A6-19F447FC2605}"/>
    <cellStyle name="Euro 22 62" xfId="8148" xr:uid="{23731037-5BBA-4D13-B2F3-A5BD6E18FE50}"/>
    <cellStyle name="Euro 22 63" xfId="8279" xr:uid="{278E82DC-6147-46A8-A5CB-6FD60916575E}"/>
    <cellStyle name="Euro 22 64" xfId="8413" xr:uid="{4351E10B-1E24-4201-90C4-63C92365FA3C}"/>
    <cellStyle name="Euro 22 65" xfId="8545" xr:uid="{AA545AC2-0AAC-4AF4-8FCA-705007739756}"/>
    <cellStyle name="Euro 22 66" xfId="8691" xr:uid="{751137D5-6D6C-49B3-A071-2CDADE01D75F}"/>
    <cellStyle name="Euro 22 67" xfId="8824" xr:uid="{1070FAA6-6B9C-4471-AEBE-4C3FE3ED00EA}"/>
    <cellStyle name="Euro 22 68" xfId="9025" xr:uid="{AEF24F64-A6C4-47AE-898E-A5A000D88268}"/>
    <cellStyle name="Euro 22 69" xfId="9158" xr:uid="{BB05638A-1296-4E6E-8724-74AFDF1FE2E9}"/>
    <cellStyle name="Euro 22 7" xfId="891" xr:uid="{3148C343-958F-43EA-9C3D-CC2E802A8E5B}"/>
    <cellStyle name="Euro 22 70" xfId="9289" xr:uid="{800824B4-3671-45AF-AD63-19E6CB2F692E}"/>
    <cellStyle name="Euro 22 71" xfId="9420" xr:uid="{76446235-84B5-457D-9C58-0414A40E1BA7}"/>
    <cellStyle name="Euro 22 72" xfId="9551" xr:uid="{A8C0A03F-56C0-438F-836A-3DAC46324A69}"/>
    <cellStyle name="Euro 22 73" xfId="9682" xr:uid="{5A6D7AB5-E0C8-4944-A668-A230F2F1A3A7}"/>
    <cellStyle name="Euro 22 74" xfId="9813" xr:uid="{E5B18852-81C3-4B34-8346-B3B978B1D426}"/>
    <cellStyle name="Euro 22 75" xfId="9945" xr:uid="{C9F9B46D-8B4C-4CDA-93F0-CB010A76A475}"/>
    <cellStyle name="Euro 22 76" xfId="10085" xr:uid="{B07210B8-EC66-421C-9EAA-F72304C54C99}"/>
    <cellStyle name="Euro 22 77" xfId="10073" xr:uid="{9E893850-56D6-4987-A9E4-E357AE77B634}"/>
    <cellStyle name="Euro 22 78" xfId="10371" xr:uid="{A6AE5D07-211C-4728-8CB3-7C729D467006}"/>
    <cellStyle name="Euro 22 79" xfId="10515" xr:uid="{C373D27C-FBC1-49F4-A29A-431BD27F3B21}"/>
    <cellStyle name="Euro 22 8" xfId="1023" xr:uid="{B6C84B5A-44B7-4698-97C6-44650A655A05}"/>
    <cellStyle name="Euro 22 80" xfId="10646" xr:uid="{D6E69244-6306-4927-840B-7031D9F46947}"/>
    <cellStyle name="Euro 22 81" xfId="10777" xr:uid="{E9B9B662-A9F3-4115-815A-AE72B3E8F14F}"/>
    <cellStyle name="Euro 22 82" xfId="10909" xr:uid="{73E05410-B46F-4E18-A3ED-3B27784F20FF}"/>
    <cellStyle name="Euro 22 83" xfId="11054" xr:uid="{FAB54334-AA92-4120-83EA-D0BC075FE87F}"/>
    <cellStyle name="Euro 22 84" xfId="11185" xr:uid="{15D5BACA-C23C-4A34-87D1-95E89622E586}"/>
    <cellStyle name="Euro 22 85" xfId="11316" xr:uid="{E00741DF-7431-4CE1-ADCB-C3DF7FC00015}"/>
    <cellStyle name="Euro 22 86" xfId="11448" xr:uid="{F2372C1F-6C99-4B1C-9A44-CD1D9D5D5E83}"/>
    <cellStyle name="Euro 22 87" xfId="11579" xr:uid="{AF358841-A2DF-4E04-8891-D863959EA6AD}"/>
    <cellStyle name="Euro 22 88" xfId="11711" xr:uid="{2DC96BDD-243F-4ED4-8562-515648CF56CB}"/>
    <cellStyle name="Euro 22 89" xfId="11826" xr:uid="{864DB5E6-6834-42B1-B560-DB81C1FD71E9}"/>
    <cellStyle name="Euro 22 9" xfId="1154" xr:uid="{313A12FD-6149-4335-AE7B-C34C1AC722C7}"/>
    <cellStyle name="Euro 22 90" xfId="12058" xr:uid="{90F7CB49-91BB-413B-9228-6356FCDC8800}"/>
    <cellStyle name="Euro 22 91" xfId="12203" xr:uid="{F6F593A5-3070-4982-B7E1-7D6FA43D4AE4}"/>
    <cellStyle name="Euro 22 92" xfId="12349" xr:uid="{5C6EBA9F-5478-4194-AD96-8DC238D290CD}"/>
    <cellStyle name="Euro 22 93" xfId="12592" xr:uid="{8133593F-7442-40C6-9FC4-67D83C367F5A}"/>
    <cellStyle name="Euro 22 94" xfId="12723" xr:uid="{42E0947D-5D5B-4235-95D7-6D8ED615DC74}"/>
    <cellStyle name="Euro 22 95" xfId="12855" xr:uid="{51EC7F48-CD4D-4FC9-9105-B50D38960F93}"/>
    <cellStyle name="Euro 22 96" xfId="13000" xr:uid="{A30CD7C5-296F-42D7-B44B-70958A6333C8}"/>
    <cellStyle name="Euro 22 97" xfId="13145" xr:uid="{9933136F-FD54-427D-AE7E-49B796431F82}"/>
    <cellStyle name="Euro 23" xfId="83" xr:uid="{00000000-0005-0000-0000-000059000000}"/>
    <cellStyle name="Euro 23 10" xfId="1287" xr:uid="{210C18DC-7B31-4C4E-A214-FE6F30E1B614}"/>
    <cellStyle name="Euro 23 11" xfId="1418" xr:uid="{054FB216-0C8A-4354-97A5-BF2DC2BDC91E}"/>
    <cellStyle name="Euro 23 12" xfId="1549" xr:uid="{B6FF869B-A323-4649-8E47-7003F46B2FC1}"/>
    <cellStyle name="Euro 23 13" xfId="1680" xr:uid="{C4A502F0-A5C3-4589-8B1B-F31A94BED0A4}"/>
    <cellStyle name="Euro 23 14" xfId="1813" xr:uid="{8F414E72-DCFD-4B6D-A97B-147B42261010}"/>
    <cellStyle name="Euro 23 15" xfId="1944" xr:uid="{72EBCC4F-13E4-4472-AF05-A5961A880379}"/>
    <cellStyle name="Euro 23 16" xfId="2075" xr:uid="{09FB0B9C-CFBF-4739-B53F-83E5DDA742B7}"/>
    <cellStyle name="Euro 23 17" xfId="2206" xr:uid="{9A6DF061-7F06-44A3-8082-0D25DA7101F1}"/>
    <cellStyle name="Euro 23 18" xfId="2337" xr:uid="{E4A69C86-F862-450D-9313-32F3ED47EE7E}"/>
    <cellStyle name="Euro 23 19" xfId="2468" xr:uid="{C685EA48-8B30-4CD6-8004-7F217AC1211B}"/>
    <cellStyle name="Euro 23 2" xfId="205" xr:uid="{00000000-0005-0000-0000-00005A000000}"/>
    <cellStyle name="Euro 23 2 2" xfId="12474" xr:uid="{F1319046-C9D9-4D94-85EE-14213969409F}"/>
    <cellStyle name="Euro 23 20" xfId="2600" xr:uid="{57893E70-ADB7-467A-82E9-F6B6D0D4A7DC}"/>
    <cellStyle name="Euro 23 21" xfId="2732" xr:uid="{5F9B77B5-CEF2-472E-AE75-989E26B1B160}"/>
    <cellStyle name="Euro 23 22" xfId="2863" xr:uid="{0493C5A5-2504-42E3-9059-A63C0C4BFC4A}"/>
    <cellStyle name="Euro 23 23" xfId="2994" xr:uid="{492D5725-0421-4933-8475-62B5A820CDD4}"/>
    <cellStyle name="Euro 23 24" xfId="3125" xr:uid="{C2CE2235-D76B-40D8-8BA1-F670A097FD13}"/>
    <cellStyle name="Euro 23 25" xfId="3256" xr:uid="{FD853D8B-35F5-41E5-84B3-68A67438248F}"/>
    <cellStyle name="Euro 23 26" xfId="3387" xr:uid="{0F20B133-5D9C-4673-BF87-C6A81DA739C9}"/>
    <cellStyle name="Euro 23 27" xfId="3518" xr:uid="{476856A5-F7CB-4109-8E0E-BB654C9C3DFE}"/>
    <cellStyle name="Euro 23 28" xfId="3650" xr:uid="{DB5D9DE6-83CA-45D4-8B48-29B42C87DED0}"/>
    <cellStyle name="Euro 23 29" xfId="3782" xr:uid="{B76CA17E-0740-41F0-AEA5-73D259A885F7}"/>
    <cellStyle name="Euro 23 3" xfId="368" xr:uid="{00000000-0005-0000-0000-00005B000000}"/>
    <cellStyle name="Euro 23 30" xfId="3913" xr:uid="{0748584C-865A-4E1C-9522-6E86AADE0B9B}"/>
    <cellStyle name="Euro 23 31" xfId="4012" xr:uid="{8B8CBEA4-F9D5-49AE-AC29-1FA161797974}"/>
    <cellStyle name="Euro 23 32" xfId="4200" xr:uid="{27DF5CE7-2DEB-4EA9-A20B-2C1D47F48A87}"/>
    <cellStyle name="Euro 23 33" xfId="4332" xr:uid="{E25B2400-03C9-490D-A208-9B042A3DBF91}"/>
    <cellStyle name="Euro 23 34" xfId="4463" xr:uid="{DBDB651A-D757-4660-8602-783477D33AD0}"/>
    <cellStyle name="Euro 23 35" xfId="4595" xr:uid="{CE9EBF2D-A7E5-468E-9408-8B0F1075E9DA}"/>
    <cellStyle name="Euro 23 36" xfId="4726" xr:uid="{4937D3BB-E84D-4717-AD95-7B2D9C6072CB}"/>
    <cellStyle name="Euro 23 37" xfId="4860" xr:uid="{51AE1133-386F-419A-89DC-BD181BF0A6E7}"/>
    <cellStyle name="Euro 23 38" xfId="4991" xr:uid="{DF1C675A-D142-4444-AB51-C7323F1A9CCA}"/>
    <cellStyle name="Euro 23 39" xfId="5123" xr:uid="{111CC5CA-2DED-4881-9F95-A585FB4378B7}"/>
    <cellStyle name="Euro 23 4" xfId="499" xr:uid="{00000000-0005-0000-0000-00005C000000}"/>
    <cellStyle name="Euro 23 40" xfId="5254" xr:uid="{1C28CA3B-1779-4000-B43B-3415E160E2D8}"/>
    <cellStyle name="Euro 23 41" xfId="5388" xr:uid="{5747ABF3-C519-4FD7-90E2-601928576A2B}"/>
    <cellStyle name="Euro 23 42" xfId="5519" xr:uid="{154DFE04-BA5E-4AA0-9AFF-A1211AA5287B}"/>
    <cellStyle name="Euro 23 43" xfId="5650" xr:uid="{94B3EC6B-ABF3-40ED-AD99-7B77AFAAA1A2}"/>
    <cellStyle name="Euro 23 44" xfId="5782" xr:uid="{836765EA-A0CA-4B2F-8D5D-4D727365AC59}"/>
    <cellStyle name="Euro 23 45" xfId="5913" xr:uid="{C7D4F9FF-69CD-4B9D-9BBB-2AC4CD9124CF}"/>
    <cellStyle name="Euro 23 46" xfId="6045" xr:uid="{0A112196-E9F3-4149-94F0-0F502A2BBCD4}"/>
    <cellStyle name="Euro 23 47" xfId="6176" xr:uid="{DA6A81BA-831F-4E65-AEA6-1EB8688F9C9E}"/>
    <cellStyle name="Euro 23 48" xfId="6307" xr:uid="{6F47A023-D11C-4C80-B77D-2E21E4EF895F}"/>
    <cellStyle name="Euro 23 49" xfId="6438" xr:uid="{243D2805-26A5-482D-8193-A061E5D3A9D4}"/>
    <cellStyle name="Euro 23 5" xfId="630" xr:uid="{00000000-0005-0000-0000-00005D000000}"/>
    <cellStyle name="Euro 23 50" xfId="6569" xr:uid="{8847E6E3-8D5E-493B-B3BA-C1DF7D667642}"/>
    <cellStyle name="Euro 23 51" xfId="6700" xr:uid="{FD7D4ADA-2CD0-4E43-9C90-76EAD1D69256}"/>
    <cellStyle name="Euro 23 52" xfId="6831" xr:uid="{4CC2E9D8-7FF7-4577-90C6-74567B8B49DB}"/>
    <cellStyle name="Euro 23 53" xfId="6965" xr:uid="{A07E8124-65D3-4EE9-A373-3202F954E9BE}"/>
    <cellStyle name="Euro 23 54" xfId="7099" xr:uid="{0C58878D-2360-469A-A713-B687C2CE96BB}"/>
    <cellStyle name="Euro 23 55" xfId="7230" xr:uid="{CDBAD2A9-5FDE-487A-B306-669D7A18A705}"/>
    <cellStyle name="Euro 23 56" xfId="7361" xr:uid="{C4B4C8FB-E832-435B-B20D-B6A82D76D609}"/>
    <cellStyle name="Euro 23 57" xfId="7493" xr:uid="{F2741EC3-1169-443F-96F1-149DAAA4F614}"/>
    <cellStyle name="Euro 23 58" xfId="7625" xr:uid="{011D60EF-6F3E-4DBC-807F-C245006B8C6D}"/>
    <cellStyle name="Euro 23 59" xfId="7757" xr:uid="{710A4DD4-4A49-4C0F-BE77-45690A644B64}"/>
    <cellStyle name="Euro 23 6" xfId="762" xr:uid="{00000000-0005-0000-0000-00005E000000}"/>
    <cellStyle name="Euro 23 60" xfId="7888" xr:uid="{5D69F2E5-9A3C-4472-B896-82B1984AAAA9}"/>
    <cellStyle name="Euro 23 61" xfId="8019" xr:uid="{8F4B3245-5902-483E-94E9-97E32BB37DBA}"/>
    <cellStyle name="Euro 23 62" xfId="8150" xr:uid="{C445C33A-0FAF-4127-B522-CDDCC38E46A5}"/>
    <cellStyle name="Euro 23 63" xfId="8281" xr:uid="{AC26F6E4-CFFD-4E31-8467-E43C61F4F07F}"/>
    <cellStyle name="Euro 23 64" xfId="8415" xr:uid="{6D0975CE-92FF-4FB7-AC8A-D570F02421E0}"/>
    <cellStyle name="Euro 23 65" xfId="8547" xr:uid="{05400E57-DD68-4AEF-A84A-95FE500FCB01}"/>
    <cellStyle name="Euro 23 66" xfId="8693" xr:uid="{F8BE25C5-6D7A-4237-9FC9-543FABC169ED}"/>
    <cellStyle name="Euro 23 67" xfId="8826" xr:uid="{EB63A745-48D6-4CB6-8C41-FB08910D5C00}"/>
    <cellStyle name="Euro 23 68" xfId="9027" xr:uid="{26795FFB-36E4-4406-8515-7AE10C4395F1}"/>
    <cellStyle name="Euro 23 69" xfId="9160" xr:uid="{98ACA49C-D344-415C-B1A3-3B20481AC579}"/>
    <cellStyle name="Euro 23 7" xfId="893" xr:uid="{448BE9D4-147F-4E7B-85C9-F12171C7E1BA}"/>
    <cellStyle name="Euro 23 70" xfId="9291" xr:uid="{AAF158DC-D88A-4623-8288-1136D83437FE}"/>
    <cellStyle name="Euro 23 71" xfId="9422" xr:uid="{63D80F45-0F8A-4E4D-A251-A30B96250D9A}"/>
    <cellStyle name="Euro 23 72" xfId="9553" xr:uid="{0538C8D5-4FE6-4A0A-8985-1BB9C460BFD4}"/>
    <cellStyle name="Euro 23 73" xfId="9684" xr:uid="{B8044DF1-9E69-4A58-8763-371293428938}"/>
    <cellStyle name="Euro 23 74" xfId="9815" xr:uid="{62D10078-3C68-4F6A-899D-FC2581FAA934}"/>
    <cellStyle name="Euro 23 75" xfId="9947" xr:uid="{EE6E54FA-04B1-4930-B908-AA4878721786}"/>
    <cellStyle name="Euro 23 76" xfId="10087" xr:uid="{4B3388E0-1515-4753-A66C-8D8543ACEFB0}"/>
    <cellStyle name="Euro 23 77" xfId="10290" xr:uid="{CC75D4C7-A394-40E5-9276-05D3F1960681}"/>
    <cellStyle name="Euro 23 78" xfId="10373" xr:uid="{0D836748-9119-41D2-AE27-01DA88BF8C82}"/>
    <cellStyle name="Euro 23 79" xfId="10517" xr:uid="{37B732E9-670A-4AAF-AB88-F506C19A7696}"/>
    <cellStyle name="Euro 23 8" xfId="1025" xr:uid="{C0296A2E-E70B-473D-9C13-C9C37008DBE0}"/>
    <cellStyle name="Euro 23 80" xfId="10648" xr:uid="{ADF761AC-1FB7-461D-BDAE-0BE5BCE95A36}"/>
    <cellStyle name="Euro 23 81" xfId="10779" xr:uid="{9ECDBB58-91BA-44B0-A584-87BE177D2535}"/>
    <cellStyle name="Euro 23 82" xfId="10911" xr:uid="{926FAC4F-80FD-4739-B5D9-5F432156BC0E}"/>
    <cellStyle name="Euro 23 83" xfId="11056" xr:uid="{0F065533-2FBB-4F40-A7C6-B434CFCD6CBB}"/>
    <cellStyle name="Euro 23 84" xfId="11187" xr:uid="{6BF50C2E-CD97-48E4-99B3-06F59160F9CD}"/>
    <cellStyle name="Euro 23 85" xfId="11318" xr:uid="{395A48D8-0CAB-485F-945A-3EE1AA155A78}"/>
    <cellStyle name="Euro 23 86" xfId="11450" xr:uid="{68952E9A-AC4B-48D6-A05C-C83CCF4D171E}"/>
    <cellStyle name="Euro 23 87" xfId="11581" xr:uid="{DD5392D3-78F8-4E09-9920-DA6BB337B17E}"/>
    <cellStyle name="Euro 23 88" xfId="11713" xr:uid="{94092D0A-6D37-4C3F-B1B1-B23C155167F1}"/>
    <cellStyle name="Euro 23 89" xfId="11827" xr:uid="{F5914C8A-F50A-4FA3-8DD5-C111A37CC9BF}"/>
    <cellStyle name="Euro 23 9" xfId="1156" xr:uid="{6B15A5A3-BB1F-484B-B718-DBFE075C7A56}"/>
    <cellStyle name="Euro 23 90" xfId="12060" xr:uid="{BC75D2BB-B4CA-4800-BCD4-BCF5E356C2C7}"/>
    <cellStyle name="Euro 23 91" xfId="12205" xr:uid="{66F5DD6F-7FBC-4D1F-8A4F-B26BC3BD0336}"/>
    <cellStyle name="Euro 23 92" xfId="12351" xr:uid="{37CC90E0-AE69-4C44-9E3B-A8B9B373E1C2}"/>
    <cellStyle name="Euro 23 93" xfId="12594" xr:uid="{937AFE87-9175-48E4-BD3A-9903C9A7B9B4}"/>
    <cellStyle name="Euro 23 94" xfId="12725" xr:uid="{74FD1BB7-A3BF-45E2-A0B6-EAE904C9D03F}"/>
    <cellStyle name="Euro 23 95" xfId="12857" xr:uid="{B12D9CD7-1B09-451F-B038-6430C78710AD}"/>
    <cellStyle name="Euro 23 96" xfId="13002" xr:uid="{78A35A1F-8C5B-4396-B7F7-33A1C9933683}"/>
    <cellStyle name="Euro 23 97" xfId="13147" xr:uid="{6D0B2798-7AD8-486B-BDEA-5D958B27A3A4}"/>
    <cellStyle name="Euro 24" xfId="85" xr:uid="{00000000-0005-0000-0000-00005F000000}"/>
    <cellStyle name="Euro 24 10" xfId="1289" xr:uid="{F94D456E-4ADB-498A-9F6E-D8C353E00162}"/>
    <cellStyle name="Euro 24 11" xfId="1420" xr:uid="{ACC3147A-924D-4E95-9C5A-ED52B8B87510}"/>
    <cellStyle name="Euro 24 12" xfId="1551" xr:uid="{74F76FD0-E8D8-4686-82EA-C086EAFABB97}"/>
    <cellStyle name="Euro 24 13" xfId="1682" xr:uid="{D45FECA6-94E7-44F3-A21B-270D85C33000}"/>
    <cellStyle name="Euro 24 14" xfId="1815" xr:uid="{E7468595-71E1-47F3-9FB9-9D618637AB97}"/>
    <cellStyle name="Euro 24 15" xfId="1946" xr:uid="{1E3BE614-B084-410B-A865-F3EC4E6492F5}"/>
    <cellStyle name="Euro 24 16" xfId="2077" xr:uid="{9060DDB8-A32D-432D-A0B3-B389FDFB4D23}"/>
    <cellStyle name="Euro 24 17" xfId="2208" xr:uid="{16DCCAAD-40FF-41C6-822E-66E33E24F1A9}"/>
    <cellStyle name="Euro 24 18" xfId="2339" xr:uid="{6F0BD358-E8E4-48AC-9F85-B3D7EE1D822F}"/>
    <cellStyle name="Euro 24 19" xfId="2470" xr:uid="{2076E05F-AE9B-4881-9E2A-CCC284A0D976}"/>
    <cellStyle name="Euro 24 2" xfId="206" xr:uid="{00000000-0005-0000-0000-000060000000}"/>
    <cellStyle name="Euro 24 2 2" xfId="12476" xr:uid="{3FB6AEE4-B081-4765-8C83-7737F91EEED3}"/>
    <cellStyle name="Euro 24 20" xfId="2602" xr:uid="{2002638C-C73D-41C6-A15C-209E86CD98DF}"/>
    <cellStyle name="Euro 24 21" xfId="2734" xr:uid="{0A493B6B-9FFE-4359-8750-767CC049FE7A}"/>
    <cellStyle name="Euro 24 22" xfId="2865" xr:uid="{04EA33FE-3811-4C5A-880F-43FF7A6C836F}"/>
    <cellStyle name="Euro 24 23" xfId="2996" xr:uid="{B235332E-5816-4437-8431-6E7954BB07DC}"/>
    <cellStyle name="Euro 24 24" xfId="3127" xr:uid="{515712AD-E4BC-45AA-BB28-ABCF80315E30}"/>
    <cellStyle name="Euro 24 25" xfId="3258" xr:uid="{860B8EEF-9EF5-496F-8CB3-85A4351C3DF7}"/>
    <cellStyle name="Euro 24 26" xfId="3389" xr:uid="{C2DB732B-E8A6-4417-BFAB-26A8BF83726E}"/>
    <cellStyle name="Euro 24 27" xfId="3520" xr:uid="{77EA33FE-D9F1-46E7-98A0-1A06B51A573C}"/>
    <cellStyle name="Euro 24 28" xfId="3652" xr:uid="{3F3491CE-497D-4079-BE05-5BAFF7840F39}"/>
    <cellStyle name="Euro 24 29" xfId="3784" xr:uid="{90B7B87F-3D94-4223-9624-123BEA45EEF8}"/>
    <cellStyle name="Euro 24 3" xfId="370" xr:uid="{00000000-0005-0000-0000-000061000000}"/>
    <cellStyle name="Euro 24 30" xfId="3915" xr:uid="{467B64F9-63F7-43AD-A33D-71B5CB91E225}"/>
    <cellStyle name="Euro 24 31" xfId="4013" xr:uid="{5A1F845F-2BB0-4749-BED6-3D01BAA82992}"/>
    <cellStyle name="Euro 24 32" xfId="4202" xr:uid="{CDC12D2F-E2E5-4BC0-B4E8-988B9D8072BE}"/>
    <cellStyle name="Euro 24 33" xfId="4334" xr:uid="{0EAEFC92-F336-4031-A417-DD3969EA68C0}"/>
    <cellStyle name="Euro 24 34" xfId="4465" xr:uid="{DBC1481B-B78C-4F88-B696-400E5C657B5D}"/>
    <cellStyle name="Euro 24 35" xfId="4597" xr:uid="{8F43FDAB-0D15-470D-872C-2261526B3212}"/>
    <cellStyle name="Euro 24 36" xfId="4728" xr:uid="{2E39A69A-9BAF-4D54-834B-2A55E7B91A15}"/>
    <cellStyle name="Euro 24 37" xfId="4862" xr:uid="{B7BD26D8-5A34-4093-B131-33F0FED27798}"/>
    <cellStyle name="Euro 24 38" xfId="4993" xr:uid="{14C1E1D3-0929-4B5A-AA8D-C71271B13252}"/>
    <cellStyle name="Euro 24 39" xfId="5125" xr:uid="{DECD937D-A6FF-4617-8727-89D8CEC7F330}"/>
    <cellStyle name="Euro 24 4" xfId="501" xr:uid="{00000000-0005-0000-0000-000062000000}"/>
    <cellStyle name="Euro 24 40" xfId="5256" xr:uid="{9725C547-AAF6-4693-9E59-85FB80E2FC0F}"/>
    <cellStyle name="Euro 24 41" xfId="5390" xr:uid="{E2C39A31-DDD9-461D-8584-82DCCCF933EC}"/>
    <cellStyle name="Euro 24 42" xfId="5521" xr:uid="{30030CA1-9FBE-48B3-A181-985A499964CF}"/>
    <cellStyle name="Euro 24 43" xfId="5652" xr:uid="{D66A7241-A202-4D89-90E7-4EC9B785E00D}"/>
    <cellStyle name="Euro 24 44" xfId="5784" xr:uid="{5FBBB56F-A34F-4536-B442-18D0F7867BA9}"/>
    <cellStyle name="Euro 24 45" xfId="5915" xr:uid="{C674CCD9-90B8-4AE7-9E6C-999CAEB6B354}"/>
    <cellStyle name="Euro 24 46" xfId="6047" xr:uid="{725755A5-767F-4F15-9C20-90A34510D840}"/>
    <cellStyle name="Euro 24 47" xfId="6178" xr:uid="{19A1B7CE-06B1-4F0E-A562-B799F2153BC3}"/>
    <cellStyle name="Euro 24 48" xfId="6309" xr:uid="{FFA55BE5-3D79-4286-BF26-6735F57856F4}"/>
    <cellStyle name="Euro 24 49" xfId="6440" xr:uid="{28AFD15C-30D0-46F5-A0A1-0A8FCF46F9E0}"/>
    <cellStyle name="Euro 24 5" xfId="632" xr:uid="{00000000-0005-0000-0000-000063000000}"/>
    <cellStyle name="Euro 24 50" xfId="6571" xr:uid="{97AC5A3E-984D-449E-9995-BDEF61E4014B}"/>
    <cellStyle name="Euro 24 51" xfId="6702" xr:uid="{088D77BB-4C4B-41FA-B698-5A4DEBB19D31}"/>
    <cellStyle name="Euro 24 52" xfId="6833" xr:uid="{86AC84B9-488D-44A3-A398-DD5A7BD77B3D}"/>
    <cellStyle name="Euro 24 53" xfId="6967" xr:uid="{B5FC5227-C16D-4745-9C9F-EF06491AD6ED}"/>
    <cellStyle name="Euro 24 54" xfId="7101" xr:uid="{C4D7AD24-9BBD-436D-8438-BB8A3A40B9B0}"/>
    <cellStyle name="Euro 24 55" xfId="7232" xr:uid="{399E707F-8758-499B-BE57-F54C96072B92}"/>
    <cellStyle name="Euro 24 56" xfId="7363" xr:uid="{DBDBB7B4-710D-4C7D-A358-A4191410E08F}"/>
    <cellStyle name="Euro 24 57" xfId="7495" xr:uid="{33D8428B-5E6A-4FA7-9064-EA35713F9CFA}"/>
    <cellStyle name="Euro 24 58" xfId="7627" xr:uid="{D67DD2F8-CEE4-43FE-A7B7-E922BDCDDC5E}"/>
    <cellStyle name="Euro 24 59" xfId="7759" xr:uid="{D06F5A06-A6AB-49FF-9391-76CB0F65ED08}"/>
    <cellStyle name="Euro 24 6" xfId="764" xr:uid="{00000000-0005-0000-0000-000064000000}"/>
    <cellStyle name="Euro 24 60" xfId="7890" xr:uid="{9B1F2485-9BAC-4352-8B1B-7BE25C0FA03F}"/>
    <cellStyle name="Euro 24 61" xfId="8021" xr:uid="{3ED52493-2C7F-44EE-B7D5-FF272BAF3A5C}"/>
    <cellStyle name="Euro 24 62" xfId="8152" xr:uid="{736595AC-EF59-4FBF-8D28-D4C110CF2934}"/>
    <cellStyle name="Euro 24 63" xfId="8283" xr:uid="{FA921C1F-18D9-46F9-8723-903BFBC35D9E}"/>
    <cellStyle name="Euro 24 64" xfId="8417" xr:uid="{D2C5D325-ABCE-4010-B9A2-7021660DB088}"/>
    <cellStyle name="Euro 24 65" xfId="8549" xr:uid="{D2F2E946-A9B9-4B64-87F0-E86193D55D4B}"/>
    <cellStyle name="Euro 24 66" xfId="8695" xr:uid="{2395D564-3335-4A6B-9196-7E4ED61A2B25}"/>
    <cellStyle name="Euro 24 67" xfId="8828" xr:uid="{DF4FD8CA-CCAF-4416-8CE3-8206394DF63D}"/>
    <cellStyle name="Euro 24 68" xfId="9029" xr:uid="{97AB28EE-74C3-485B-921C-775F97D937F0}"/>
    <cellStyle name="Euro 24 69" xfId="9162" xr:uid="{97663660-2789-47CE-BB8C-3519BC4ECE89}"/>
    <cellStyle name="Euro 24 7" xfId="895" xr:uid="{8F5C7416-71B7-49AE-87BF-B92A08BB8667}"/>
    <cellStyle name="Euro 24 70" xfId="9293" xr:uid="{2B98EA03-8635-4C17-B511-E4CE7DDACD99}"/>
    <cellStyle name="Euro 24 71" xfId="9424" xr:uid="{B3902A28-2679-4335-B233-B4D88D4DB1AB}"/>
    <cellStyle name="Euro 24 72" xfId="9555" xr:uid="{C83EDB02-4541-4D97-8F1F-E762F2B61CC3}"/>
    <cellStyle name="Euro 24 73" xfId="9686" xr:uid="{3179A3AA-7480-421D-8A40-531216DB5F54}"/>
    <cellStyle name="Euro 24 74" xfId="9817" xr:uid="{7B670700-7B36-4750-BE7F-0A1B8D4892FA}"/>
    <cellStyle name="Euro 24 75" xfId="9949" xr:uid="{DCEC3A4D-8CC9-4D39-87A1-D89728D404E7}"/>
    <cellStyle name="Euro 24 76" xfId="10089" xr:uid="{D90780F4-5ADD-4387-B261-EC65EC7330E2}"/>
    <cellStyle name="Euro 24 77" xfId="10235" xr:uid="{F2D1CA2E-8928-4CCE-9490-3E317A70EC79}"/>
    <cellStyle name="Euro 24 78" xfId="10375" xr:uid="{59EBBFCC-866C-4552-8BAD-0D226131C17A}"/>
    <cellStyle name="Euro 24 79" xfId="10519" xr:uid="{08786F6B-AC89-4D77-BAF1-536F633F0E13}"/>
    <cellStyle name="Euro 24 8" xfId="1027" xr:uid="{4A98E531-39C3-4625-95C1-073EE53CBDEB}"/>
    <cellStyle name="Euro 24 80" xfId="10650" xr:uid="{DC683037-3BC1-461D-BD6C-CC34433B4AAA}"/>
    <cellStyle name="Euro 24 81" xfId="10781" xr:uid="{443A22B3-383A-4361-B8FE-FBA5381A2D04}"/>
    <cellStyle name="Euro 24 82" xfId="10913" xr:uid="{E66740E6-A728-4DAF-A51F-6FA36E216B1C}"/>
    <cellStyle name="Euro 24 83" xfId="11058" xr:uid="{FBEC6DBF-CA0A-4012-A4C7-C3EBD00F5D4A}"/>
    <cellStyle name="Euro 24 84" xfId="11189" xr:uid="{B8FA38BB-D95E-4176-8B50-67ED20584CEC}"/>
    <cellStyle name="Euro 24 85" xfId="11320" xr:uid="{B361DC80-7FBB-4B08-A37E-BC5F33BF7D7D}"/>
    <cellStyle name="Euro 24 86" xfId="11452" xr:uid="{B39C6371-78AF-4398-88E4-1A6DB6303032}"/>
    <cellStyle name="Euro 24 87" xfId="11583" xr:uid="{5365ECF8-0EA0-4012-A448-1F19416631FE}"/>
    <cellStyle name="Euro 24 88" xfId="11715" xr:uid="{7AF8137A-F624-47EA-A852-F8C76B73DA17}"/>
    <cellStyle name="Euro 24 89" xfId="11828" xr:uid="{BCCD433E-626B-435A-9E77-5DF23BD0AD4D}"/>
    <cellStyle name="Euro 24 9" xfId="1158" xr:uid="{967C5FC0-D01B-4F15-B591-380DA356B424}"/>
    <cellStyle name="Euro 24 90" xfId="12062" xr:uid="{484AC550-15E5-46E2-BB17-1C113CF7F4E4}"/>
    <cellStyle name="Euro 24 91" xfId="12207" xr:uid="{9D5C5501-7CB4-4B87-99F0-F449CA52D64E}"/>
    <cellStyle name="Euro 24 92" xfId="12353" xr:uid="{80060FC6-59AD-4F4C-9FA3-495E018C1EC2}"/>
    <cellStyle name="Euro 24 93" xfId="12596" xr:uid="{1FE13EF1-3B66-4C4B-9692-2BE60EA9BEA4}"/>
    <cellStyle name="Euro 24 94" xfId="12727" xr:uid="{F5C0790C-CE71-4EB6-9445-4EE6F62DBE86}"/>
    <cellStyle name="Euro 24 95" xfId="12859" xr:uid="{0B8AAE0E-AADC-450A-A91A-3E59B9CA7DF7}"/>
    <cellStyle name="Euro 24 96" xfId="13004" xr:uid="{88C8DEEE-510F-4CAE-A1FE-2B2BBC48AAB2}"/>
    <cellStyle name="Euro 24 97" xfId="13149" xr:uid="{183E0390-3479-4442-AAF4-CC6848F14DE7}"/>
    <cellStyle name="Euro 25" xfId="87" xr:uid="{00000000-0005-0000-0000-000065000000}"/>
    <cellStyle name="Euro 25 10" xfId="1291" xr:uid="{D925C62D-1995-4700-A8E9-AFBB82F30F5B}"/>
    <cellStyle name="Euro 25 11" xfId="1422" xr:uid="{C6D06F20-B494-4C49-92FE-6FC22120DC8A}"/>
    <cellStyle name="Euro 25 12" xfId="1553" xr:uid="{843D7139-424C-4EB2-A3DE-6BD13E99C1D9}"/>
    <cellStyle name="Euro 25 13" xfId="1684" xr:uid="{DF25B264-4FCD-43B8-A086-04382ABF1A7C}"/>
    <cellStyle name="Euro 25 14" xfId="1817" xr:uid="{388A63D5-B7DA-4534-B0AF-2F53F6B7F8DD}"/>
    <cellStyle name="Euro 25 15" xfId="1948" xr:uid="{B890EDB3-D173-42AD-97E5-D7FF1408387B}"/>
    <cellStyle name="Euro 25 16" xfId="2079" xr:uid="{22AF3324-08F6-436B-A39E-61626D133755}"/>
    <cellStyle name="Euro 25 17" xfId="2210" xr:uid="{86CB9428-47AA-4275-AAEB-46E468FAA110}"/>
    <cellStyle name="Euro 25 18" xfId="2341" xr:uid="{2369C6C0-4354-49F1-8B08-DAAD5B17F6E1}"/>
    <cellStyle name="Euro 25 19" xfId="2472" xr:uid="{FAF113BC-64FB-474D-BDDC-3DFA052F9DF7}"/>
    <cellStyle name="Euro 25 2" xfId="207" xr:uid="{00000000-0005-0000-0000-000066000000}"/>
    <cellStyle name="Euro 25 2 2" xfId="12478" xr:uid="{C093738C-9221-491C-8253-9FF3B793CE72}"/>
    <cellStyle name="Euro 25 20" xfId="2604" xr:uid="{F41ED300-40C8-4318-B5B0-E2CAC530945D}"/>
    <cellStyle name="Euro 25 21" xfId="2736" xr:uid="{B871F14E-F936-46BE-83B4-8A7BA9F9628A}"/>
    <cellStyle name="Euro 25 22" xfId="2867" xr:uid="{EA90E834-36F2-41B8-AFE8-771132963F3C}"/>
    <cellStyle name="Euro 25 23" xfId="2998" xr:uid="{1E415832-66F6-4669-A498-8C7E97C7D304}"/>
    <cellStyle name="Euro 25 24" xfId="3129" xr:uid="{ADD58EC9-E24F-4D82-AB15-20EAA88E4F5B}"/>
    <cellStyle name="Euro 25 25" xfId="3260" xr:uid="{CE575E3C-A92F-49C1-AA4A-AD695D0BADB9}"/>
    <cellStyle name="Euro 25 26" xfId="3391" xr:uid="{1E665C75-3425-418F-A448-498974CB803D}"/>
    <cellStyle name="Euro 25 27" xfId="3522" xr:uid="{8305188A-E238-4BFF-B2C2-70D598CFBB04}"/>
    <cellStyle name="Euro 25 28" xfId="3654" xr:uid="{76907C30-0C9B-4539-913B-CE78CB65140D}"/>
    <cellStyle name="Euro 25 29" xfId="3786" xr:uid="{4DFDB135-35F4-45FD-9D1D-3C2B9DA159D7}"/>
    <cellStyle name="Euro 25 3" xfId="372" xr:uid="{00000000-0005-0000-0000-000067000000}"/>
    <cellStyle name="Euro 25 30" xfId="3917" xr:uid="{95590216-8CCA-4F3B-8216-196C1784329F}"/>
    <cellStyle name="Euro 25 31" xfId="4014" xr:uid="{1A86346E-8E6B-4748-8637-C0E361914AAC}"/>
    <cellStyle name="Euro 25 32" xfId="4204" xr:uid="{3B8F63AE-DB37-404A-8A51-E2FD5C1F6F4A}"/>
    <cellStyle name="Euro 25 33" xfId="4336" xr:uid="{A9EC2632-E8E9-4E84-AEC0-150DF95058A3}"/>
    <cellStyle name="Euro 25 34" xfId="4467" xr:uid="{0BB64E43-7EFC-45F6-B0D6-959F9A1AC32B}"/>
    <cellStyle name="Euro 25 35" xfId="4599" xr:uid="{A85C1534-1766-4EC1-82A1-04232F1C4881}"/>
    <cellStyle name="Euro 25 36" xfId="4730" xr:uid="{C742891D-6F28-46DE-B7DE-244DAA38F559}"/>
    <cellStyle name="Euro 25 37" xfId="4864" xr:uid="{7C1768EE-F1E2-4BE9-81F6-733E8B4360D9}"/>
    <cellStyle name="Euro 25 38" xfId="4995" xr:uid="{EE104C33-4845-4CE8-A961-BD55F1FCC3B0}"/>
    <cellStyle name="Euro 25 39" xfId="5127" xr:uid="{957A527E-B235-493B-B184-732FD93BD3A5}"/>
    <cellStyle name="Euro 25 4" xfId="503" xr:uid="{00000000-0005-0000-0000-000068000000}"/>
    <cellStyle name="Euro 25 40" xfId="5258" xr:uid="{04A65DC9-21EB-4ADD-A9BF-146499666AB7}"/>
    <cellStyle name="Euro 25 41" xfId="5392" xr:uid="{046996F0-BA17-403F-9E8E-C8FA883402E0}"/>
    <cellStyle name="Euro 25 42" xfId="5523" xr:uid="{293B68D6-9659-43AA-8959-4DDEE7E0B6BF}"/>
    <cellStyle name="Euro 25 43" xfId="5654" xr:uid="{FF3D42D3-CB1B-442B-8589-ECAF8040954B}"/>
    <cellStyle name="Euro 25 44" xfId="5786" xr:uid="{5F9BE60B-B2D1-4E5D-8C71-BC7139F97836}"/>
    <cellStyle name="Euro 25 45" xfId="5917" xr:uid="{A85D6AE3-6C22-40A3-88FD-F4B4A41F02D9}"/>
    <cellStyle name="Euro 25 46" xfId="6049" xr:uid="{07B8E5B7-384A-4E14-99F6-7EB01E5B96E9}"/>
    <cellStyle name="Euro 25 47" xfId="6180" xr:uid="{FD713F8F-12B1-4A56-9371-D2ADAF0E3564}"/>
    <cellStyle name="Euro 25 48" xfId="6311" xr:uid="{9FFDEEEE-C5EB-4F93-838C-689200B3ED91}"/>
    <cellStyle name="Euro 25 49" xfId="6442" xr:uid="{30398399-FECE-4382-9543-9371900EACBA}"/>
    <cellStyle name="Euro 25 5" xfId="634" xr:uid="{00000000-0005-0000-0000-000069000000}"/>
    <cellStyle name="Euro 25 50" xfId="6573" xr:uid="{016B9EEA-550C-4132-BAC6-B4A50E2060D4}"/>
    <cellStyle name="Euro 25 51" xfId="6704" xr:uid="{C0449E8B-AFEF-4F3A-93F1-D941ACB1F1FE}"/>
    <cellStyle name="Euro 25 52" xfId="6835" xr:uid="{DD894950-EFC5-4FC8-86F1-97C461324FF7}"/>
    <cellStyle name="Euro 25 53" xfId="6969" xr:uid="{4518A4E5-9FB8-4915-B269-A3FE501B7502}"/>
    <cellStyle name="Euro 25 54" xfId="7103" xr:uid="{440D3DDF-0014-4D2E-A26C-2CF04CF0A5B0}"/>
    <cellStyle name="Euro 25 55" xfId="7234" xr:uid="{21C3882D-3821-4669-9782-E9729EC017C5}"/>
    <cellStyle name="Euro 25 56" xfId="7365" xr:uid="{02E18839-C5FC-4828-A974-75B69B727A29}"/>
    <cellStyle name="Euro 25 57" xfId="7497" xr:uid="{2AE123EB-BE26-42B9-A82A-CAEDA7093BAD}"/>
    <cellStyle name="Euro 25 58" xfId="7629" xr:uid="{24470169-E2AA-4346-BC3C-35DC6DA4CE63}"/>
    <cellStyle name="Euro 25 59" xfId="7761" xr:uid="{9D565E2C-4511-44DC-98A2-465809CBCDF9}"/>
    <cellStyle name="Euro 25 6" xfId="766" xr:uid="{00000000-0005-0000-0000-00006A000000}"/>
    <cellStyle name="Euro 25 60" xfId="7892" xr:uid="{130E550B-E713-444B-8345-20E0B874EEAE}"/>
    <cellStyle name="Euro 25 61" xfId="8023" xr:uid="{4916F824-CCD4-4BA7-B690-B944F2CB3479}"/>
    <cellStyle name="Euro 25 62" xfId="8154" xr:uid="{48C0C0C2-7DA3-40F0-87FF-250C1FB16713}"/>
    <cellStyle name="Euro 25 63" xfId="8285" xr:uid="{A62EAEE1-1CEE-4219-926E-91FECA957A16}"/>
    <cellStyle name="Euro 25 64" xfId="8419" xr:uid="{36D764C2-D4DC-4574-A109-57F3F9E06C0D}"/>
    <cellStyle name="Euro 25 65" xfId="8551" xr:uid="{9F639390-B8F8-486D-BABB-945DA6D11819}"/>
    <cellStyle name="Euro 25 66" xfId="8697" xr:uid="{DE5B7725-72E8-46E5-BBDF-08CAFB6F8B0D}"/>
    <cellStyle name="Euro 25 67" xfId="8830" xr:uid="{A396A99F-2FBD-4D4D-8EBD-E7037A16211B}"/>
    <cellStyle name="Euro 25 68" xfId="9031" xr:uid="{4A98FF73-53D4-4512-92B5-0E9388CADE6A}"/>
    <cellStyle name="Euro 25 69" xfId="9164" xr:uid="{BB331F83-D79C-40CD-901A-1C2D84A08C5C}"/>
    <cellStyle name="Euro 25 7" xfId="897" xr:uid="{C9ED2A61-291F-4978-A753-9B7942F1FE16}"/>
    <cellStyle name="Euro 25 70" xfId="9295" xr:uid="{C1B985AE-3B5A-4A62-B853-72B0EEACDD7D}"/>
    <cellStyle name="Euro 25 71" xfId="9426" xr:uid="{488135CD-3D69-485A-AB13-918B44337D13}"/>
    <cellStyle name="Euro 25 72" xfId="9557" xr:uid="{F4871E9C-BA85-4BBB-A2F5-64ABA5411A60}"/>
    <cellStyle name="Euro 25 73" xfId="9688" xr:uid="{08ED143C-B3A4-4F2C-924E-2D49C150F8AA}"/>
    <cellStyle name="Euro 25 74" xfId="9819" xr:uid="{E757A0AA-B6CB-4B88-AE7B-C0D7489E2DAC}"/>
    <cellStyle name="Euro 25 75" xfId="9951" xr:uid="{EFEF6751-17C3-4B9F-A2FB-1EE15076F966}"/>
    <cellStyle name="Euro 25 76" xfId="10091" xr:uid="{E7DF5300-F25B-4CC7-9461-BE82ADD8B3ED}"/>
    <cellStyle name="Euro 25 77" xfId="10167" xr:uid="{FEA37AF6-4059-4CE4-AE0B-F8A58D63109F}"/>
    <cellStyle name="Euro 25 78" xfId="10377" xr:uid="{55D7F501-5BBE-4175-85C5-3E9B36AA4E59}"/>
    <cellStyle name="Euro 25 79" xfId="10521" xr:uid="{DD5902D2-B830-42D6-B70F-776BDB50217C}"/>
    <cellStyle name="Euro 25 8" xfId="1029" xr:uid="{32569FF0-6556-4098-B281-1BD22A45A0C0}"/>
    <cellStyle name="Euro 25 80" xfId="10652" xr:uid="{558AC0D2-8881-460D-BB52-F6A4854FA13B}"/>
    <cellStyle name="Euro 25 81" xfId="10783" xr:uid="{24E31D24-4A29-41A7-9D27-12488C5F4D76}"/>
    <cellStyle name="Euro 25 82" xfId="10915" xr:uid="{FEC77B91-78EF-4692-9751-B6C9F68B324F}"/>
    <cellStyle name="Euro 25 83" xfId="11060" xr:uid="{56135118-2E9F-4953-911B-9F7BD9F1992A}"/>
    <cellStyle name="Euro 25 84" xfId="11191" xr:uid="{3EB5BD91-41C1-4E5C-83D5-DF644CCD4DA0}"/>
    <cellStyle name="Euro 25 85" xfId="11322" xr:uid="{8FD85C29-BA6D-4D13-B35F-3AD69E32A6DB}"/>
    <cellStyle name="Euro 25 86" xfId="11454" xr:uid="{46022860-E633-4C60-9EAE-910F28502A67}"/>
    <cellStyle name="Euro 25 87" xfId="11585" xr:uid="{77C518FE-E23F-4DEB-9187-F785AA5935DC}"/>
    <cellStyle name="Euro 25 88" xfId="11717" xr:uid="{0C68DE5E-031B-45A3-9D36-6B78DE662C5B}"/>
    <cellStyle name="Euro 25 89" xfId="11829" xr:uid="{DE716CDC-CB55-4859-AA94-8AEEF4C1E5F7}"/>
    <cellStyle name="Euro 25 9" xfId="1160" xr:uid="{5051B0A8-2917-453D-8C80-B11EFC1E5C63}"/>
    <cellStyle name="Euro 25 90" xfId="12064" xr:uid="{F8EBB255-7290-40A7-AE77-422ABE71D860}"/>
    <cellStyle name="Euro 25 91" xfId="12209" xr:uid="{33140FB5-A4E1-4316-AE16-0BBD3AFAAE69}"/>
    <cellStyle name="Euro 25 92" xfId="12355" xr:uid="{489FFF30-4733-4510-BE27-4D1B97BFC1FC}"/>
    <cellStyle name="Euro 25 93" xfId="12598" xr:uid="{5FF1A30A-7832-4397-86AD-D32405DF984F}"/>
    <cellStyle name="Euro 25 94" xfId="12729" xr:uid="{E92B405A-71D0-4BEA-B960-A22EA3A9CD89}"/>
    <cellStyle name="Euro 25 95" xfId="12861" xr:uid="{EF9BABAA-6D74-40F3-9478-418F7ABD5113}"/>
    <cellStyle name="Euro 25 96" xfId="13006" xr:uid="{903B1853-1E80-449A-A75A-B9D9CEB2565B}"/>
    <cellStyle name="Euro 25 97" xfId="13151" xr:uid="{D17BD3A9-7ADD-42EC-A547-0A926CFC0171}"/>
    <cellStyle name="Euro 26" xfId="89" xr:uid="{00000000-0005-0000-0000-00006B000000}"/>
    <cellStyle name="Euro 26 10" xfId="1293" xr:uid="{28BFBF43-75F9-471D-A5BD-A807DE7E866E}"/>
    <cellStyle name="Euro 26 11" xfId="1424" xr:uid="{A0D93080-318C-480B-A5E8-3512151DC5E7}"/>
    <cellStyle name="Euro 26 12" xfId="1555" xr:uid="{C18B5DD0-43F6-4570-BEAC-C2211C778016}"/>
    <cellStyle name="Euro 26 13" xfId="1686" xr:uid="{8908C781-3E1E-4F49-8FE0-65EFAE6D4981}"/>
    <cellStyle name="Euro 26 14" xfId="1819" xr:uid="{50128A89-3EC6-4C81-A10E-8EF29FE44A69}"/>
    <cellStyle name="Euro 26 15" xfId="1950" xr:uid="{10E71807-C31F-4A02-B36F-2D3991A6D1CD}"/>
    <cellStyle name="Euro 26 16" xfId="2081" xr:uid="{9595192D-3F95-41E4-BEAA-8B7381972962}"/>
    <cellStyle name="Euro 26 17" xfId="2212" xr:uid="{EBAA2644-5ACE-4C1E-BAA5-012357DDF1B0}"/>
    <cellStyle name="Euro 26 18" xfId="2343" xr:uid="{8953EE44-A691-4EE2-93BC-3E491AE561D8}"/>
    <cellStyle name="Euro 26 19" xfId="2474" xr:uid="{8CAA5A77-0111-40E8-9E9E-A5F75D7548A3}"/>
    <cellStyle name="Euro 26 2" xfId="208" xr:uid="{00000000-0005-0000-0000-00006C000000}"/>
    <cellStyle name="Euro 26 20" xfId="2606" xr:uid="{BAD7C574-F7DD-425B-9762-74CC46020777}"/>
    <cellStyle name="Euro 26 21" xfId="2738" xr:uid="{146E93E0-A15B-4929-892F-56E51AD4AD6A}"/>
    <cellStyle name="Euro 26 22" xfId="2869" xr:uid="{309EB944-1700-476D-BECA-D208E3808ABD}"/>
    <cellStyle name="Euro 26 23" xfId="3000" xr:uid="{70E6932E-DD4F-4787-A446-E91A91BB740B}"/>
    <cellStyle name="Euro 26 24" xfId="3131" xr:uid="{40E9402C-5C88-42DA-9F3F-AFBEC35FFE82}"/>
    <cellStyle name="Euro 26 25" xfId="3262" xr:uid="{14ED1939-3157-49B6-BC10-CA4C1CF6FFBF}"/>
    <cellStyle name="Euro 26 26" xfId="3393" xr:uid="{0CA3D55E-410F-4647-89C3-BAD9CC227FD8}"/>
    <cellStyle name="Euro 26 27" xfId="3524" xr:uid="{B8D41912-EA14-4B85-B1A3-219CD73D0552}"/>
    <cellStyle name="Euro 26 28" xfId="3656" xr:uid="{F1CD3B52-13CB-4027-8DE2-A034449AF663}"/>
    <cellStyle name="Euro 26 29" xfId="3788" xr:uid="{83744112-CCC0-436B-9981-8E149176CE5E}"/>
    <cellStyle name="Euro 26 3" xfId="374" xr:uid="{00000000-0005-0000-0000-00006D000000}"/>
    <cellStyle name="Euro 26 30" xfId="3919" xr:uid="{AB5B07E7-C0ED-4A2A-BA98-D5ABD22A4868}"/>
    <cellStyle name="Euro 26 31" xfId="4015" xr:uid="{941115E7-4D44-4E76-A137-454B3B953522}"/>
    <cellStyle name="Euro 26 32" xfId="4206" xr:uid="{21942E24-65E4-44D4-91AA-5576EB1BAD51}"/>
    <cellStyle name="Euro 26 33" xfId="4338" xr:uid="{CABC330A-BDBF-453F-805E-106F9310C41C}"/>
    <cellStyle name="Euro 26 34" xfId="4469" xr:uid="{81B1A084-034F-4031-B957-DF1C8E2182B9}"/>
    <cellStyle name="Euro 26 35" xfId="4601" xr:uid="{7C8BCBAF-D97D-40BE-BDBB-FD04B44838CA}"/>
    <cellStyle name="Euro 26 36" xfId="4732" xr:uid="{50A74BBD-5DF4-4E6F-85BF-C466195C74DC}"/>
    <cellStyle name="Euro 26 37" xfId="4866" xr:uid="{BF2E9A01-A14C-412E-A198-AAB82EBB8A01}"/>
    <cellStyle name="Euro 26 38" xfId="4997" xr:uid="{649E49D3-C23C-4E01-8AE7-2CA2B34DFADD}"/>
    <cellStyle name="Euro 26 39" xfId="5129" xr:uid="{AB8EB8AF-7A44-435D-8604-12F22475B1BB}"/>
    <cellStyle name="Euro 26 4" xfId="505" xr:uid="{00000000-0005-0000-0000-00006E000000}"/>
    <cellStyle name="Euro 26 40" xfId="5260" xr:uid="{2B1A818A-D7A2-478E-8D5D-69F4AA5DCAEB}"/>
    <cellStyle name="Euro 26 41" xfId="5394" xr:uid="{7827A150-6268-440C-9F65-64905989B9F0}"/>
    <cellStyle name="Euro 26 42" xfId="5525" xr:uid="{9566CE75-EBA6-4707-B83B-4E2CDD9869DF}"/>
    <cellStyle name="Euro 26 43" xfId="5656" xr:uid="{ED7ACC10-EB1A-449F-992B-C84463784E6C}"/>
    <cellStyle name="Euro 26 44" xfId="5788" xr:uid="{5C59ADAB-F687-4416-935C-DBC40A0A717E}"/>
    <cellStyle name="Euro 26 45" xfId="5919" xr:uid="{F56570A3-6FA1-4820-8ADC-124E2186A4DA}"/>
    <cellStyle name="Euro 26 46" xfId="6051" xr:uid="{E411D9C9-CE8C-4D33-BDDE-05FE48E6BAAC}"/>
    <cellStyle name="Euro 26 47" xfId="6182" xr:uid="{B84E727E-22C5-4BFC-923C-1346C329C6ED}"/>
    <cellStyle name="Euro 26 48" xfId="6313" xr:uid="{3DEA17A4-D9EF-4D8E-97D4-97F5B3F95D0E}"/>
    <cellStyle name="Euro 26 49" xfId="6444" xr:uid="{35A9636B-DE8F-4696-95AB-6BF82DFE5923}"/>
    <cellStyle name="Euro 26 5" xfId="636" xr:uid="{00000000-0005-0000-0000-00006F000000}"/>
    <cellStyle name="Euro 26 50" xfId="6575" xr:uid="{65673D67-4C59-41BE-9924-6EFED3F41895}"/>
    <cellStyle name="Euro 26 51" xfId="6706" xr:uid="{A308DEF1-6BBC-43F2-A61C-A772CEE2E329}"/>
    <cellStyle name="Euro 26 52" xfId="6837" xr:uid="{F6957116-EAC3-4457-84BE-B8B8CF7B3DD9}"/>
    <cellStyle name="Euro 26 53" xfId="6971" xr:uid="{852116BB-7055-4CBA-AEE6-3A7BCA058EC5}"/>
    <cellStyle name="Euro 26 54" xfId="7105" xr:uid="{CFCE4B16-F94F-4307-AEAD-5DF0EBDDA9E3}"/>
    <cellStyle name="Euro 26 55" xfId="7236" xr:uid="{9C51412A-DEFB-4FFD-AA9B-03D684D1D51B}"/>
    <cellStyle name="Euro 26 56" xfId="7367" xr:uid="{9ACAED77-F296-4892-A4BB-B49DB0F4CD42}"/>
    <cellStyle name="Euro 26 57" xfId="7499" xr:uid="{CEC0C267-78DF-4BBD-B656-7162C254D7C0}"/>
    <cellStyle name="Euro 26 58" xfId="7631" xr:uid="{2A975DA1-B92B-45A0-B859-8D737A636742}"/>
    <cellStyle name="Euro 26 59" xfId="7763" xr:uid="{AA54BE16-B5B4-4548-BDCF-8B854013F36D}"/>
    <cellStyle name="Euro 26 6" xfId="768" xr:uid="{00000000-0005-0000-0000-000070000000}"/>
    <cellStyle name="Euro 26 60" xfId="7894" xr:uid="{5BA7A52A-5062-4D57-B641-9E32C43E9F31}"/>
    <cellStyle name="Euro 26 61" xfId="8025" xr:uid="{9D3D0449-981E-4FDC-8F78-8624612CE7A0}"/>
    <cellStyle name="Euro 26 62" xfId="8156" xr:uid="{036E7EA8-0D02-483A-8493-1D3EA76D464D}"/>
    <cellStyle name="Euro 26 63" xfId="8287" xr:uid="{0B1AE958-2B8C-4F14-86CD-97B0EBDB5ED7}"/>
    <cellStyle name="Euro 26 64" xfId="8421" xr:uid="{5FB0CF8B-962E-4004-8550-7FA11D968982}"/>
    <cellStyle name="Euro 26 65" xfId="8553" xr:uid="{BAA76972-D0D8-4412-B27E-19CF3220CB61}"/>
    <cellStyle name="Euro 26 66" xfId="8699" xr:uid="{4ECDFFB9-AF3C-4E5B-8983-EECCFA190B62}"/>
    <cellStyle name="Euro 26 67" xfId="8832" xr:uid="{C7A47391-A793-4743-AFF2-3E4EDDBA5935}"/>
    <cellStyle name="Euro 26 68" xfId="9033" xr:uid="{FB891471-3746-4DC8-81C0-AF6F284B4FB6}"/>
    <cellStyle name="Euro 26 69" xfId="9166" xr:uid="{DCA2F812-7A08-47AC-A4E8-12074F5DF2EF}"/>
    <cellStyle name="Euro 26 7" xfId="899" xr:uid="{E088202A-9761-489E-A645-E5DBD651AE85}"/>
    <cellStyle name="Euro 26 70" xfId="9297" xr:uid="{899C248C-481B-4734-AB6E-2C2356A86817}"/>
    <cellStyle name="Euro 26 71" xfId="9428" xr:uid="{B6D7FFE8-CE24-4262-8F33-535C783CAE3B}"/>
    <cellStyle name="Euro 26 72" xfId="9559" xr:uid="{B59EEAAD-2F1F-4966-A2BB-C119F20345E0}"/>
    <cellStyle name="Euro 26 73" xfId="9690" xr:uid="{016A4408-1AAB-4FE6-BE57-EE6190B6F97A}"/>
    <cellStyle name="Euro 26 74" xfId="9821" xr:uid="{1DDC34C3-1E37-4FCB-9F9F-1A15163570EE}"/>
    <cellStyle name="Euro 26 75" xfId="9953" xr:uid="{22C80561-E800-4BE0-B0BF-57735DDDE7B4}"/>
    <cellStyle name="Euro 26 76" xfId="10093" xr:uid="{00DE5DF7-F0D8-4E1E-9EC1-3542394D53D5}"/>
    <cellStyle name="Euro 26 77" xfId="10105" xr:uid="{6A231A72-3ED8-4434-9F50-B58E8D60E55A}"/>
    <cellStyle name="Euro 26 78" xfId="10379" xr:uid="{6CEB49F4-EDF8-4E6B-AD14-F4296086AC21}"/>
    <cellStyle name="Euro 26 79" xfId="10523" xr:uid="{05F1FA52-23DF-4BE4-B0D5-5A8070BB3388}"/>
    <cellStyle name="Euro 26 8" xfId="1031" xr:uid="{8DF79BEE-FE73-4F11-ABF6-F11A90953989}"/>
    <cellStyle name="Euro 26 80" xfId="10654" xr:uid="{24B2D2BC-6072-4EC2-A836-63EA136316FB}"/>
    <cellStyle name="Euro 26 81" xfId="10785" xr:uid="{43E97638-6186-440F-9297-30F0BA980F97}"/>
    <cellStyle name="Euro 26 82" xfId="10917" xr:uid="{1370122C-F827-4234-9DC5-627CCDB9CC4F}"/>
    <cellStyle name="Euro 26 83" xfId="11062" xr:uid="{53E8DE6A-8E2A-43AA-9201-3123552A35E4}"/>
    <cellStyle name="Euro 26 84" xfId="11193" xr:uid="{3D8FDEE2-A7D1-49D6-8159-F500009DE1BA}"/>
    <cellStyle name="Euro 26 85" xfId="11324" xr:uid="{C9D48C1B-1169-4493-BB3A-00C2EB3CB86E}"/>
    <cellStyle name="Euro 26 86" xfId="11456" xr:uid="{76681186-51C9-461A-BED7-8A5B05E875AF}"/>
    <cellStyle name="Euro 26 87" xfId="11587" xr:uid="{44C36D31-480C-4711-86C7-E8F8B3DDC35D}"/>
    <cellStyle name="Euro 26 88" xfId="11719" xr:uid="{643971FF-E9FA-4BCD-80EE-225E751D2A29}"/>
    <cellStyle name="Euro 26 89" xfId="11830" xr:uid="{4A6FC378-2DB1-4EF5-A3DA-C254C32C6D53}"/>
    <cellStyle name="Euro 26 9" xfId="1162" xr:uid="{52477E54-2112-4B6C-A801-540EA522C1CE}"/>
    <cellStyle name="Euro 26 90" xfId="12066" xr:uid="{A3C2CF70-338E-465B-B7BC-A9F43E3F520F}"/>
    <cellStyle name="Euro 26 91" xfId="12211" xr:uid="{889F2B1C-F731-4D34-AB51-6034DE7DBFDB}"/>
    <cellStyle name="Euro 26 92" xfId="12357" xr:uid="{908CCCAD-57E6-49E2-9CE9-2EF823795AE6}"/>
    <cellStyle name="Euro 26 93" xfId="12600" xr:uid="{0E8D5502-EE58-4CBE-A3E9-F669F00C2A43}"/>
    <cellStyle name="Euro 26 94" xfId="12731" xr:uid="{122814B4-B475-4C6D-AEFB-A3709978A0E2}"/>
    <cellStyle name="Euro 26 95" xfId="12863" xr:uid="{17C55624-C34A-4710-8A63-4B330C038907}"/>
    <cellStyle name="Euro 26 96" xfId="13008" xr:uid="{6080990F-7630-4348-A24F-E02958581989}"/>
    <cellStyle name="Euro 26 97" xfId="13153" xr:uid="{3A2CA95A-0B84-4BD1-BC8F-560DC17577D2}"/>
    <cellStyle name="Euro 27" xfId="91" xr:uid="{00000000-0005-0000-0000-000071000000}"/>
    <cellStyle name="Euro 27 10" xfId="1295" xr:uid="{65EA45E8-E899-4C9B-B3D9-F9F5B7ADD275}"/>
    <cellStyle name="Euro 27 11" xfId="1426" xr:uid="{5359A848-9C2C-414F-9098-008029D1ABEB}"/>
    <cellStyle name="Euro 27 12" xfId="1557" xr:uid="{468C6FE1-CBAE-47B6-A908-23DE2FC837DF}"/>
    <cellStyle name="Euro 27 13" xfId="1688" xr:uid="{3DBA62E7-6611-4814-BAFE-D2A8DE9CB77B}"/>
    <cellStyle name="Euro 27 14" xfId="1821" xr:uid="{718CF381-AE36-4EB7-A64F-5690D4602996}"/>
    <cellStyle name="Euro 27 15" xfId="1952" xr:uid="{88E04755-9775-4D59-A5BC-875EDA0E8F0D}"/>
    <cellStyle name="Euro 27 16" xfId="2083" xr:uid="{9631ED84-0427-4253-83F4-ECF6F0DDDE4C}"/>
    <cellStyle name="Euro 27 17" xfId="2214" xr:uid="{3186E79F-951F-4158-A55D-C572A744CEA8}"/>
    <cellStyle name="Euro 27 18" xfId="2345" xr:uid="{D4EB4AC2-559C-404F-B25F-E6F4439CA863}"/>
    <cellStyle name="Euro 27 19" xfId="2476" xr:uid="{87518A5E-A7EF-4F01-B460-D51DDF28D8BD}"/>
    <cellStyle name="Euro 27 2" xfId="209" xr:uid="{00000000-0005-0000-0000-000072000000}"/>
    <cellStyle name="Euro 27 20" xfId="2608" xr:uid="{F984CFA5-7326-4BBF-BADF-4825B60C870F}"/>
    <cellStyle name="Euro 27 21" xfId="2740" xr:uid="{9C94C0C3-8F80-4194-AEF9-267287825DD1}"/>
    <cellStyle name="Euro 27 22" xfId="2871" xr:uid="{B4A914C7-7310-444D-B1DE-0293E2C588C8}"/>
    <cellStyle name="Euro 27 23" xfId="3002" xr:uid="{AC0FFFCC-DD9D-4C88-9790-8E0C1362C10A}"/>
    <cellStyle name="Euro 27 24" xfId="3133" xr:uid="{158A3AF9-4D61-48E4-A250-56C5CF9EE7A0}"/>
    <cellStyle name="Euro 27 25" xfId="3264" xr:uid="{B4FE73BE-20F2-40DC-906C-AF340CDB6973}"/>
    <cellStyle name="Euro 27 26" xfId="3395" xr:uid="{83227320-0260-431E-AA54-E47C6D3E8476}"/>
    <cellStyle name="Euro 27 27" xfId="3526" xr:uid="{5AA89B93-0542-470E-9984-F8F7C3332BEA}"/>
    <cellStyle name="Euro 27 28" xfId="3658" xr:uid="{4AE2A2B1-02CE-4AC5-9B85-B2A0E7E98651}"/>
    <cellStyle name="Euro 27 29" xfId="3790" xr:uid="{42C316FA-F15C-49E7-ABFB-F5F7D72EC017}"/>
    <cellStyle name="Euro 27 3" xfId="376" xr:uid="{00000000-0005-0000-0000-000073000000}"/>
    <cellStyle name="Euro 27 30" xfId="3921" xr:uid="{02EBC32A-E518-45A2-A6B1-CB685685D78F}"/>
    <cellStyle name="Euro 27 31" xfId="4016" xr:uid="{CF641F3A-CDB3-4B98-A49E-C596EA34F6D6}"/>
    <cellStyle name="Euro 27 32" xfId="4208" xr:uid="{0C10E18C-EE8A-4AE4-B42D-C17C52401FAA}"/>
    <cellStyle name="Euro 27 33" xfId="4340" xr:uid="{159DD436-DE6D-4516-92D9-FB590F63083E}"/>
    <cellStyle name="Euro 27 34" xfId="4471" xr:uid="{AECDEAD4-32CA-4703-A9AD-DCF0E2784A25}"/>
    <cellStyle name="Euro 27 35" xfId="4603" xr:uid="{8205BC6F-4431-467D-8904-1336F70D0667}"/>
    <cellStyle name="Euro 27 36" xfId="4734" xr:uid="{825FFFEE-C1D6-4F3F-809C-8D7912CF7D27}"/>
    <cellStyle name="Euro 27 37" xfId="4868" xr:uid="{E6AFBEF5-6CFB-41C2-A228-82256FA58A7A}"/>
    <cellStyle name="Euro 27 38" xfId="4999" xr:uid="{7804EEF6-B756-4BF1-A2B3-FA30E2172EA0}"/>
    <cellStyle name="Euro 27 39" xfId="5131" xr:uid="{69644AB3-60F6-41B4-85F7-6069A7252A9C}"/>
    <cellStyle name="Euro 27 4" xfId="507" xr:uid="{00000000-0005-0000-0000-000074000000}"/>
    <cellStyle name="Euro 27 40" xfId="5262" xr:uid="{6BF877CC-2A05-431E-87F2-B91D3E388417}"/>
    <cellStyle name="Euro 27 41" xfId="5396" xr:uid="{AE2D657D-F538-48B9-9D8D-D974514626BD}"/>
    <cellStyle name="Euro 27 42" xfId="5527" xr:uid="{0CC5BAAB-7C96-4CFD-8F68-6DCD1195A4B8}"/>
    <cellStyle name="Euro 27 43" xfId="5658" xr:uid="{AB1109F1-7D17-4D43-B6CB-25AF3755963A}"/>
    <cellStyle name="Euro 27 44" xfId="5790" xr:uid="{9148A7F8-9FFD-42FD-8FB0-BFD32622A7C8}"/>
    <cellStyle name="Euro 27 45" xfId="5921" xr:uid="{EB53B39C-4A49-482C-AF43-85894CD9086B}"/>
    <cellStyle name="Euro 27 46" xfId="6053" xr:uid="{2B1C7C30-329E-405D-AF9C-6A16A4DC0899}"/>
    <cellStyle name="Euro 27 47" xfId="6184" xr:uid="{B6092D5A-A4D5-40AC-9247-107E9991419A}"/>
    <cellStyle name="Euro 27 48" xfId="6315" xr:uid="{85A90DC7-24A6-4332-8292-903380E4A326}"/>
    <cellStyle name="Euro 27 49" xfId="6446" xr:uid="{BDC1F813-8604-4A98-B4A4-764091B3D371}"/>
    <cellStyle name="Euro 27 5" xfId="638" xr:uid="{00000000-0005-0000-0000-000075000000}"/>
    <cellStyle name="Euro 27 50" xfId="6577" xr:uid="{1C0CDAE9-5C82-4BB9-A08E-6BB8BC1805C6}"/>
    <cellStyle name="Euro 27 51" xfId="6708" xr:uid="{AC09D564-857B-4889-B036-6DB4E12B2371}"/>
    <cellStyle name="Euro 27 52" xfId="6839" xr:uid="{95AEB95D-7F4F-494E-AD48-8E90341C6DC1}"/>
    <cellStyle name="Euro 27 53" xfId="6973" xr:uid="{94AD3046-DEED-417F-BB7B-7150B46F4934}"/>
    <cellStyle name="Euro 27 54" xfId="7107" xr:uid="{D96498A4-5A67-4557-8905-D6C36289ABC4}"/>
    <cellStyle name="Euro 27 55" xfId="7238" xr:uid="{C28ECEF5-487F-4484-8CE4-5921AD9C4094}"/>
    <cellStyle name="Euro 27 56" xfId="7369" xr:uid="{876E9529-BC9F-437A-84AA-BF6553F289EE}"/>
    <cellStyle name="Euro 27 57" xfId="7501" xr:uid="{E60E1170-5855-4CEF-84ED-499E11FE0B47}"/>
    <cellStyle name="Euro 27 58" xfId="7633" xr:uid="{9E5F1324-985C-4628-A1D2-14CD53006B96}"/>
    <cellStyle name="Euro 27 59" xfId="7765" xr:uid="{464BE9DC-BAA7-4E7A-95D5-2EC962A7FF30}"/>
    <cellStyle name="Euro 27 6" xfId="770" xr:uid="{00000000-0005-0000-0000-000076000000}"/>
    <cellStyle name="Euro 27 60" xfId="7896" xr:uid="{E6459C0B-B47F-4ED4-9B62-6D25F9DA5EE9}"/>
    <cellStyle name="Euro 27 61" xfId="8027" xr:uid="{FE9F60C1-76AA-4DCA-A1B2-007E897B0DCD}"/>
    <cellStyle name="Euro 27 62" xfId="8158" xr:uid="{4A61EBA6-4EB7-413F-A61B-D94742B8C5D3}"/>
    <cellStyle name="Euro 27 63" xfId="8289" xr:uid="{93C43360-3B56-43E5-B7A4-88E8816EF6D2}"/>
    <cellStyle name="Euro 27 64" xfId="8423" xr:uid="{76C39451-3182-42B4-8C85-0C005CAD08F5}"/>
    <cellStyle name="Euro 27 65" xfId="8555" xr:uid="{F9C28EDA-9B52-4BCB-B10E-3A3B60204DF9}"/>
    <cellStyle name="Euro 27 66" xfId="8701" xr:uid="{B8124956-FF17-4CF7-B4B2-E56A3DAA27D3}"/>
    <cellStyle name="Euro 27 67" xfId="8834" xr:uid="{FC0CA290-63D6-433F-B10B-76702A482B4F}"/>
    <cellStyle name="Euro 27 68" xfId="9035" xr:uid="{3EEC118B-7160-441A-94B3-91B36741B4FB}"/>
    <cellStyle name="Euro 27 69" xfId="9168" xr:uid="{F7C7972C-F1A7-454F-9CE5-190A090068AB}"/>
    <cellStyle name="Euro 27 7" xfId="901" xr:uid="{E4158A92-D712-4862-89C9-4492E0F895D5}"/>
    <cellStyle name="Euro 27 70" xfId="9299" xr:uid="{F511E57D-2787-4907-BA5D-050A9C395FE0}"/>
    <cellStyle name="Euro 27 71" xfId="9430" xr:uid="{EB90AD4A-F3E3-43C7-8F46-22357CD6FA7E}"/>
    <cellStyle name="Euro 27 72" xfId="9561" xr:uid="{B9E58AC1-188A-47EA-A9B0-481374459E5E}"/>
    <cellStyle name="Euro 27 73" xfId="9692" xr:uid="{80CFB607-8346-4976-A52D-66ABE4DA9A9E}"/>
    <cellStyle name="Euro 27 74" xfId="9823" xr:uid="{C946F84B-8CBE-4285-82E0-77DC501736C5}"/>
    <cellStyle name="Euro 27 75" xfId="9955" xr:uid="{BA972E3E-B279-4049-920A-7AEC49C73100}"/>
    <cellStyle name="Euro 27 76" xfId="10095" xr:uid="{A9884F05-9185-44C6-A114-A603FFDE3CFE}"/>
    <cellStyle name="Euro 27 77" xfId="10310" xr:uid="{FA14C81C-781D-4E29-B5DB-BE51EBFF6E06}"/>
    <cellStyle name="Euro 27 78" xfId="10381" xr:uid="{BF204D07-0CF6-40F4-AA0C-2A47393CF9EA}"/>
    <cellStyle name="Euro 27 79" xfId="10525" xr:uid="{B0CE13D3-6AB1-4AFB-825A-17755687919C}"/>
    <cellStyle name="Euro 27 8" xfId="1033" xr:uid="{BCF96AF9-F58F-40B3-B8FD-AD13A1454C9B}"/>
    <cellStyle name="Euro 27 80" xfId="10656" xr:uid="{F3722D94-8019-4ADC-B48E-6D50E400067F}"/>
    <cellStyle name="Euro 27 81" xfId="10787" xr:uid="{24A7A9CE-FA43-42F0-B910-9B475CCAA7A0}"/>
    <cellStyle name="Euro 27 82" xfId="10919" xr:uid="{2670FDC7-2BCD-494C-877D-A973E2F75A18}"/>
    <cellStyle name="Euro 27 83" xfId="11064" xr:uid="{43D0FA54-6CEE-45C5-B3D5-86E1F5B18B52}"/>
    <cellStyle name="Euro 27 84" xfId="11195" xr:uid="{C3A88562-38E6-4C42-A70A-8DACCE0E63EE}"/>
    <cellStyle name="Euro 27 85" xfId="11326" xr:uid="{1C3AC458-7EF2-4412-B584-47C5659F1175}"/>
    <cellStyle name="Euro 27 86" xfId="11458" xr:uid="{EE158A92-8C61-4D70-B8F7-70254A3CF5F1}"/>
    <cellStyle name="Euro 27 87" xfId="11589" xr:uid="{460E33D1-9EC5-4183-ADE8-DA95F2639F2F}"/>
    <cellStyle name="Euro 27 88" xfId="11721" xr:uid="{65D1C925-EF75-4590-B20F-286DEF797669}"/>
    <cellStyle name="Euro 27 89" xfId="11831" xr:uid="{39DB181E-4323-443A-A484-096B6FB3EF7E}"/>
    <cellStyle name="Euro 27 9" xfId="1164" xr:uid="{41B098FC-482C-4326-8FCD-D9B11C783AA7}"/>
    <cellStyle name="Euro 27 90" xfId="12068" xr:uid="{D11C3095-0238-498B-9D2D-6B849150F18D}"/>
    <cellStyle name="Euro 27 91" xfId="12213" xr:uid="{E7E3816E-16D0-42C4-94EC-3C27345EB77D}"/>
    <cellStyle name="Euro 27 92" xfId="12359" xr:uid="{1AE035AA-0628-4D84-98DD-112989288DC5}"/>
    <cellStyle name="Euro 27 93" xfId="12602" xr:uid="{86186F83-6387-446B-B794-36BE399F22A4}"/>
    <cellStyle name="Euro 27 94" xfId="12733" xr:uid="{CB2610FD-E3EB-42BF-880F-093C9E696CC9}"/>
    <cellStyle name="Euro 27 95" xfId="12865" xr:uid="{CF691543-0C62-4AE5-8B27-2DF7D28FAA19}"/>
    <cellStyle name="Euro 27 96" xfId="13010" xr:uid="{784362A0-8601-46AB-9789-F599935B54D6}"/>
    <cellStyle name="Euro 27 97" xfId="13155" xr:uid="{567BD696-F40F-4676-9CC2-CAD58C52E75E}"/>
    <cellStyle name="Euro 28" xfId="94" xr:uid="{00000000-0005-0000-0000-000077000000}"/>
    <cellStyle name="Euro 28 10" xfId="1297" xr:uid="{03005A1C-0298-44AD-8F20-CC077BC24706}"/>
    <cellStyle name="Euro 28 11" xfId="1428" xr:uid="{BA7678A1-ECD5-4D27-81A0-F1B0E7C9A3EA}"/>
    <cellStyle name="Euro 28 12" xfId="1559" xr:uid="{0AACCC38-B9AF-4839-8C06-386C07F1C100}"/>
    <cellStyle name="Euro 28 13" xfId="1690" xr:uid="{2C67118B-B329-48DA-A217-16A04E8F1EC6}"/>
    <cellStyle name="Euro 28 14" xfId="1823" xr:uid="{CA1BEB48-EFBC-45DC-A6F3-B746C7120C8D}"/>
    <cellStyle name="Euro 28 15" xfId="1954" xr:uid="{C6C03BD4-F893-4409-88FE-AD22776426A5}"/>
    <cellStyle name="Euro 28 16" xfId="2085" xr:uid="{7DE1710E-B0A6-40E1-ACB8-1B4B99F3AA3A}"/>
    <cellStyle name="Euro 28 17" xfId="2216" xr:uid="{831F332B-C993-45A5-9F96-47D6F5251C12}"/>
    <cellStyle name="Euro 28 18" xfId="2347" xr:uid="{E00B3CED-E3A3-43CF-B9EA-720D90374E63}"/>
    <cellStyle name="Euro 28 19" xfId="2478" xr:uid="{FE240608-8017-4C63-AA09-E4DF40C64D34}"/>
    <cellStyle name="Euro 28 2" xfId="210" xr:uid="{00000000-0005-0000-0000-000078000000}"/>
    <cellStyle name="Euro 28 2 2" xfId="12482" xr:uid="{9A219FBD-D80A-47CD-A4CC-8264D02D3DF8}"/>
    <cellStyle name="Euro 28 20" xfId="2610" xr:uid="{635AD159-2C7E-4CF5-AC3E-67F48C684B62}"/>
    <cellStyle name="Euro 28 21" xfId="2742" xr:uid="{72F2CB05-BF14-41EA-A4F9-880F711263CF}"/>
    <cellStyle name="Euro 28 22" xfId="2873" xr:uid="{8A7636DB-9D22-405F-9D2C-5F0BD917FE00}"/>
    <cellStyle name="Euro 28 23" xfId="3004" xr:uid="{F6BF434C-A19F-428E-9E69-A53813D0F0DC}"/>
    <cellStyle name="Euro 28 24" xfId="3135" xr:uid="{58F10FC1-AC02-4EF6-88D8-5F67DF86EE55}"/>
    <cellStyle name="Euro 28 25" xfId="3266" xr:uid="{A5219F26-65E9-4EBA-9E86-5137A452C00D}"/>
    <cellStyle name="Euro 28 26" xfId="3397" xr:uid="{E594A9F7-16EC-4DD6-8EA1-967914EBD4F6}"/>
    <cellStyle name="Euro 28 27" xfId="3528" xr:uid="{D97AC93D-0C8B-40E8-A03F-EFA4C7BDC0C2}"/>
    <cellStyle name="Euro 28 28" xfId="3660" xr:uid="{BB899358-7C8D-44FF-BA78-D031EC77BE00}"/>
    <cellStyle name="Euro 28 29" xfId="3792" xr:uid="{5501DA64-9F0E-4552-A214-DFF46BA89F33}"/>
    <cellStyle name="Euro 28 3" xfId="378" xr:uid="{00000000-0005-0000-0000-000079000000}"/>
    <cellStyle name="Euro 28 30" xfId="3923" xr:uid="{AEEDDA86-E51C-4B93-9B5C-AB5A4093BAAF}"/>
    <cellStyle name="Euro 28 31" xfId="4017" xr:uid="{FE2D98B1-DFE4-402E-80FB-1351DAE8BB6D}"/>
    <cellStyle name="Euro 28 32" xfId="4210" xr:uid="{29C1F66D-D182-42D6-8BD5-FA1FF18BC122}"/>
    <cellStyle name="Euro 28 33" xfId="4342" xr:uid="{2D840434-B861-44F9-B503-B3532FC3F18A}"/>
    <cellStyle name="Euro 28 34" xfId="4473" xr:uid="{AA0B403E-7199-4326-81ED-3073BF8D65AA}"/>
    <cellStyle name="Euro 28 35" xfId="4605" xr:uid="{347B7282-5B21-4370-9CCF-1A0E75B633B2}"/>
    <cellStyle name="Euro 28 36" xfId="4736" xr:uid="{DC75DB4F-B2FF-434C-9F43-3F0A796DA342}"/>
    <cellStyle name="Euro 28 37" xfId="4870" xr:uid="{E341409F-980B-4480-831A-B5460606BB87}"/>
    <cellStyle name="Euro 28 38" xfId="5001" xr:uid="{62957D99-C187-4BBD-AC17-AFB52056ADF5}"/>
    <cellStyle name="Euro 28 39" xfId="5133" xr:uid="{C6DB0CB3-FC59-4BA3-95E6-9486C8A40DE5}"/>
    <cellStyle name="Euro 28 4" xfId="509" xr:uid="{00000000-0005-0000-0000-00007A000000}"/>
    <cellStyle name="Euro 28 40" xfId="5264" xr:uid="{9F9C348B-5839-4C22-8677-51486591BF53}"/>
    <cellStyle name="Euro 28 41" xfId="5398" xr:uid="{21AC6C5D-DD0E-48D4-9F79-473641289E76}"/>
    <cellStyle name="Euro 28 42" xfId="5529" xr:uid="{12C28A55-0109-4E55-BA44-ADC2C83DE88B}"/>
    <cellStyle name="Euro 28 43" xfId="5660" xr:uid="{11741025-2167-4C0D-AFC6-70AB23BC4500}"/>
    <cellStyle name="Euro 28 44" xfId="5792" xr:uid="{C64C7FB8-80CA-4074-90F2-82F7F375A75D}"/>
    <cellStyle name="Euro 28 45" xfId="5923" xr:uid="{706D6D86-1C6A-4E6E-B4B2-B89E57455D1B}"/>
    <cellStyle name="Euro 28 46" xfId="6055" xr:uid="{B88406E2-1D62-4A10-8674-7E69169AD0B3}"/>
    <cellStyle name="Euro 28 47" xfId="6186" xr:uid="{9963A9A4-A26E-4CF2-BD23-2016EC93BC63}"/>
    <cellStyle name="Euro 28 48" xfId="6317" xr:uid="{DEF8C106-61BE-4D37-BFC5-F5AA8DDD5CA7}"/>
    <cellStyle name="Euro 28 49" xfId="6448" xr:uid="{84A30A98-9CC2-41D5-B2AF-EC7FCDFEF2D5}"/>
    <cellStyle name="Euro 28 5" xfId="640" xr:uid="{00000000-0005-0000-0000-00007B000000}"/>
    <cellStyle name="Euro 28 50" xfId="6579" xr:uid="{266CF28B-69B7-4ADA-92FA-96CE37ACC11A}"/>
    <cellStyle name="Euro 28 51" xfId="6710" xr:uid="{E9F0C2D8-085A-4642-97B0-99D7ACC3F6D6}"/>
    <cellStyle name="Euro 28 52" xfId="6841" xr:uid="{516F087D-EB7A-4E79-BC8C-57842453A789}"/>
    <cellStyle name="Euro 28 53" xfId="6975" xr:uid="{F3CCAB34-4FE8-423D-8EA1-33C95E233AF7}"/>
    <cellStyle name="Euro 28 54" xfId="7109" xr:uid="{6B2CDAA3-7D17-4009-A0EE-C2C47F7B8297}"/>
    <cellStyle name="Euro 28 55" xfId="7240" xr:uid="{1E0D8BE5-2267-4E57-A7E1-EFC306D3ADAA}"/>
    <cellStyle name="Euro 28 56" xfId="7371" xr:uid="{4FE4AA57-6163-4A31-A5D8-FEA10AC51E50}"/>
    <cellStyle name="Euro 28 57" xfId="7503" xr:uid="{A35863FC-35CB-46DE-9723-973CC0E8A7C2}"/>
    <cellStyle name="Euro 28 58" xfId="7635" xr:uid="{BFEF4B6E-75FC-4F57-9BAB-A136912B65A8}"/>
    <cellStyle name="Euro 28 59" xfId="7767" xr:uid="{6F44F613-D5AD-4613-A82D-9EC214A45A33}"/>
    <cellStyle name="Euro 28 6" xfId="772" xr:uid="{00000000-0005-0000-0000-00007C000000}"/>
    <cellStyle name="Euro 28 60" xfId="7898" xr:uid="{80407BF8-0B5B-435A-A2FB-832D9A2E0307}"/>
    <cellStyle name="Euro 28 61" xfId="8029" xr:uid="{222DEC09-6AA3-4F8B-BC20-202E0BA39E23}"/>
    <cellStyle name="Euro 28 62" xfId="8160" xr:uid="{E39482C6-E8BF-4B42-B6DF-8716372CEFF8}"/>
    <cellStyle name="Euro 28 63" xfId="8291" xr:uid="{3732AC60-1E6E-4601-90A4-C10484C98441}"/>
    <cellStyle name="Euro 28 64" xfId="8425" xr:uid="{C425CAB5-6036-4D20-B284-D087FC66160C}"/>
    <cellStyle name="Euro 28 65" xfId="8557" xr:uid="{0837D684-557D-4E07-A6A3-8DCA0A8C2E45}"/>
    <cellStyle name="Euro 28 66" xfId="8703" xr:uid="{42797416-62EA-480D-8036-52AC1A68E59D}"/>
    <cellStyle name="Euro 28 67" xfId="8836" xr:uid="{87378C4C-9B57-4906-92B2-C71B1E9AF094}"/>
    <cellStyle name="Euro 28 68" xfId="9037" xr:uid="{ECC9C246-9ADF-4C38-A5AC-1AAEA5DF2CA6}"/>
    <cellStyle name="Euro 28 69" xfId="9170" xr:uid="{B831AEFE-A7CB-4ECF-9E8C-23F11EA6A583}"/>
    <cellStyle name="Euro 28 7" xfId="903" xr:uid="{1E79A436-A20B-4D14-90CB-AB035F2F412A}"/>
    <cellStyle name="Euro 28 70" xfId="9301" xr:uid="{EABE6288-6C18-441C-BCB4-E03366A18F06}"/>
    <cellStyle name="Euro 28 71" xfId="9432" xr:uid="{0C4B1060-8642-4B65-9B1D-E220F0EC8A49}"/>
    <cellStyle name="Euro 28 72" xfId="9563" xr:uid="{E63256CF-951B-40EC-AF7D-CAC251E5F82A}"/>
    <cellStyle name="Euro 28 73" xfId="9694" xr:uid="{B8E72AAA-9251-4009-B3B3-060D5A2D5DFD}"/>
    <cellStyle name="Euro 28 74" xfId="9825" xr:uid="{9992C616-3AD2-4187-9005-C8D1B0F38A74}"/>
    <cellStyle name="Euro 28 75" xfId="9957" xr:uid="{A05780B8-808B-472D-BBB8-548AA75D6CE4}"/>
    <cellStyle name="Euro 28 76" xfId="10097" xr:uid="{A7172578-A767-4A5C-825B-02B5369B2EDA}"/>
    <cellStyle name="Euro 28 77" xfId="10201" xr:uid="{3E37CABD-270C-4CAF-9F1F-38DEA9DD81FA}"/>
    <cellStyle name="Euro 28 78" xfId="10383" xr:uid="{C279FB34-DC17-4E7A-980C-8CBDADCAAEB6}"/>
    <cellStyle name="Euro 28 79" xfId="10527" xr:uid="{27785D92-54CB-462A-885A-B4363F13792A}"/>
    <cellStyle name="Euro 28 8" xfId="1035" xr:uid="{8E214CEF-719F-43AA-9EFB-AE3E777924D2}"/>
    <cellStyle name="Euro 28 80" xfId="10658" xr:uid="{10FE438E-92F8-4217-BE4A-817CCBF04475}"/>
    <cellStyle name="Euro 28 81" xfId="10789" xr:uid="{D7CD9B43-0EDC-4610-92E4-1FA9E72D817F}"/>
    <cellStyle name="Euro 28 82" xfId="10922" xr:uid="{73A9DD98-538C-4D9A-8BB5-2387EF03272F}"/>
    <cellStyle name="Euro 28 83" xfId="11066" xr:uid="{3ACB7898-6673-497B-BEF5-DF80311B832C}"/>
    <cellStyle name="Euro 28 84" xfId="11197" xr:uid="{BC369713-B484-41D1-9AFD-0F4767D28D6C}"/>
    <cellStyle name="Euro 28 85" xfId="11328" xr:uid="{6FE2704B-0D21-41A2-9112-193B2A297648}"/>
    <cellStyle name="Euro 28 86" xfId="11460" xr:uid="{A9AF1F22-A47D-471B-890C-E55686A0F95B}"/>
    <cellStyle name="Euro 28 87" xfId="11591" xr:uid="{BBF98376-0AAE-4181-95BA-82B9EC0B6E70}"/>
    <cellStyle name="Euro 28 88" xfId="11723" xr:uid="{641D1978-42C4-420C-B38A-72BDB92492D2}"/>
    <cellStyle name="Euro 28 89" xfId="11832" xr:uid="{FC9777E6-6718-4FA9-843E-CD5858112E9D}"/>
    <cellStyle name="Euro 28 9" xfId="1166" xr:uid="{7A6C1D98-5222-4F27-856C-971BD93FFE63}"/>
    <cellStyle name="Euro 28 90" xfId="12070" xr:uid="{0DCDD278-05D8-4237-A199-5D9737A3350A}"/>
    <cellStyle name="Euro 28 91" xfId="12215" xr:uid="{BEDAE861-F520-45FA-829A-D30010FA90D8}"/>
    <cellStyle name="Euro 28 92" xfId="12361" xr:uid="{1AC18E6B-E706-4811-862F-1C5A20E42E4A}"/>
    <cellStyle name="Euro 28 93" xfId="12604" xr:uid="{E9C86BBB-E43A-459A-ACAE-F5540F1D8C0A}"/>
    <cellStyle name="Euro 28 94" xfId="12735" xr:uid="{77DAC222-2147-43D1-8414-6CCC0D4A8E06}"/>
    <cellStyle name="Euro 28 95" xfId="12867" xr:uid="{537DBC9F-04FA-4C1B-88FD-ADBA392284F3}"/>
    <cellStyle name="Euro 28 96" xfId="13012" xr:uid="{E705F0B8-2BDA-4D72-97C1-406F35CD2127}"/>
    <cellStyle name="Euro 28 97" xfId="13157" xr:uid="{2DD628DD-AE03-4EC1-895E-192A405E3834}"/>
    <cellStyle name="Euro 29" xfId="95" xr:uid="{00000000-0005-0000-0000-00007D000000}"/>
    <cellStyle name="Euro 29 10" xfId="1298" xr:uid="{81ACB968-8164-4BF7-A6B1-81F0D39A2C39}"/>
    <cellStyle name="Euro 29 11" xfId="1429" xr:uid="{C9B93631-829A-4F67-8600-6DD87EEF0DAA}"/>
    <cellStyle name="Euro 29 12" xfId="1560" xr:uid="{922F6246-242F-4A27-B7F5-4C67F42A547C}"/>
    <cellStyle name="Euro 29 13" xfId="1691" xr:uid="{DB14CA37-60CF-4742-85F6-E33624D84806}"/>
    <cellStyle name="Euro 29 14" xfId="1824" xr:uid="{904B6D9B-6902-4478-BA39-CB2D92468A76}"/>
    <cellStyle name="Euro 29 15" xfId="1955" xr:uid="{F1E91BE7-73A3-4232-A069-07878AFAFA1F}"/>
    <cellStyle name="Euro 29 16" xfId="2086" xr:uid="{FDF663B6-E455-4341-BE94-112490433494}"/>
    <cellStyle name="Euro 29 17" xfId="2217" xr:uid="{12468DFD-1539-4F11-AE6B-01539F1FA63B}"/>
    <cellStyle name="Euro 29 18" xfId="2348" xr:uid="{B378DEEB-3D5C-46AE-98C2-BEEC51451CF0}"/>
    <cellStyle name="Euro 29 19" xfId="2479" xr:uid="{8CC69984-191A-4326-A6E4-B5F3D3042116}"/>
    <cellStyle name="Euro 29 2" xfId="211" xr:uid="{00000000-0005-0000-0000-00007E000000}"/>
    <cellStyle name="Euro 29 2 2" xfId="12483" xr:uid="{54541FC7-C0D3-4DEA-A1B8-DDC2C515A757}"/>
    <cellStyle name="Euro 29 20" xfId="2611" xr:uid="{7E902793-39FF-4CA2-BD9D-519C6ED7E3A2}"/>
    <cellStyle name="Euro 29 21" xfId="2743" xr:uid="{6C46CBD2-F609-46A6-A082-FBA56446AB15}"/>
    <cellStyle name="Euro 29 22" xfId="2874" xr:uid="{E0C22E3E-431B-43B4-B679-F3BD8362A916}"/>
    <cellStyle name="Euro 29 23" xfId="3005" xr:uid="{6E16E84A-4DA2-489D-BD28-7C65753C5D29}"/>
    <cellStyle name="Euro 29 24" xfId="3136" xr:uid="{B50B6433-41C0-41DA-B9FC-B3E3D1859491}"/>
    <cellStyle name="Euro 29 25" xfId="3267" xr:uid="{FC1050D0-8AAD-4E95-9673-E79EE850AB26}"/>
    <cellStyle name="Euro 29 26" xfId="3398" xr:uid="{39619CDA-6727-4EB1-8240-D6F9AD0244FB}"/>
    <cellStyle name="Euro 29 27" xfId="3529" xr:uid="{D5CCCBBC-B436-42AD-83B3-69C561161E20}"/>
    <cellStyle name="Euro 29 28" xfId="3661" xr:uid="{3B4DADE8-93C1-4A6F-AC46-707D1CC910C3}"/>
    <cellStyle name="Euro 29 29" xfId="3793" xr:uid="{0411413A-045A-4737-9C26-05CFDED9C004}"/>
    <cellStyle name="Euro 29 3" xfId="379" xr:uid="{00000000-0005-0000-0000-00007F000000}"/>
    <cellStyle name="Euro 29 30" xfId="3924" xr:uid="{831961B1-DE5E-4AEE-B9A2-7A27DD121CAE}"/>
    <cellStyle name="Euro 29 31" xfId="4018" xr:uid="{7F4D1F0E-8151-4E6E-97DA-054F02C655C7}"/>
    <cellStyle name="Euro 29 32" xfId="4211" xr:uid="{50F7A8D8-7633-4F45-899D-EEEE25C14644}"/>
    <cellStyle name="Euro 29 33" xfId="4343" xr:uid="{59C497A6-55ED-43D7-80B2-5461F66ED3F8}"/>
    <cellStyle name="Euro 29 34" xfId="4474" xr:uid="{4E8C418A-9027-4B69-906D-0B27DF2EB59E}"/>
    <cellStyle name="Euro 29 35" xfId="4606" xr:uid="{A96D1B79-7CEE-44D9-8738-995923325DB8}"/>
    <cellStyle name="Euro 29 36" xfId="4737" xr:uid="{92AF5B3E-72EC-44DB-AFA1-F2FCE34851C7}"/>
    <cellStyle name="Euro 29 37" xfId="4871" xr:uid="{FA3E2DCD-79E1-4ED4-B28D-3998E6BA9432}"/>
    <cellStyle name="Euro 29 38" xfId="5002" xr:uid="{D2A27740-09EC-4628-A537-CF7B5ED766E5}"/>
    <cellStyle name="Euro 29 39" xfId="5134" xr:uid="{7F23B59C-D193-4BCB-83AA-DD4AF79CC3B7}"/>
    <cellStyle name="Euro 29 4" xfId="510" xr:uid="{00000000-0005-0000-0000-000080000000}"/>
    <cellStyle name="Euro 29 40" xfId="5265" xr:uid="{1E0C3D69-0A22-4E6A-8C30-5116A171AB75}"/>
    <cellStyle name="Euro 29 41" xfId="5399" xr:uid="{1D800444-30F4-4CAA-A3C4-0BFD2AB2A1FE}"/>
    <cellStyle name="Euro 29 42" xfId="5530" xr:uid="{C6FC4C66-658E-47EE-918B-AC21CF9A6059}"/>
    <cellStyle name="Euro 29 43" xfId="5661" xr:uid="{04B4F52C-DB32-43AC-A1B0-80B531B4158F}"/>
    <cellStyle name="Euro 29 44" xfId="5793" xr:uid="{1CFEEF44-67B8-4E79-983F-F3EE1A76CAE9}"/>
    <cellStyle name="Euro 29 45" xfId="5924" xr:uid="{37E64137-48D0-49A2-9CBA-E74F220E6035}"/>
    <cellStyle name="Euro 29 46" xfId="6056" xr:uid="{76AE22BF-4162-4D20-8192-9EC2A7B6F05B}"/>
    <cellStyle name="Euro 29 47" xfId="6187" xr:uid="{E66447BA-6C83-4DCE-9A20-1DFB54CB1931}"/>
    <cellStyle name="Euro 29 48" xfId="6318" xr:uid="{251AD121-4E6B-4B2B-991B-955FEC1761EA}"/>
    <cellStyle name="Euro 29 49" xfId="6449" xr:uid="{3ABA7845-301B-49E2-B974-7B60ADF3ED8D}"/>
    <cellStyle name="Euro 29 5" xfId="641" xr:uid="{00000000-0005-0000-0000-000081000000}"/>
    <cellStyle name="Euro 29 50" xfId="6580" xr:uid="{39AC67E3-CF46-415D-AFA4-C926B4D3EB80}"/>
    <cellStyle name="Euro 29 51" xfId="6711" xr:uid="{C0722564-BFDA-4C79-89BA-795DDD3CBF47}"/>
    <cellStyle name="Euro 29 52" xfId="6842" xr:uid="{C27D0C93-01B2-4A1E-A6D2-FDDEDF6A7D72}"/>
    <cellStyle name="Euro 29 53" xfId="6976" xr:uid="{74D60974-7C15-4E88-BB39-33BB11AD70B5}"/>
    <cellStyle name="Euro 29 54" xfId="7110" xr:uid="{ADE5ECCD-9F16-4158-81D1-FACD8BAA92A0}"/>
    <cellStyle name="Euro 29 55" xfId="7241" xr:uid="{0B9EEBC1-DEB5-45B8-B2E9-365F5B2EBA32}"/>
    <cellStyle name="Euro 29 56" xfId="7372" xr:uid="{4639C325-11D6-45AC-97BE-19CC37F62F19}"/>
    <cellStyle name="Euro 29 57" xfId="7504" xr:uid="{119E0A45-4D4A-4E8E-AB91-BB786DD15FFC}"/>
    <cellStyle name="Euro 29 58" xfId="7636" xr:uid="{B4AB60EA-423A-43A6-BC2A-313C6F229892}"/>
    <cellStyle name="Euro 29 59" xfId="7768" xr:uid="{6540B73E-9704-4FD9-AC3E-E500ACE671C5}"/>
    <cellStyle name="Euro 29 6" xfId="773" xr:uid="{00000000-0005-0000-0000-000082000000}"/>
    <cellStyle name="Euro 29 60" xfId="7899" xr:uid="{23D0E683-9C9D-4A75-A6CD-19531ABC8F03}"/>
    <cellStyle name="Euro 29 61" xfId="8030" xr:uid="{3462C41B-749D-4574-B6D4-E7D5761C8D57}"/>
    <cellStyle name="Euro 29 62" xfId="8161" xr:uid="{2777AF2C-70D3-4CC7-8CA0-F64EC4128F95}"/>
    <cellStyle name="Euro 29 63" xfId="8292" xr:uid="{E4C2D1A9-63B9-43E1-8E7D-1B60C8E489EB}"/>
    <cellStyle name="Euro 29 64" xfId="8426" xr:uid="{2ED5C29A-909C-4492-B8C0-86F729417FCD}"/>
    <cellStyle name="Euro 29 65" xfId="8558" xr:uid="{33387014-81D9-418E-BEA8-39607059C759}"/>
    <cellStyle name="Euro 29 66" xfId="8704" xr:uid="{515E0106-8676-4252-A5E5-551959728140}"/>
    <cellStyle name="Euro 29 67" xfId="8837" xr:uid="{CF88AED3-BCD2-4B05-9A25-BD73594842C4}"/>
    <cellStyle name="Euro 29 68" xfId="9038" xr:uid="{E8B7D191-6C1F-4CE2-B9A5-6E7F47A65896}"/>
    <cellStyle name="Euro 29 69" xfId="9171" xr:uid="{F3953442-3227-4DE2-99E3-748EA16DA4A0}"/>
    <cellStyle name="Euro 29 7" xfId="904" xr:uid="{0ADF05CB-495B-47B3-B3C4-61A965E980C6}"/>
    <cellStyle name="Euro 29 70" xfId="9302" xr:uid="{39C60546-A321-4D1B-9CAB-0EAED8E73DA7}"/>
    <cellStyle name="Euro 29 71" xfId="9433" xr:uid="{8E9279D1-4EFF-4B4A-AF5B-71B03B1992FD}"/>
    <cellStyle name="Euro 29 72" xfId="9564" xr:uid="{1E2657A3-AF5B-49FB-AE7A-5F324B60F907}"/>
    <cellStyle name="Euro 29 73" xfId="9695" xr:uid="{47F4CCC6-32E9-4B6B-863E-5458E4BDF840}"/>
    <cellStyle name="Euro 29 74" xfId="9826" xr:uid="{C51AF19A-8FE5-49F7-A3B2-B85779DF8580}"/>
    <cellStyle name="Euro 29 75" xfId="9958" xr:uid="{398E4564-6111-4F35-B0EF-1602E7FFE773}"/>
    <cellStyle name="Euro 29 76" xfId="10098" xr:uid="{CEB5DAC2-DC29-4E80-A229-A5E14DD29E65}"/>
    <cellStyle name="Euro 29 77" xfId="10084" xr:uid="{B4666141-A8EE-48CE-A253-DA45E875BE7C}"/>
    <cellStyle name="Euro 29 78" xfId="10384" xr:uid="{23C85A32-2C81-4C7F-8E7B-BDD4A7A99C19}"/>
    <cellStyle name="Euro 29 79" xfId="10528" xr:uid="{A8A949AF-599E-4D29-A1D0-C28E95B36C43}"/>
    <cellStyle name="Euro 29 8" xfId="1036" xr:uid="{D43C2CD3-5199-4838-B76A-50D37C2C4DC9}"/>
    <cellStyle name="Euro 29 80" xfId="10659" xr:uid="{5DA07DEF-8823-47BB-8C65-03DA71E476A6}"/>
    <cellStyle name="Euro 29 81" xfId="10790" xr:uid="{131DB5CD-8B5B-474F-AAF2-89341E2A6BA1}"/>
    <cellStyle name="Euro 29 82" xfId="10923" xr:uid="{944BAEB1-84C5-49A0-B0BF-DEB8B1B91188}"/>
    <cellStyle name="Euro 29 83" xfId="11067" xr:uid="{D9ADDA49-63BE-4F9F-B839-FFF7C4052712}"/>
    <cellStyle name="Euro 29 84" xfId="11198" xr:uid="{EE3963E0-CB09-405C-AD1A-D569B6D96509}"/>
    <cellStyle name="Euro 29 85" xfId="11329" xr:uid="{C69CB30C-3E04-46EB-A21A-641C4A230CBE}"/>
    <cellStyle name="Euro 29 86" xfId="11461" xr:uid="{E949AC04-15CD-43CE-A6C9-CD99F989EDDC}"/>
    <cellStyle name="Euro 29 87" xfId="11592" xr:uid="{D8B36DC3-A3E6-4662-AC04-B925CB18D339}"/>
    <cellStyle name="Euro 29 88" xfId="11724" xr:uid="{3221DB00-080E-46FA-A741-8F2F6FE5C889}"/>
    <cellStyle name="Euro 29 89" xfId="11833" xr:uid="{CDE766D2-8E2F-4837-8A4B-534BB384EE2D}"/>
    <cellStyle name="Euro 29 9" xfId="1167" xr:uid="{B661156F-7180-4A53-B27D-07BD068A96FA}"/>
    <cellStyle name="Euro 29 90" xfId="12071" xr:uid="{3DF95586-0D42-403A-AAF4-51C775ED948A}"/>
    <cellStyle name="Euro 29 91" xfId="12216" xr:uid="{25BB78A9-3C11-404B-B52A-AA51C780AF3F}"/>
    <cellStyle name="Euro 29 92" xfId="12362" xr:uid="{DB7F5F76-FCF3-4490-9192-6CDABEBD1E37}"/>
    <cellStyle name="Euro 29 93" xfId="12605" xr:uid="{510118A2-1E3C-4F52-8016-67EAFCEBBDB4}"/>
    <cellStyle name="Euro 29 94" xfId="12736" xr:uid="{666BF9CC-0203-4E51-84EC-590E5D14D264}"/>
    <cellStyle name="Euro 29 95" xfId="12868" xr:uid="{030EE279-4871-4957-96BE-68CAA2F67FE9}"/>
    <cellStyle name="Euro 29 96" xfId="13013" xr:uid="{5B38A547-A3FD-4077-9D89-4E174038C4CA}"/>
    <cellStyle name="Euro 29 97" xfId="13158" xr:uid="{73263C13-A72A-4679-A4F1-C58B62D06A26}"/>
    <cellStyle name="Euro 3" xfId="8" xr:uid="{00000000-0005-0000-0000-000083000000}"/>
    <cellStyle name="Euro 3 10" xfId="1113" xr:uid="{92F9A41E-1C47-4BD2-9B18-4A3D7B2E5F8B}"/>
    <cellStyle name="Euro 3 11" xfId="1244" xr:uid="{7CE4A462-7870-4D6C-A400-883E585A96F5}"/>
    <cellStyle name="Euro 3 12" xfId="1375" xr:uid="{3D1B51D0-CEB9-4E1A-8603-8E2CC867B4E9}"/>
    <cellStyle name="Euro 3 13" xfId="1506" xr:uid="{20A3DC14-94F3-4C47-BDB7-D4EE6878E793}"/>
    <cellStyle name="Euro 3 14" xfId="1637" xr:uid="{D916CE10-4013-4DDD-8A13-E0ECEB0CE505}"/>
    <cellStyle name="Euro 3 15" xfId="1770" xr:uid="{5FEEDF80-C935-413B-B234-82F3CF1C683C}"/>
    <cellStyle name="Euro 3 16" xfId="1901" xr:uid="{82715AE8-A3C3-48E6-B5FF-529A9268471D}"/>
    <cellStyle name="Euro 3 17" xfId="2032" xr:uid="{04CCC77B-B420-4537-BBF3-CD12163E055E}"/>
    <cellStyle name="Euro 3 18" xfId="2163" xr:uid="{6FAC9237-2C7E-4C3A-A349-32BE11C601DE}"/>
    <cellStyle name="Euro 3 19" xfId="2294" xr:uid="{511761FC-519F-4A2C-80FB-1D8DAD5132ED}"/>
    <cellStyle name="Euro 3 2" xfId="34" xr:uid="{00000000-0005-0000-0000-000084000000}"/>
    <cellStyle name="Euro 3 2 2" xfId="12437" xr:uid="{20215BF7-61B0-4079-982A-42D7FEEC3184}"/>
    <cellStyle name="Euro 3 20" xfId="2425" xr:uid="{D87C5D17-CDAA-4EE9-BB6A-516C8CE40A23}"/>
    <cellStyle name="Euro 3 21" xfId="2557" xr:uid="{AF457E35-1785-4AE1-9046-89214195EC37}"/>
    <cellStyle name="Euro 3 22" xfId="2689" xr:uid="{076E9A59-9A08-418B-AD55-D4B6B8C47E12}"/>
    <cellStyle name="Euro 3 23" xfId="2820" xr:uid="{69C4E47B-E999-4548-82EC-26FBD4E196AC}"/>
    <cellStyle name="Euro 3 24" xfId="2951" xr:uid="{DDB40AC3-5CB7-4F5A-9B56-4639570121E5}"/>
    <cellStyle name="Euro 3 25" xfId="3082" xr:uid="{31053D89-EE12-4AF9-881D-B77638475A79}"/>
    <cellStyle name="Euro 3 26" xfId="3213" xr:uid="{0FA104CC-53F6-4587-BD81-2EE146AE747C}"/>
    <cellStyle name="Euro 3 27" xfId="3344" xr:uid="{F096A351-3683-42C4-BB36-A88A09D3611F}"/>
    <cellStyle name="Euro 3 28" xfId="3475" xr:uid="{486BB93A-88FC-4788-B5C6-C1277AAADBF2}"/>
    <cellStyle name="Euro 3 29" xfId="3607" xr:uid="{81CE22E0-539F-47E9-B9BE-12CD4F5C7294}"/>
    <cellStyle name="Euro 3 3" xfId="212" xr:uid="{00000000-0005-0000-0000-000085000000}"/>
    <cellStyle name="Euro 3 30" xfId="3739" xr:uid="{C36D1757-AA62-4765-A28A-6B36DEC6F709}"/>
    <cellStyle name="Euro 3 31" xfId="3870" xr:uid="{E8D1EBE1-5ABD-4601-AB06-7515E306CD18}"/>
    <cellStyle name="Euro 3 32" xfId="4019" xr:uid="{1243F75C-6608-4EAD-893F-CB53E421447E}"/>
    <cellStyle name="Euro 3 33" xfId="4157" xr:uid="{31035A8A-ABFD-452C-B74F-C1AD49FE8163}"/>
    <cellStyle name="Euro 3 34" xfId="4289" xr:uid="{2677F931-493E-434D-873F-9CCD0B98AA1B}"/>
    <cellStyle name="Euro 3 35" xfId="4420" xr:uid="{048DA9EC-41F4-41C2-93FB-0591B37C8483}"/>
    <cellStyle name="Euro 3 36" xfId="4552" xr:uid="{3188129B-21A8-4D55-B77A-B2331BC0581C}"/>
    <cellStyle name="Euro 3 37" xfId="4683" xr:uid="{DA66BB53-1DF2-4C0F-AB78-81B2D7C5C66D}"/>
    <cellStyle name="Euro 3 38" xfId="4817" xr:uid="{88DBCB99-3342-41C2-BD7D-373D171F59A6}"/>
    <cellStyle name="Euro 3 39" xfId="4948" xr:uid="{B52BF9D1-EE9A-4EA5-904D-EDE5546ED8F3}"/>
    <cellStyle name="Euro 3 4" xfId="325" xr:uid="{00000000-0005-0000-0000-000086000000}"/>
    <cellStyle name="Euro 3 40" xfId="5080" xr:uid="{30146232-C742-46A4-9D76-8E06019EEEEE}"/>
    <cellStyle name="Euro 3 41" xfId="5211" xr:uid="{D6253C06-6152-4A84-8CE3-C635170D1F05}"/>
    <cellStyle name="Euro 3 42" xfId="5345" xr:uid="{AC5BCDD6-5A24-4161-8579-06AB07E72494}"/>
    <cellStyle name="Euro 3 43" xfId="5476" xr:uid="{E5EF4CDE-B611-4059-B369-092536DE0831}"/>
    <cellStyle name="Euro 3 44" xfId="5607" xr:uid="{786F33AD-3A14-4B91-9431-8C01A2F31988}"/>
    <cellStyle name="Euro 3 45" xfId="5739" xr:uid="{EEFB8439-5693-4F77-9F92-0916470426AA}"/>
    <cellStyle name="Euro 3 46" xfId="5870" xr:uid="{28ECC01C-C0D8-4684-B854-8E52C7C7CA73}"/>
    <cellStyle name="Euro 3 47" xfId="6002" xr:uid="{5EB6CB08-C528-4265-883D-9B36AEBE4A61}"/>
    <cellStyle name="Euro 3 48" xfId="6133" xr:uid="{876E9296-4D69-4D97-8BC2-4CD1CC72DA36}"/>
    <cellStyle name="Euro 3 49" xfId="6264" xr:uid="{958CCEBF-8593-4530-B230-9BBE041ED228}"/>
    <cellStyle name="Euro 3 5" xfId="456" xr:uid="{00000000-0005-0000-0000-000087000000}"/>
    <cellStyle name="Euro 3 50" xfId="6395" xr:uid="{230232E4-80E8-4079-9B42-91961172FE4C}"/>
    <cellStyle name="Euro 3 51" xfId="6526" xr:uid="{06F6672D-F0A6-45B5-9012-C0D2C4961F87}"/>
    <cellStyle name="Euro 3 52" xfId="6657" xr:uid="{5C2098D6-6C88-4195-B95E-D75CB2D906DF}"/>
    <cellStyle name="Euro 3 53" xfId="6788" xr:uid="{7799FA0B-5F00-41E3-8F1A-6D852C328B9C}"/>
    <cellStyle name="Euro 3 54" xfId="6922" xr:uid="{6059ABEF-47D4-4EFA-AEF7-F714D0F3EF9F}"/>
    <cellStyle name="Euro 3 55" xfId="7056" xr:uid="{07C02DED-780D-454E-B455-6D17466B3D32}"/>
    <cellStyle name="Euro 3 56" xfId="7187" xr:uid="{412DE733-D8C5-4007-AD76-FCE1FA1DB304}"/>
    <cellStyle name="Euro 3 57" xfId="7318" xr:uid="{5973F7A6-CFAD-4C19-B16A-762236477940}"/>
    <cellStyle name="Euro 3 58" xfId="7450" xr:uid="{08E82283-963E-43EB-A7AA-097CFBA68BD2}"/>
    <cellStyle name="Euro 3 59" xfId="7582" xr:uid="{09689307-2518-41D3-A34E-F9E702302725}"/>
    <cellStyle name="Euro 3 6" xfId="587" xr:uid="{00000000-0005-0000-0000-000088000000}"/>
    <cellStyle name="Euro 3 60" xfId="7714" xr:uid="{9517C206-238F-4C3F-B771-61167092EBED}"/>
    <cellStyle name="Euro 3 61" xfId="7845" xr:uid="{4B548C88-8E17-47FF-B7F1-336FF80F1891}"/>
    <cellStyle name="Euro 3 62" xfId="7976" xr:uid="{B30828A1-1AF4-40AD-9E4A-87630C609A30}"/>
    <cellStyle name="Euro 3 63" xfId="8107" xr:uid="{882E9345-30DE-4AE1-8CBF-85F1E6017295}"/>
    <cellStyle name="Euro 3 64" xfId="8238" xr:uid="{8E7240A3-4978-496A-B080-EE984F7D1738}"/>
    <cellStyle name="Euro 3 65" xfId="8372" xr:uid="{599CB967-418F-415A-9811-D16B5DEC1454}"/>
    <cellStyle name="Euro 3 66" xfId="8504" xr:uid="{20FBD988-B121-430E-B8ED-301C4F67A06A}"/>
    <cellStyle name="Euro 3 67" xfId="8650" xr:uid="{2479222A-5613-47D8-BFDF-8F1CAECC1EEF}"/>
    <cellStyle name="Euro 3 68" xfId="8782" xr:uid="{CCAB1424-4A25-4655-B23A-20ED9C966563}"/>
    <cellStyle name="Euro 3 69" xfId="8984" xr:uid="{CCB7D2FA-E385-4A02-8C4B-D6A7136A4565}"/>
    <cellStyle name="Euro 3 7" xfId="719" xr:uid="{00000000-0005-0000-0000-000089000000}"/>
    <cellStyle name="Euro 3 70" xfId="9117" xr:uid="{A9ABDF5A-7FDC-477F-A17D-53606BB0E2F8}"/>
    <cellStyle name="Euro 3 71" xfId="9248" xr:uid="{38B7A206-D83C-4A2A-BE77-FE2123314884}"/>
    <cellStyle name="Euro 3 72" xfId="9379" xr:uid="{0934E249-9F8A-4764-8970-F34B7A3F18DE}"/>
    <cellStyle name="Euro 3 73" xfId="9510" xr:uid="{B3747508-64EB-4171-8778-4B15476B152D}"/>
    <cellStyle name="Euro 3 74" xfId="9641" xr:uid="{23E75D88-B3DE-4571-8911-4F3F6B6AD7DB}"/>
    <cellStyle name="Euro 3 75" xfId="9772" xr:uid="{D9A8753A-D345-4D77-A9D4-18FB05C8398A}"/>
    <cellStyle name="Euro 3 76" xfId="9904" xr:uid="{22A97688-E35E-4DE0-AE50-E55E8BE626CB}"/>
    <cellStyle name="Euro 3 77" xfId="10038" xr:uid="{0F675BB1-9837-4945-A224-3A50D2079734}"/>
    <cellStyle name="Euro 3 78" xfId="10248" xr:uid="{87D1BA3B-CB59-4EB4-94B7-1BC9BACE9676}"/>
    <cellStyle name="Euro 3 79" xfId="10329" xr:uid="{3384EE46-8303-4B13-BF54-25C5AAF81F90}"/>
    <cellStyle name="Euro 3 8" xfId="850" xr:uid="{69DE0694-4506-4C3F-ADAA-2AF6CC2C8D4B}"/>
    <cellStyle name="Euro 3 80" xfId="10474" xr:uid="{62D8395C-462F-4802-A7C7-C15C5C9CF2A4}"/>
    <cellStyle name="Euro 3 81" xfId="10605" xr:uid="{CEDC64E6-662D-4032-AC0C-C0790DF7DAF6}"/>
    <cellStyle name="Euro 3 82" xfId="10736" xr:uid="{08475A96-75A3-46C7-AD4B-351991D87246}"/>
    <cellStyle name="Euro 3 83" xfId="10867" xr:uid="{6E0950F8-CF64-444C-86B5-60DE530F176F}"/>
    <cellStyle name="Euro 3 84" xfId="11013" xr:uid="{451435E3-5AD7-4E74-89F6-D10FFC66D88C}"/>
    <cellStyle name="Euro 3 85" xfId="11144" xr:uid="{5753D1A8-E559-4D26-87CF-93845694109E}"/>
    <cellStyle name="Euro 3 86" xfId="11275" xr:uid="{5B78CD6E-A699-4BD2-B0CD-FBFF6ECFB646}"/>
    <cellStyle name="Euro 3 87" xfId="11407" xr:uid="{04760C85-AC4D-4E6B-A3E6-E47E9C392BA2}"/>
    <cellStyle name="Euro 3 88" xfId="11538" xr:uid="{396C74F1-219E-49BC-8946-707FAEFF1A8B}"/>
    <cellStyle name="Euro 3 89" xfId="11669" xr:uid="{C802E863-6C4A-413D-992D-AC9EEF1DBCBF}"/>
    <cellStyle name="Euro 3 9" xfId="982" xr:uid="{53E36FB3-28C6-4D57-BBE2-67D1DC9EB3F4}"/>
    <cellStyle name="Euro 3 90" xfId="11834" xr:uid="{9669A0D1-7ADA-4975-8C0F-1335D0F6AF9E}"/>
    <cellStyle name="Euro 3 91" xfId="12017" xr:uid="{4A0ECAAE-FC54-4759-A707-6AF875F187AC}"/>
    <cellStyle name="Euro 3 92" xfId="12162" xr:uid="{8C7C1171-E224-458A-8A0E-1B4A67B49AAF}"/>
    <cellStyle name="Euro 3 93" xfId="12308" xr:uid="{CFA2D512-3DCE-48E7-8430-08D04D45053F}"/>
    <cellStyle name="Euro 3 94" xfId="12551" xr:uid="{E951FF39-8A66-4BA2-93B1-26DE87FB5049}"/>
    <cellStyle name="Euro 3 95" xfId="12682" xr:uid="{48E829DD-C06F-4111-A454-79BB696AD5D2}"/>
    <cellStyle name="Euro 3 96" xfId="12813" xr:uid="{7863ABA3-AEB9-420E-B526-C33F64998996}"/>
    <cellStyle name="Euro 3 97" xfId="12959" xr:uid="{169D0D3E-CFB2-4F42-8EC1-EA27E73C79FA}"/>
    <cellStyle name="Euro 3 98" xfId="13104" xr:uid="{65FAF4E4-A6C6-4890-9EB6-7536E8F2381F}"/>
    <cellStyle name="Euro 30" xfId="99" xr:uid="{00000000-0005-0000-0000-00008A000000}"/>
    <cellStyle name="Euro 30 2" xfId="4020" xr:uid="{DCC550A3-1AD7-47D5-9DE3-6179E887D95A}"/>
    <cellStyle name="Euro 30 3" xfId="5338" xr:uid="{C1FA60F8-0F36-4441-A559-B19A9E7F965E}"/>
    <cellStyle name="Euro 30 4" xfId="10204" xr:uid="{BC4A9A12-A627-4755-813A-A481D225A6FF}"/>
    <cellStyle name="Euro 31" xfId="108" xr:uid="{00000000-0005-0000-0000-00008B000000}"/>
    <cellStyle name="Euro 31 10" xfId="1301" xr:uid="{3CC5E6AA-F0A9-4521-A983-D799DE141DAF}"/>
    <cellStyle name="Euro 31 11" xfId="1432" xr:uid="{24128188-800B-42DC-9F31-009B52C60694}"/>
    <cellStyle name="Euro 31 12" xfId="1563" xr:uid="{604C9420-0032-4F71-8E13-1C8304150A5C}"/>
    <cellStyle name="Euro 31 13" xfId="1694" xr:uid="{25451130-15F1-4A04-B5D4-99AD09CCBE50}"/>
    <cellStyle name="Euro 31 14" xfId="1827" xr:uid="{C7D42052-5C27-4F90-8207-95FF27058A85}"/>
    <cellStyle name="Euro 31 15" xfId="1958" xr:uid="{F79F86AC-1DF8-4BCB-9003-BE25E2F15523}"/>
    <cellStyle name="Euro 31 16" xfId="2089" xr:uid="{03F6DBFB-D96E-48A3-83AC-4B505CBA9C8B}"/>
    <cellStyle name="Euro 31 17" xfId="2220" xr:uid="{59E777F6-F4C7-47BE-8141-751DA533EF44}"/>
    <cellStyle name="Euro 31 18" xfId="2351" xr:uid="{22CF090E-9D8C-415E-BE39-C93B681DBB4B}"/>
    <cellStyle name="Euro 31 19" xfId="2482" xr:uid="{46D79B8B-22D2-4112-B67A-132D23931E6B}"/>
    <cellStyle name="Euro 31 2" xfId="213" xr:uid="{00000000-0005-0000-0000-00008C000000}"/>
    <cellStyle name="Euro 31 2 2" xfId="12487" xr:uid="{F736B4C3-3878-42BD-9F47-A24845A52DA6}"/>
    <cellStyle name="Euro 31 20" xfId="2614" xr:uid="{B945C84C-547D-4B76-85CB-35D001DC0910}"/>
    <cellStyle name="Euro 31 21" xfId="2746" xr:uid="{CA6B76A7-EA3A-4CE4-AF7F-E7414BFAAF48}"/>
    <cellStyle name="Euro 31 22" xfId="2877" xr:uid="{A8664F96-6470-43EA-856D-7F14FEB5D22E}"/>
    <cellStyle name="Euro 31 23" xfId="3008" xr:uid="{9680CC1C-C8CA-49D2-8D0E-424AE6BEA4B5}"/>
    <cellStyle name="Euro 31 24" xfId="3139" xr:uid="{1B54E872-FA85-45FC-BD08-53DD60C3CD9E}"/>
    <cellStyle name="Euro 31 25" xfId="3270" xr:uid="{7117F4C3-6ABB-4E6D-830E-D7394C5FEC88}"/>
    <cellStyle name="Euro 31 26" xfId="3401" xr:uid="{399585EC-BB4F-4E90-8931-C9BDEC9324A6}"/>
    <cellStyle name="Euro 31 27" xfId="3532" xr:uid="{A2B9080F-C5CD-41AB-ABB7-68B1786A8C79}"/>
    <cellStyle name="Euro 31 28" xfId="3664" xr:uid="{C1809EDD-AED9-4609-B6B9-FD304F1E9E9B}"/>
    <cellStyle name="Euro 31 29" xfId="3796" xr:uid="{EDB102C2-7731-4BE8-8AD8-36D9284B0020}"/>
    <cellStyle name="Euro 31 3" xfId="382" xr:uid="{00000000-0005-0000-0000-00008D000000}"/>
    <cellStyle name="Euro 31 30" xfId="3927" xr:uid="{B045F304-9EFB-41A0-9551-24CD16001D5D}"/>
    <cellStyle name="Euro 31 31" xfId="4021" xr:uid="{34162864-F96D-49DF-9051-6A8D176CB813}"/>
    <cellStyle name="Euro 31 32" xfId="4214" xr:uid="{D74A3D62-E5EC-4B95-8CC0-16EB649B2186}"/>
    <cellStyle name="Euro 31 33" xfId="4346" xr:uid="{F6650D3D-0195-413F-B514-2944F42EC172}"/>
    <cellStyle name="Euro 31 34" xfId="4477" xr:uid="{ADB99B83-471C-4EB6-AE39-561286D2EB2F}"/>
    <cellStyle name="Euro 31 35" xfId="4609" xr:uid="{2423E3D2-582F-47BE-B372-967EF5258A03}"/>
    <cellStyle name="Euro 31 36" xfId="4740" xr:uid="{B5416DE0-6356-499B-A037-41A2425EDC53}"/>
    <cellStyle name="Euro 31 37" xfId="4874" xr:uid="{466BD73B-05F0-4AF7-9A78-167C30F4F555}"/>
    <cellStyle name="Euro 31 38" xfId="5005" xr:uid="{45214142-82F8-4D9A-895C-CAF77EAB0F51}"/>
    <cellStyle name="Euro 31 39" xfId="5137" xr:uid="{36E0BD01-5365-4FEA-BC11-4F4A8EBA6507}"/>
    <cellStyle name="Euro 31 4" xfId="513" xr:uid="{00000000-0005-0000-0000-00008E000000}"/>
    <cellStyle name="Euro 31 40" xfId="5268" xr:uid="{A095CDE6-4140-4239-8F07-1BFF60CCC2F8}"/>
    <cellStyle name="Euro 31 41" xfId="5402" xr:uid="{C03727E3-75EE-4D73-8FA8-A9887E5D9A6B}"/>
    <cellStyle name="Euro 31 42" xfId="5533" xr:uid="{E018C842-C928-4DB3-9294-A1C2C669C137}"/>
    <cellStyle name="Euro 31 43" xfId="5664" xr:uid="{B76D758E-66B7-423D-8BAC-39EBB7F22BCB}"/>
    <cellStyle name="Euro 31 44" xfId="5796" xr:uid="{89AFFE78-AFD6-42D9-8F60-18AB31AEDD6C}"/>
    <cellStyle name="Euro 31 45" xfId="5927" xr:uid="{7B63AD6F-F43D-4A1B-A418-5E9F1B79474D}"/>
    <cellStyle name="Euro 31 46" xfId="6059" xr:uid="{4D0EBD5D-A23A-4773-879F-6DE386A02F4B}"/>
    <cellStyle name="Euro 31 47" xfId="6190" xr:uid="{3748E3E0-7875-43B2-81B6-F960A5DA43A0}"/>
    <cellStyle name="Euro 31 48" xfId="6321" xr:uid="{B27932D0-18CE-4A2F-B478-4846CD979495}"/>
    <cellStyle name="Euro 31 49" xfId="6452" xr:uid="{B8FF451E-3F4C-4F3E-947C-4DBF0836790A}"/>
    <cellStyle name="Euro 31 5" xfId="644" xr:uid="{00000000-0005-0000-0000-00008F000000}"/>
    <cellStyle name="Euro 31 50" xfId="6583" xr:uid="{2D0D0E81-8B5B-48FD-A9B6-DA40A4BB348C}"/>
    <cellStyle name="Euro 31 51" xfId="6714" xr:uid="{022AC8AC-3452-4861-B94E-202DC4331C77}"/>
    <cellStyle name="Euro 31 52" xfId="6845" xr:uid="{ADE6CA7D-FA83-427C-BDE1-5E0C6AF07A51}"/>
    <cellStyle name="Euro 31 53" xfId="6979" xr:uid="{E9DC5B2E-EAB8-4AB5-A3BA-22C3B95E6BD2}"/>
    <cellStyle name="Euro 31 54" xfId="7113" xr:uid="{A16AA900-911D-40AD-A59F-D1E08CDEBCD3}"/>
    <cellStyle name="Euro 31 55" xfId="7244" xr:uid="{59CA020E-2987-4B48-9BB7-B8FA3D47EC1A}"/>
    <cellStyle name="Euro 31 56" xfId="7375" xr:uid="{21E1B60C-E910-4840-941F-3285679CE3BB}"/>
    <cellStyle name="Euro 31 57" xfId="7507" xr:uid="{CD16F073-4FE8-446F-931D-0260B97DAFE0}"/>
    <cellStyle name="Euro 31 58" xfId="7639" xr:uid="{46098EDB-EA24-4C6F-A33E-FBA4B1B80E5E}"/>
    <cellStyle name="Euro 31 59" xfId="7771" xr:uid="{0F14D171-EC16-4F46-9A93-0C38E52433A3}"/>
    <cellStyle name="Euro 31 6" xfId="776" xr:uid="{00000000-0005-0000-0000-000090000000}"/>
    <cellStyle name="Euro 31 60" xfId="7902" xr:uid="{E219E913-36F7-4F25-94C5-0D221665E3D4}"/>
    <cellStyle name="Euro 31 61" xfId="8033" xr:uid="{5F629DCB-2E58-458F-A904-CFB89F1E5696}"/>
    <cellStyle name="Euro 31 62" xfId="8164" xr:uid="{8D264BFA-294D-4173-B82D-A99D742750E9}"/>
    <cellStyle name="Euro 31 63" xfId="8295" xr:uid="{23BED079-D5C1-46C5-9853-A8A92DF4EB59}"/>
    <cellStyle name="Euro 31 64" xfId="8429" xr:uid="{2C7C8F81-FE72-471C-A298-AABCBCA4E661}"/>
    <cellStyle name="Euro 31 65" xfId="8561" xr:uid="{631E21A4-BE29-4321-8E3E-6F9B8106ED11}"/>
    <cellStyle name="Euro 31 66" xfId="8707" xr:uid="{5A9EB552-5B31-42D8-BF0B-B75833EDD9A4}"/>
    <cellStyle name="Euro 31 67" xfId="8841" xr:uid="{03BB8268-0423-41B3-ADEB-C3B7A9D5D413}"/>
    <cellStyle name="Euro 31 68" xfId="9041" xr:uid="{F5C722E8-59B0-45BB-8154-800345329945}"/>
    <cellStyle name="Euro 31 69" xfId="9174" xr:uid="{FC406300-1B58-4524-9CAF-11D760B69FAF}"/>
    <cellStyle name="Euro 31 7" xfId="907" xr:uid="{1CA4EE1B-17B4-4B56-B390-7682B3235457}"/>
    <cellStyle name="Euro 31 70" xfId="9305" xr:uid="{BB07CB37-0278-4CC2-BDEC-56F54A3554FB}"/>
    <cellStyle name="Euro 31 71" xfId="9436" xr:uid="{7B178B75-ABDE-4481-BB77-E8223D92ED40}"/>
    <cellStyle name="Euro 31 72" xfId="9567" xr:uid="{9B4336F4-E2B0-4A26-9D59-098A34756BE2}"/>
    <cellStyle name="Euro 31 73" xfId="9698" xr:uid="{3C0A1814-C489-4AA9-971F-479ECE9D0CFD}"/>
    <cellStyle name="Euro 31 74" xfId="9829" xr:uid="{586E6B89-9BD1-4ADE-96DD-E4E3DAA176FF}"/>
    <cellStyle name="Euro 31 75" xfId="9961" xr:uid="{ED8A3869-C756-4BBD-98BD-E824DFFA81EA}"/>
    <cellStyle name="Euro 31 76" xfId="10111" xr:uid="{25B466C3-249F-4A0B-BEB8-32C671307A99}"/>
    <cellStyle name="Euro 31 77" xfId="10321" xr:uid="{6369F836-71F3-45B4-9508-50CFBEC4822E}"/>
    <cellStyle name="Euro 31 78" xfId="10388" xr:uid="{0A18DEFB-4F7E-488B-A4AA-451CCE9A97AC}"/>
    <cellStyle name="Euro 31 79" xfId="10531" xr:uid="{0065EA2C-1A6B-4C25-8712-C9179BCF9AFE}"/>
    <cellStyle name="Euro 31 8" xfId="1039" xr:uid="{5039AB9D-E874-45A7-957F-BE95167FF940}"/>
    <cellStyle name="Euro 31 80" xfId="10662" xr:uid="{DBABA62B-DE0D-4F55-9E48-1639DD48BAD7}"/>
    <cellStyle name="Euro 31 81" xfId="10793" xr:uid="{C7EB84E6-1FC3-4EA6-A856-98D2DABFA452}"/>
    <cellStyle name="Euro 31 82" xfId="10927" xr:uid="{C37E3CFC-65CC-4F91-B596-A51D42A0EB4E}"/>
    <cellStyle name="Euro 31 83" xfId="11070" xr:uid="{83977373-8674-4682-9AF9-92A7022F1E34}"/>
    <cellStyle name="Euro 31 84" xfId="11201" xr:uid="{D93FD83A-E8CB-4C0A-878A-DC551FDD391C}"/>
    <cellStyle name="Euro 31 85" xfId="11332" xr:uid="{13A4BD59-6B08-4E39-92AF-1483C0831E39}"/>
    <cellStyle name="Euro 31 86" xfId="11464" xr:uid="{05A2F40C-3FDA-4671-ABE7-5B3C88F96372}"/>
    <cellStyle name="Euro 31 87" xfId="11595" xr:uid="{014F780E-DF27-41B6-855C-F9657C68AE64}"/>
    <cellStyle name="Euro 31 88" xfId="11728" xr:uid="{F36570C9-C3E7-4B5D-86D4-38D2E00A1C7B}"/>
    <cellStyle name="Euro 31 89" xfId="11836" xr:uid="{C62B3D91-BA06-4D90-A934-DA8FFB0CEE14}"/>
    <cellStyle name="Euro 31 9" xfId="1170" xr:uid="{6BEF9750-BF6D-457A-9E91-C1B1A422BA7E}"/>
    <cellStyle name="Euro 31 90" xfId="12076" xr:uid="{BC1B8447-EB90-45A6-A00D-C8AD431A4DD1}"/>
    <cellStyle name="Euro 31 91" xfId="12219" xr:uid="{3520EC32-513F-4C44-8F6E-B0CA42BA6A56}"/>
    <cellStyle name="Euro 31 92" xfId="12365" xr:uid="{223CD175-45F0-497C-891F-D828819EE23B}"/>
    <cellStyle name="Euro 31 93" xfId="12608" xr:uid="{C16FF227-22BD-4EA2-97A3-1AD0B26114CF}"/>
    <cellStyle name="Euro 31 94" xfId="12739" xr:uid="{2AA053B5-7B74-47F7-8877-338272C0BD4B}"/>
    <cellStyle name="Euro 31 95" xfId="12871" xr:uid="{824C6593-9344-4E0F-9430-87D3EFED048A}"/>
    <cellStyle name="Euro 31 96" xfId="13018" xr:uid="{09CF0B17-0C80-49D9-AB01-B9456C232713}"/>
    <cellStyle name="Euro 31 97" xfId="13161" xr:uid="{105E753B-5B22-4CCD-97E1-4E0895D3566A}"/>
    <cellStyle name="Euro 32" xfId="110" xr:uid="{00000000-0005-0000-0000-000091000000}"/>
    <cellStyle name="Euro 32 10" xfId="1303" xr:uid="{630B3AD9-1AD4-424A-927C-C206CDB5D9A3}"/>
    <cellStyle name="Euro 32 11" xfId="1434" xr:uid="{45EAC140-D927-4535-B7BA-163E7FB0A103}"/>
    <cellStyle name="Euro 32 12" xfId="1565" xr:uid="{9A33235F-9A68-4256-9667-F66CB69FCE75}"/>
    <cellStyle name="Euro 32 13" xfId="1696" xr:uid="{41B8212F-60B8-481B-9A5F-499D999CED32}"/>
    <cellStyle name="Euro 32 14" xfId="1829" xr:uid="{6A5C7087-CDFA-4E1E-8852-FAA6E2907CC2}"/>
    <cellStyle name="Euro 32 15" xfId="1960" xr:uid="{02301351-BB34-4C04-A550-43CB8240A7F2}"/>
    <cellStyle name="Euro 32 16" xfId="2091" xr:uid="{EB453B0F-FF64-473F-8B9E-8BFD7AE38C31}"/>
    <cellStyle name="Euro 32 17" xfId="2222" xr:uid="{BECFD5DB-A464-40BF-82F0-AB87D3A63E77}"/>
    <cellStyle name="Euro 32 18" xfId="2353" xr:uid="{8EE4C620-151F-4FEF-868D-8C81138B4961}"/>
    <cellStyle name="Euro 32 19" xfId="2484" xr:uid="{23BCD592-C490-4BCD-BED7-AC00464FA969}"/>
    <cellStyle name="Euro 32 2" xfId="214" xr:uid="{00000000-0005-0000-0000-000092000000}"/>
    <cellStyle name="Euro 32 20" xfId="2616" xr:uid="{BF985BF1-3BF8-4152-862A-3904B3BC5A2D}"/>
    <cellStyle name="Euro 32 21" xfId="2748" xr:uid="{A497A119-76BB-4A34-B233-1510879CD560}"/>
    <cellStyle name="Euro 32 22" xfId="2879" xr:uid="{FA768947-8F42-4196-810B-09293284BE2F}"/>
    <cellStyle name="Euro 32 23" xfId="3010" xr:uid="{0AC49279-DD29-4A49-A6FA-94179351345A}"/>
    <cellStyle name="Euro 32 24" xfId="3141" xr:uid="{0B93F92F-69A7-4C31-B514-4922E274DB34}"/>
    <cellStyle name="Euro 32 25" xfId="3272" xr:uid="{D9445C9E-4CD2-4C50-96D8-99EFE5AED828}"/>
    <cellStyle name="Euro 32 26" xfId="3403" xr:uid="{E92FB23B-4F3A-450D-A6A9-D83EC04F02B3}"/>
    <cellStyle name="Euro 32 27" xfId="3534" xr:uid="{8C0A251E-3F54-4158-9909-19267C6376AC}"/>
    <cellStyle name="Euro 32 28" xfId="3666" xr:uid="{DF668590-A97B-449C-BE5E-2C13362B4C7A}"/>
    <cellStyle name="Euro 32 29" xfId="3798" xr:uid="{5B6E5B02-9F50-42CB-B458-46C4A75F44FF}"/>
    <cellStyle name="Euro 32 3" xfId="384" xr:uid="{00000000-0005-0000-0000-000093000000}"/>
    <cellStyle name="Euro 32 30" xfId="3929" xr:uid="{C822D080-128C-4FFC-963A-8E2C523C2E04}"/>
    <cellStyle name="Euro 32 31" xfId="4022" xr:uid="{95F117A0-AB7A-4F52-AEF6-39B2A4F8F887}"/>
    <cellStyle name="Euro 32 32" xfId="4216" xr:uid="{64584CA7-A242-45E3-9FA5-B519584419D9}"/>
    <cellStyle name="Euro 32 33" xfId="4348" xr:uid="{590734F1-BB00-4F3C-AB73-BD8744F25265}"/>
    <cellStyle name="Euro 32 34" xfId="4479" xr:uid="{DC4AA32A-2B5E-4609-A8B6-BABC4D776E3F}"/>
    <cellStyle name="Euro 32 35" xfId="4611" xr:uid="{EC020AFF-4F10-447C-B66F-4BB7238F1E5C}"/>
    <cellStyle name="Euro 32 36" xfId="4742" xr:uid="{BF5513AE-42CE-4369-A753-286E3A7CD5FC}"/>
    <cellStyle name="Euro 32 37" xfId="4876" xr:uid="{8DB4A93B-86F6-4FE6-860B-0A5A7B585E6E}"/>
    <cellStyle name="Euro 32 38" xfId="5007" xr:uid="{1F2C8AF9-B8BF-4201-A15F-0554E6EFB81C}"/>
    <cellStyle name="Euro 32 39" xfId="5139" xr:uid="{49D23A39-36DF-4B46-92B7-3E8E239C04B4}"/>
    <cellStyle name="Euro 32 4" xfId="515" xr:uid="{00000000-0005-0000-0000-000094000000}"/>
    <cellStyle name="Euro 32 40" xfId="5270" xr:uid="{2BAE75EA-3B9A-41E9-991B-8050D5D0AEAC}"/>
    <cellStyle name="Euro 32 41" xfId="5404" xr:uid="{7DA8D5A0-0976-4F09-9A9D-C55A3673B8B5}"/>
    <cellStyle name="Euro 32 42" xfId="5535" xr:uid="{A4332D15-B9BE-4E63-924E-7C354B343E3B}"/>
    <cellStyle name="Euro 32 43" xfId="5666" xr:uid="{79263771-CC5F-44C8-81B7-61B2949FF158}"/>
    <cellStyle name="Euro 32 44" xfId="5798" xr:uid="{CD3358B5-5C72-4CEA-B9C5-854BF63A0B73}"/>
    <cellStyle name="Euro 32 45" xfId="5929" xr:uid="{36B44B4D-5789-49A0-881A-16024CDAE084}"/>
    <cellStyle name="Euro 32 46" xfId="6061" xr:uid="{3D7AC597-E84B-4D0F-B2CC-2ED583800CD8}"/>
    <cellStyle name="Euro 32 47" xfId="6192" xr:uid="{98E8D52D-56E3-4B1A-85B4-132F6408180D}"/>
    <cellStyle name="Euro 32 48" xfId="6323" xr:uid="{79CA4DB7-4F5E-4256-B829-67ECE93E8387}"/>
    <cellStyle name="Euro 32 49" xfId="6454" xr:uid="{DBD94464-D35F-4BBF-AB15-D74C41F7E798}"/>
    <cellStyle name="Euro 32 5" xfId="646" xr:uid="{00000000-0005-0000-0000-000095000000}"/>
    <cellStyle name="Euro 32 50" xfId="6585" xr:uid="{88C00236-BE92-431E-8056-69E7AA412346}"/>
    <cellStyle name="Euro 32 51" xfId="6716" xr:uid="{67CA85BE-06EB-4560-988F-610564220B3E}"/>
    <cellStyle name="Euro 32 52" xfId="6847" xr:uid="{1C9D9458-E88C-4C41-B07F-95D4AB58AFAA}"/>
    <cellStyle name="Euro 32 53" xfId="6981" xr:uid="{95A525FB-4B66-4D5C-BFFC-9BC8927CD585}"/>
    <cellStyle name="Euro 32 54" xfId="7115" xr:uid="{9469143A-DD2D-4FB2-9D27-C38957F5FCCC}"/>
    <cellStyle name="Euro 32 55" xfId="7246" xr:uid="{55427EFE-9A33-4C88-9891-87D6C3B56984}"/>
    <cellStyle name="Euro 32 56" xfId="7377" xr:uid="{E4D34BCA-78DE-406A-BFA6-F00952C3A6BE}"/>
    <cellStyle name="Euro 32 57" xfId="7509" xr:uid="{01C7A993-CC34-4A8D-B8A2-F13714359A03}"/>
    <cellStyle name="Euro 32 58" xfId="7641" xr:uid="{925193A5-C0D2-4D1A-827D-AC1A8DCDF70C}"/>
    <cellStyle name="Euro 32 59" xfId="7773" xr:uid="{18C66AEB-7E94-4920-8F4E-C39E8BEC155B}"/>
    <cellStyle name="Euro 32 6" xfId="778" xr:uid="{00000000-0005-0000-0000-000096000000}"/>
    <cellStyle name="Euro 32 60" xfId="7904" xr:uid="{68C52CE0-59C8-4D59-A610-92DA1914FB73}"/>
    <cellStyle name="Euro 32 61" xfId="8035" xr:uid="{85499D57-308F-4CF6-AAC3-A821FB345767}"/>
    <cellStyle name="Euro 32 62" xfId="8166" xr:uid="{1D6D5621-01E5-4C07-AD90-01046CFE0171}"/>
    <cellStyle name="Euro 32 63" xfId="8297" xr:uid="{BD035677-0E8B-4608-90F3-2F29B0C4C8BB}"/>
    <cellStyle name="Euro 32 64" xfId="8431" xr:uid="{62A534CF-F8D7-4873-BC13-299AAD6BF703}"/>
    <cellStyle name="Euro 32 65" xfId="8563" xr:uid="{7ED882A4-CC50-4E2B-962B-2B0E1D1929F7}"/>
    <cellStyle name="Euro 32 66" xfId="8709" xr:uid="{B63FA895-31D7-49DB-8CFC-ACB85CD70DA9}"/>
    <cellStyle name="Euro 32 67" xfId="8843" xr:uid="{717C3CF0-64E6-470F-9D8B-5DA446B1369F}"/>
    <cellStyle name="Euro 32 68" xfId="9043" xr:uid="{C55A1C55-E12B-4E00-AFF0-F4B3AA3AC68E}"/>
    <cellStyle name="Euro 32 69" xfId="9176" xr:uid="{F6BC2D59-9849-4439-8245-57664EC463D1}"/>
    <cellStyle name="Euro 32 7" xfId="909" xr:uid="{EC54F666-A1C9-4241-B046-FDE4F5C01AFB}"/>
    <cellStyle name="Euro 32 70" xfId="9307" xr:uid="{E35CB772-EA6E-41A1-81C0-AD108B89E099}"/>
    <cellStyle name="Euro 32 71" xfId="9438" xr:uid="{4F983C3D-A2E1-411C-8BC2-8400F615A42E}"/>
    <cellStyle name="Euro 32 72" xfId="9569" xr:uid="{E0A07982-19CC-4FE3-8015-4FD3A789AC16}"/>
    <cellStyle name="Euro 32 73" xfId="9700" xr:uid="{CF60068B-3DDA-4678-87B7-D3B599EE9275}"/>
    <cellStyle name="Euro 32 74" xfId="9831" xr:uid="{80B5B90A-BD68-45A3-A25F-B57882DB09FD}"/>
    <cellStyle name="Euro 32 75" xfId="9963" xr:uid="{97095536-BAD0-4700-AA74-74B56B17DD2D}"/>
    <cellStyle name="Euro 32 76" xfId="10113" xr:uid="{FDE7BFC7-9E40-4F14-801D-37CA8BB37AAD}"/>
    <cellStyle name="Euro 32 77" xfId="10320" xr:uid="{5613F9C6-BF9F-4BC2-BDC6-94CCAEDCC17C}"/>
    <cellStyle name="Euro 32 78" xfId="10390" xr:uid="{59120B3A-E915-4AF5-858C-7F94F1AF875D}"/>
    <cellStyle name="Euro 32 79" xfId="10533" xr:uid="{B8348709-FFC5-45F3-969B-8C80F7D59E88}"/>
    <cellStyle name="Euro 32 8" xfId="1041" xr:uid="{098995FB-63EB-4B04-BEB1-FAFA68526EB2}"/>
    <cellStyle name="Euro 32 80" xfId="10664" xr:uid="{B6BBFC41-1D5A-4140-98A3-42B61DC893A5}"/>
    <cellStyle name="Euro 32 81" xfId="10795" xr:uid="{0D62B201-7312-48CA-9E2E-6A5F1CD26EFF}"/>
    <cellStyle name="Euro 32 82" xfId="10929" xr:uid="{15C2AEA6-E5F2-491B-926C-D22456A148EC}"/>
    <cellStyle name="Euro 32 83" xfId="11072" xr:uid="{C780F1D2-F0DE-4F6D-936B-68B7C7F9E950}"/>
    <cellStyle name="Euro 32 84" xfId="11203" xr:uid="{4729D5FE-D3BB-418B-BA85-A2AD3E85306F}"/>
    <cellStyle name="Euro 32 85" xfId="11334" xr:uid="{4EDF59B0-3DAD-43F0-97F7-027A25DA5BA9}"/>
    <cellStyle name="Euro 32 86" xfId="11466" xr:uid="{EF926586-DBFF-4DBE-8437-3E91ADADEC7C}"/>
    <cellStyle name="Euro 32 87" xfId="11597" xr:uid="{4AB1E0F4-1B6B-475C-8C67-CA12AE47F409}"/>
    <cellStyle name="Euro 32 88" xfId="11730" xr:uid="{ECCFA319-2E1D-464D-AFD1-8412105CFCEF}"/>
    <cellStyle name="Euro 32 89" xfId="11837" xr:uid="{F8B07065-3236-42AD-8DB9-28ACE7783DF3}"/>
    <cellStyle name="Euro 32 9" xfId="1172" xr:uid="{9510C236-4BCB-43EE-8AF2-7B761216F788}"/>
    <cellStyle name="Euro 32 90" xfId="12078" xr:uid="{6A1115CA-01B6-4DC9-9734-F6BE99264AD0}"/>
    <cellStyle name="Euro 32 91" xfId="12221" xr:uid="{267AC52B-55C9-4394-B4C3-308847CDFE0E}"/>
    <cellStyle name="Euro 32 92" xfId="12367" xr:uid="{0F788402-BAFF-4766-BBC1-F5FC7036BD36}"/>
    <cellStyle name="Euro 32 93" xfId="12610" xr:uid="{66B68E8E-5CD8-48D7-BA3A-A3DDB03EFEF8}"/>
    <cellStyle name="Euro 32 94" xfId="12741" xr:uid="{C01B0695-DEA4-44C7-A356-50188B657249}"/>
    <cellStyle name="Euro 32 95" xfId="12873" xr:uid="{E8C0C0C4-35C5-41CD-8C2B-8DF06258AA06}"/>
    <cellStyle name="Euro 32 96" xfId="13020" xr:uid="{D4184F2F-A268-40BB-BB31-5A643F15EBC4}"/>
    <cellStyle name="Euro 32 97" xfId="13163" xr:uid="{7AF5A9C2-1409-4E9E-BBF2-D0729D5B1752}"/>
    <cellStyle name="Euro 33" xfId="112" xr:uid="{00000000-0005-0000-0000-000097000000}"/>
    <cellStyle name="Euro 33 2" xfId="4023" xr:uid="{33FF9E72-A42D-4365-8B32-1282F37F8C0C}"/>
    <cellStyle name="Euro 33 3" xfId="10318" xr:uid="{96BC54F2-35E3-4ABC-821D-84EA46C05ACC}"/>
    <cellStyle name="Euro 34" xfId="115" xr:uid="{00000000-0005-0000-0000-000098000000}"/>
    <cellStyle name="Euro 34 10" xfId="1306" xr:uid="{BCFE44F9-0148-443D-917A-251000FD0B6B}"/>
    <cellStyle name="Euro 34 11" xfId="1437" xr:uid="{929B0FE5-9DD5-4473-84A5-8DA57916756C}"/>
    <cellStyle name="Euro 34 12" xfId="1568" xr:uid="{E4B18CAC-9B57-4419-929C-93EF5645496B}"/>
    <cellStyle name="Euro 34 13" xfId="1699" xr:uid="{390368C1-A8EC-49DF-8EC8-4FA3C8DDBB4B}"/>
    <cellStyle name="Euro 34 14" xfId="1832" xr:uid="{384AC382-B8CC-4117-B5C1-D45CC01B73A3}"/>
    <cellStyle name="Euro 34 15" xfId="1963" xr:uid="{F3256DDE-60F2-410C-8A74-3C54B2B77CD5}"/>
    <cellStyle name="Euro 34 16" xfId="2094" xr:uid="{AE6891CC-3460-474A-BC3E-703501BA88FA}"/>
    <cellStyle name="Euro 34 17" xfId="2225" xr:uid="{2EEA6BAD-4919-434D-830E-D02AE23840FF}"/>
    <cellStyle name="Euro 34 18" xfId="2356" xr:uid="{8B98250B-E9E0-459F-9DC5-E3AFBCEB0B9B}"/>
    <cellStyle name="Euro 34 19" xfId="2487" xr:uid="{8187B82D-BD0F-4FFF-9D36-8A2593434D3D}"/>
    <cellStyle name="Euro 34 2" xfId="215" xr:uid="{00000000-0005-0000-0000-000099000000}"/>
    <cellStyle name="Euro 34 2 2" xfId="12491" xr:uid="{79E44CBB-E0BE-42F7-B485-A378F4300936}"/>
    <cellStyle name="Euro 34 20" xfId="2619" xr:uid="{4DB22300-FDC0-4BE6-8F05-82AA85788ED8}"/>
    <cellStyle name="Euro 34 21" xfId="2751" xr:uid="{3E413D74-2DC4-4520-AC1A-8408AAA858E2}"/>
    <cellStyle name="Euro 34 22" xfId="2882" xr:uid="{DCCF958D-3284-40A0-9EF9-AFD31CD90D7C}"/>
    <cellStyle name="Euro 34 23" xfId="3013" xr:uid="{DADBBD5D-A66F-43E3-A387-7FD28D3B6E3B}"/>
    <cellStyle name="Euro 34 24" xfId="3144" xr:uid="{A86B2048-5562-4091-BC43-E7B792402643}"/>
    <cellStyle name="Euro 34 25" xfId="3275" xr:uid="{146CB7A8-5116-40EF-AC7A-99B288D87A99}"/>
    <cellStyle name="Euro 34 26" xfId="3406" xr:uid="{65982B9B-1D92-4EAC-B83B-4723F3E62B43}"/>
    <cellStyle name="Euro 34 27" xfId="3537" xr:uid="{D59C948C-FB8F-4C03-96F6-B84F905CA482}"/>
    <cellStyle name="Euro 34 28" xfId="3669" xr:uid="{6E463783-E28A-4FC9-B275-413EB8B2FC84}"/>
    <cellStyle name="Euro 34 29" xfId="3801" xr:uid="{F449F006-7497-40D0-A50D-4BB35E4A3198}"/>
    <cellStyle name="Euro 34 3" xfId="387" xr:uid="{00000000-0005-0000-0000-00009A000000}"/>
    <cellStyle name="Euro 34 30" xfId="3932" xr:uid="{4666994E-DA74-4C76-AFB4-9FA48FD6AB29}"/>
    <cellStyle name="Euro 34 31" xfId="4024" xr:uid="{B3941043-BE95-4D83-AC60-87DBEF883101}"/>
    <cellStyle name="Euro 34 32" xfId="4219" xr:uid="{40521509-5DF5-45A0-B0FD-51F2A2EB3164}"/>
    <cellStyle name="Euro 34 33" xfId="4351" xr:uid="{7A4B6860-5B3F-4144-ACDE-D8C44108CBA6}"/>
    <cellStyle name="Euro 34 34" xfId="4482" xr:uid="{98634201-33AE-409B-98A7-1BB8502AB101}"/>
    <cellStyle name="Euro 34 35" xfId="4614" xr:uid="{A014C67E-0D6D-4CBE-A22B-0A6B54F62B89}"/>
    <cellStyle name="Euro 34 36" xfId="4745" xr:uid="{6813B656-71F7-40E3-9554-69909647089E}"/>
    <cellStyle name="Euro 34 37" xfId="4879" xr:uid="{67559097-F13C-49E9-9D24-B8C07C953FF1}"/>
    <cellStyle name="Euro 34 38" xfId="5010" xr:uid="{0BFBB983-2562-4E3A-8524-4C0AE7E9753F}"/>
    <cellStyle name="Euro 34 39" xfId="5142" xr:uid="{EE712C30-C5BE-47CC-90E0-E8270C5D70BC}"/>
    <cellStyle name="Euro 34 4" xfId="518" xr:uid="{00000000-0005-0000-0000-00009B000000}"/>
    <cellStyle name="Euro 34 40" xfId="5273" xr:uid="{CBC24EF9-A486-4393-AC4E-B446673D4237}"/>
    <cellStyle name="Euro 34 41" xfId="5407" xr:uid="{2B9E6D0D-3DB1-483A-8CE6-B82F433F6BE7}"/>
    <cellStyle name="Euro 34 42" xfId="5538" xr:uid="{1BBFF844-EF2D-4A69-99B0-1C40188EF523}"/>
    <cellStyle name="Euro 34 43" xfId="5669" xr:uid="{77D69D25-0B71-415D-8502-27D91B687CD4}"/>
    <cellStyle name="Euro 34 44" xfId="5801" xr:uid="{A831A2C7-71FD-4ED1-A345-39916AB5DD4A}"/>
    <cellStyle name="Euro 34 45" xfId="5932" xr:uid="{284E3BCA-C3F3-44E4-9F3A-B694FED132BF}"/>
    <cellStyle name="Euro 34 46" xfId="6064" xr:uid="{5A311E01-A0E2-4926-8BFE-9EFAF99EC5A3}"/>
    <cellStyle name="Euro 34 47" xfId="6195" xr:uid="{05C7AECE-CBB9-4AF9-96D0-6A8A4D682951}"/>
    <cellStyle name="Euro 34 48" xfId="6326" xr:uid="{FBCC9DAD-2D1F-47C4-BF58-B9C488FB0E8A}"/>
    <cellStyle name="Euro 34 49" xfId="6457" xr:uid="{5B871253-F9DC-4169-8C1E-B1BA588E4C02}"/>
    <cellStyle name="Euro 34 5" xfId="649" xr:uid="{00000000-0005-0000-0000-00009C000000}"/>
    <cellStyle name="Euro 34 50" xfId="6588" xr:uid="{C16161DB-02E5-4ACF-A9A1-914FF5861F86}"/>
    <cellStyle name="Euro 34 51" xfId="6719" xr:uid="{7E013AA1-728D-4A08-B013-FB7B3FEF443D}"/>
    <cellStyle name="Euro 34 52" xfId="6850" xr:uid="{254BDDA5-EF48-450B-9468-37B9E77FC64B}"/>
    <cellStyle name="Euro 34 53" xfId="6984" xr:uid="{EFB4043C-27DC-4C95-BB6F-3CB3CF7BD30C}"/>
    <cellStyle name="Euro 34 54" xfId="7118" xr:uid="{8B565409-AC17-4781-8B2F-95098597F01A}"/>
    <cellStyle name="Euro 34 55" xfId="7249" xr:uid="{B8C155C2-944C-4494-98CB-F42A69D31355}"/>
    <cellStyle name="Euro 34 56" xfId="7380" xr:uid="{09C72C43-BAE1-4B49-8AA0-781C7EB26CB6}"/>
    <cellStyle name="Euro 34 57" xfId="7512" xr:uid="{E19A11EC-9CCC-489B-9305-B791D2EA1D91}"/>
    <cellStyle name="Euro 34 58" xfId="7644" xr:uid="{6B20DBD1-7673-42EC-A2FD-E6CE91EF7F5A}"/>
    <cellStyle name="Euro 34 59" xfId="7776" xr:uid="{E50E6CB7-C655-43FD-BE84-FDF88E1E69BA}"/>
    <cellStyle name="Euro 34 6" xfId="781" xr:uid="{00000000-0005-0000-0000-00009D000000}"/>
    <cellStyle name="Euro 34 60" xfId="7907" xr:uid="{6BA0ABBF-2BDB-4253-8AFF-44D8CC9298A8}"/>
    <cellStyle name="Euro 34 61" xfId="8038" xr:uid="{CFBA53AB-F3FE-4D2D-B96D-D614C46B49D6}"/>
    <cellStyle name="Euro 34 62" xfId="8169" xr:uid="{EBE679A0-6F16-4A18-AA84-A65794FDEEE1}"/>
    <cellStyle name="Euro 34 63" xfId="8300" xr:uid="{622E3380-EB8D-4D68-91A1-66EF598084EC}"/>
    <cellStyle name="Euro 34 64" xfId="8434" xr:uid="{14CE9671-1CA0-4C27-82EC-C4339BFD4A47}"/>
    <cellStyle name="Euro 34 65" xfId="8566" xr:uid="{E286561E-01D5-418D-98B7-518ED4AE5E74}"/>
    <cellStyle name="Euro 34 66" xfId="8712" xr:uid="{4F5EEA70-84E7-406A-9479-13ADA6D1F342}"/>
    <cellStyle name="Euro 34 67" xfId="8846" xr:uid="{42C8CB77-11F2-4730-83C6-1AD5D33C187E}"/>
    <cellStyle name="Euro 34 68" xfId="9046" xr:uid="{8C5E4417-1F89-4AEA-8FEA-AD4957B9EF0F}"/>
    <cellStyle name="Euro 34 69" xfId="9179" xr:uid="{DCBEA57D-92C4-45AC-9D84-90B19268D95A}"/>
    <cellStyle name="Euro 34 7" xfId="912" xr:uid="{1224AFB0-7A64-4950-AE25-4C43AF346F64}"/>
    <cellStyle name="Euro 34 70" xfId="9310" xr:uid="{A65550B6-5CA6-4FA3-A830-36043112D077}"/>
    <cellStyle name="Euro 34 71" xfId="9441" xr:uid="{BC36429A-C224-48B6-9092-BA4A9252FDD2}"/>
    <cellStyle name="Euro 34 72" xfId="9572" xr:uid="{371CAD53-3D3E-480B-8ADA-5C0C5F417B24}"/>
    <cellStyle name="Euro 34 73" xfId="9703" xr:uid="{59BE04EA-E717-45C7-9DBF-F5D26ACA8D72}"/>
    <cellStyle name="Euro 34 74" xfId="9834" xr:uid="{C1BC4F10-A624-4C4E-B10A-002C834FE415}"/>
    <cellStyle name="Euro 34 75" xfId="9966" xr:uid="{FBA99D15-8ECB-4E23-A2AD-11B2413986C9}"/>
    <cellStyle name="Euro 34 76" xfId="10118" xr:uid="{CBC1BF9A-792D-403A-8CF9-B4E0B1D6F339}"/>
    <cellStyle name="Euro 34 77" xfId="10315" xr:uid="{871EE61C-2EFA-40DD-A762-432B917A88C5}"/>
    <cellStyle name="Euro 34 78" xfId="10393" xr:uid="{F3CFFABB-67AF-435C-9F41-B8ABD88EFC29}"/>
    <cellStyle name="Euro 34 79" xfId="10536" xr:uid="{B2EA1217-FE97-4A7E-826A-2FE584D09694}"/>
    <cellStyle name="Euro 34 8" xfId="1044" xr:uid="{71A4708F-ED29-49E3-97F7-857C5CACFA83}"/>
    <cellStyle name="Euro 34 80" xfId="10667" xr:uid="{A13047CE-D6F0-47EE-9D2B-855E63A679FD}"/>
    <cellStyle name="Euro 34 81" xfId="10798" xr:uid="{A488F4E9-99A6-430F-A94C-96B3283240C1}"/>
    <cellStyle name="Euro 34 82" xfId="10932" xr:uid="{524896E7-FD25-4CCC-9D07-156B3EB2F208}"/>
    <cellStyle name="Euro 34 83" xfId="11075" xr:uid="{A3BCE370-1342-4ACB-AB36-E2508487D8E5}"/>
    <cellStyle name="Euro 34 84" xfId="11206" xr:uid="{EFFCCFFA-28CC-4AD0-9442-2FE444125DDD}"/>
    <cellStyle name="Euro 34 85" xfId="11337" xr:uid="{531692BC-8A31-4859-8F67-C73D6DBC1009}"/>
    <cellStyle name="Euro 34 86" xfId="11469" xr:uid="{C5A04227-D7DA-48C0-AA0E-436B6E601622}"/>
    <cellStyle name="Euro 34 87" xfId="11600" xr:uid="{C8D547B5-575E-40C0-917D-E84B293DE894}"/>
    <cellStyle name="Euro 34 88" xfId="11734" xr:uid="{408D72B7-440A-4612-AD33-559868375C2C}"/>
    <cellStyle name="Euro 34 89" xfId="11839" xr:uid="{8EA43DAD-845A-40D6-AE1A-EBE5574F7901}"/>
    <cellStyle name="Euro 34 9" xfId="1175" xr:uid="{B8C11EB1-FE86-4E7A-BFF7-576CF4F0CF95}"/>
    <cellStyle name="Euro 34 90" xfId="12081" xr:uid="{CC2354D1-A0A4-45E9-820E-3799C0AB6887}"/>
    <cellStyle name="Euro 34 91" xfId="12224" xr:uid="{34083790-5524-4FCB-B003-3CA6615021B0}"/>
    <cellStyle name="Euro 34 92" xfId="12370" xr:uid="{4B732D35-8FE6-47E3-BBE5-20C0D1129269}"/>
    <cellStyle name="Euro 34 93" xfId="12613" xr:uid="{63BD0476-5A60-4C6D-9B69-818A6C4FE2CC}"/>
    <cellStyle name="Euro 34 94" xfId="12744" xr:uid="{B611C140-26A7-4778-BD3C-62247D8F7B73}"/>
    <cellStyle name="Euro 34 95" xfId="12876" xr:uid="{B98A910A-5F96-446A-8B27-BB0454874B3C}"/>
    <cellStyle name="Euro 34 96" xfId="13023" xr:uid="{9F68C366-E103-431E-89A7-7027BE1BE38B}"/>
    <cellStyle name="Euro 34 97" xfId="13166" xr:uid="{6B35F061-861B-4C4C-AB1C-01FFF478EE69}"/>
    <cellStyle name="Euro 35" xfId="116" xr:uid="{00000000-0005-0000-0000-00009E000000}"/>
    <cellStyle name="Euro 35 10" xfId="1307" xr:uid="{7D042C2B-A75F-46F0-A0F8-76E2AFAA1E5C}"/>
    <cellStyle name="Euro 35 11" xfId="1438" xr:uid="{9569BDAD-493F-4D2C-8440-111F3483DE0F}"/>
    <cellStyle name="Euro 35 12" xfId="1569" xr:uid="{9F0003CC-1AF7-4A10-80A9-489A9B175C53}"/>
    <cellStyle name="Euro 35 13" xfId="1700" xr:uid="{C56960CE-6ADA-4E84-8830-91E800D65E08}"/>
    <cellStyle name="Euro 35 14" xfId="1833" xr:uid="{BF681880-E9FA-49ED-9C79-B557E0ED02C3}"/>
    <cellStyle name="Euro 35 15" xfId="1964" xr:uid="{DB5CB747-86A3-47FE-AEC2-654417755544}"/>
    <cellStyle name="Euro 35 16" xfId="2095" xr:uid="{3746724C-952E-4D68-A25A-5E12321B1FAF}"/>
    <cellStyle name="Euro 35 17" xfId="2226" xr:uid="{680C2A46-247B-48D1-9E3E-F7A72028F3E2}"/>
    <cellStyle name="Euro 35 18" xfId="2357" xr:uid="{0346A0B0-3AC1-4E94-A548-CD9BFB112AF8}"/>
    <cellStyle name="Euro 35 19" xfId="2488" xr:uid="{5C1BB97B-7F34-4869-962D-37C0D06AC0A9}"/>
    <cellStyle name="Euro 35 2" xfId="216" xr:uid="{00000000-0005-0000-0000-00009F000000}"/>
    <cellStyle name="Euro 35 2 2" xfId="12492" xr:uid="{AA405AB7-4FB5-4B91-A878-4159906D0B46}"/>
    <cellStyle name="Euro 35 20" xfId="2620" xr:uid="{500DF84F-440F-49D7-BDF2-D4779F2F6B0E}"/>
    <cellStyle name="Euro 35 21" xfId="2752" xr:uid="{299206C3-1844-40D2-8D59-1F0A418B761F}"/>
    <cellStyle name="Euro 35 22" xfId="2883" xr:uid="{2F589EF3-3097-4D9C-BBEB-BBFF956514C6}"/>
    <cellStyle name="Euro 35 23" xfId="3014" xr:uid="{72CFB567-15EC-49A7-92BE-DD7848BD1192}"/>
    <cellStyle name="Euro 35 24" xfId="3145" xr:uid="{5527A4B9-3C15-4293-811D-C7159A9319A4}"/>
    <cellStyle name="Euro 35 25" xfId="3276" xr:uid="{DF64A3CE-D2D0-41F0-ABD9-46551EAADCC1}"/>
    <cellStyle name="Euro 35 26" xfId="3407" xr:uid="{AB516577-2C33-40FC-B364-4DCB9EA1ACAD}"/>
    <cellStyle name="Euro 35 27" xfId="3538" xr:uid="{E1677560-BD6B-4730-94CF-ACEB24A0A826}"/>
    <cellStyle name="Euro 35 28" xfId="3670" xr:uid="{9774E595-ACBF-4041-B6D3-15E7B9317D9F}"/>
    <cellStyle name="Euro 35 29" xfId="3802" xr:uid="{94F4CCAB-2EA2-4117-9EA1-FC73ADE59B31}"/>
    <cellStyle name="Euro 35 3" xfId="388" xr:uid="{00000000-0005-0000-0000-0000A0000000}"/>
    <cellStyle name="Euro 35 30" xfId="3933" xr:uid="{D0D29959-3112-4972-AF9A-6BABF33FCC17}"/>
    <cellStyle name="Euro 35 31" xfId="4025" xr:uid="{CCF47620-2562-4818-891A-78243392ADD2}"/>
    <cellStyle name="Euro 35 32" xfId="4220" xr:uid="{D0644036-612A-41C8-B5A0-3947AC0CF550}"/>
    <cellStyle name="Euro 35 33" xfId="4352" xr:uid="{CE560CD6-9C7A-4D68-A6D3-D3F410E95F38}"/>
    <cellStyle name="Euro 35 34" xfId="4483" xr:uid="{28DDEDA2-B89E-4E10-BF0C-63D4E4516B41}"/>
    <cellStyle name="Euro 35 35" xfId="4615" xr:uid="{0B10557D-4204-42AA-9CFE-CA722E85A864}"/>
    <cellStyle name="Euro 35 36" xfId="4746" xr:uid="{D90FC762-F52D-4E63-BBFF-532B5809B52C}"/>
    <cellStyle name="Euro 35 37" xfId="4880" xr:uid="{34CFDC3D-4D0E-41F1-850A-5E0AC98896B7}"/>
    <cellStyle name="Euro 35 38" xfId="5011" xr:uid="{92C6FA76-15C9-4796-930B-623A5349C596}"/>
    <cellStyle name="Euro 35 39" xfId="5143" xr:uid="{59ABA9C6-1C12-42CB-9FEB-2EED5D830075}"/>
    <cellStyle name="Euro 35 4" xfId="519" xr:uid="{00000000-0005-0000-0000-0000A1000000}"/>
    <cellStyle name="Euro 35 40" xfId="5274" xr:uid="{75DEA7BE-7AFC-4EC5-8037-A0D5011BE5E1}"/>
    <cellStyle name="Euro 35 41" xfId="5408" xr:uid="{1AD0DB10-A075-40D2-B5BD-6678804BD0C0}"/>
    <cellStyle name="Euro 35 42" xfId="5539" xr:uid="{D031026F-F938-4FAD-A055-189D520D7B7A}"/>
    <cellStyle name="Euro 35 43" xfId="5670" xr:uid="{72D2468B-5329-45E8-9BC4-B1EA1433A965}"/>
    <cellStyle name="Euro 35 44" xfId="5802" xr:uid="{D4C654E3-34D9-44C3-9A9C-16E38577AC8A}"/>
    <cellStyle name="Euro 35 45" xfId="5933" xr:uid="{F7552154-25DE-48A6-BDF0-5EB847710862}"/>
    <cellStyle name="Euro 35 46" xfId="6065" xr:uid="{147500FA-FF86-451F-8219-BED333711DC2}"/>
    <cellStyle name="Euro 35 47" xfId="6196" xr:uid="{4E220216-4DB2-498A-9063-4BA13119235D}"/>
    <cellStyle name="Euro 35 48" xfId="6327" xr:uid="{41AEFE9F-CB03-44B4-A556-03E53592E582}"/>
    <cellStyle name="Euro 35 49" xfId="6458" xr:uid="{A6947CCC-A146-48E1-BAE1-6B84846DF256}"/>
    <cellStyle name="Euro 35 5" xfId="650" xr:uid="{00000000-0005-0000-0000-0000A2000000}"/>
    <cellStyle name="Euro 35 50" xfId="6589" xr:uid="{A9CB761A-A56A-4F11-B98B-72FB1B0C4A67}"/>
    <cellStyle name="Euro 35 51" xfId="6720" xr:uid="{C2EFEFC0-C464-45E7-99A0-4CED1EB26FBB}"/>
    <cellStyle name="Euro 35 52" xfId="6851" xr:uid="{12E52C10-E8DC-4F64-83E3-90DB9A857D06}"/>
    <cellStyle name="Euro 35 53" xfId="6985" xr:uid="{276663BE-7F24-47A6-8726-C79DF4607A3E}"/>
    <cellStyle name="Euro 35 54" xfId="7119" xr:uid="{A40D891E-FD0C-44EA-9416-C646708D19EA}"/>
    <cellStyle name="Euro 35 55" xfId="7250" xr:uid="{59F66C75-A3AD-4EF6-BB8C-251BC74FA717}"/>
    <cellStyle name="Euro 35 56" xfId="7381" xr:uid="{1474B1F0-B431-4530-AB3A-06E5720A7D67}"/>
    <cellStyle name="Euro 35 57" xfId="7513" xr:uid="{38D3C8E2-6A97-4DC5-BD4F-9AD386ABD399}"/>
    <cellStyle name="Euro 35 58" xfId="7645" xr:uid="{B834CFC0-B6DB-46AC-8328-0CC9ACB570E1}"/>
    <cellStyle name="Euro 35 59" xfId="7777" xr:uid="{D752F742-1E12-452D-AAB8-2AFAA56FFD1E}"/>
    <cellStyle name="Euro 35 6" xfId="782" xr:uid="{00000000-0005-0000-0000-0000A3000000}"/>
    <cellStyle name="Euro 35 60" xfId="7908" xr:uid="{9A024C04-AE6E-4948-881A-49F4AEA6F5AC}"/>
    <cellStyle name="Euro 35 61" xfId="8039" xr:uid="{71AC0837-5DE1-4C9D-A9F4-EA5C9F414A18}"/>
    <cellStyle name="Euro 35 62" xfId="8170" xr:uid="{D757D2F7-62BB-4853-BEAB-A756F0F12E74}"/>
    <cellStyle name="Euro 35 63" xfId="8301" xr:uid="{49190EA1-3022-4AF6-8062-2C9347E748DF}"/>
    <cellStyle name="Euro 35 64" xfId="8435" xr:uid="{4ED40CB1-E2D9-4230-8F11-56AC7C1D4F50}"/>
    <cellStyle name="Euro 35 65" xfId="8567" xr:uid="{7A9FB62F-76F9-403B-B93D-27AC95E34B50}"/>
    <cellStyle name="Euro 35 66" xfId="8713" xr:uid="{D075C13B-7893-4E7A-94E5-C3874F16C66C}"/>
    <cellStyle name="Euro 35 67" xfId="8847" xr:uid="{EB474BB2-7953-4125-9ED7-70274E96D310}"/>
    <cellStyle name="Euro 35 68" xfId="9047" xr:uid="{1A47FC2D-4F4C-462F-AF7E-BA5F3186FD03}"/>
    <cellStyle name="Euro 35 69" xfId="9180" xr:uid="{EB9EDEF8-678E-4C04-B590-FED0722337E0}"/>
    <cellStyle name="Euro 35 7" xfId="913" xr:uid="{6272D7C5-3F8B-4450-9874-E18D3BE49245}"/>
    <cellStyle name="Euro 35 70" xfId="9311" xr:uid="{F517370C-3235-4F90-A9AF-BA07CD2D0809}"/>
    <cellStyle name="Euro 35 71" xfId="9442" xr:uid="{1217BF3E-692F-4C68-B046-D7BF242B49C4}"/>
    <cellStyle name="Euro 35 72" xfId="9573" xr:uid="{2D5394BD-6DA5-4F31-835D-F6E6D1BDCD25}"/>
    <cellStyle name="Euro 35 73" xfId="9704" xr:uid="{7B3102EE-E3FB-43EB-8998-F7C42F0AB367}"/>
    <cellStyle name="Euro 35 74" xfId="9835" xr:uid="{8CBE802F-E7F6-45F5-88E7-ACAB93F4F9DA}"/>
    <cellStyle name="Euro 35 75" xfId="9967" xr:uid="{E9D8E16A-9FEF-40AA-9B4A-3037977D5A98}"/>
    <cellStyle name="Euro 35 76" xfId="10119" xr:uid="{968BE6D0-E73E-478A-AE4F-D0B81C8B44BF}"/>
    <cellStyle name="Euro 35 77" xfId="10313" xr:uid="{11CE0280-506A-498F-991E-16C33AB2DCB4}"/>
    <cellStyle name="Euro 35 78" xfId="10394" xr:uid="{E7C300B3-96E9-4E10-A5A7-7331CAAE9013}"/>
    <cellStyle name="Euro 35 79" xfId="10537" xr:uid="{859538BF-2DFF-4F6A-9CE8-DF74A6A33648}"/>
    <cellStyle name="Euro 35 8" xfId="1045" xr:uid="{7BB6CD8E-E3DE-40B0-BE2D-9084BE528C78}"/>
    <cellStyle name="Euro 35 80" xfId="10668" xr:uid="{79F70030-DCF5-49B9-92B7-06FEA8F5647D}"/>
    <cellStyle name="Euro 35 81" xfId="10799" xr:uid="{D654C1BB-83F9-4469-92B4-581B1C33D229}"/>
    <cellStyle name="Euro 35 82" xfId="10933" xr:uid="{0FECB17D-90EB-43D5-873F-319F8B3A13FB}"/>
    <cellStyle name="Euro 35 83" xfId="11076" xr:uid="{D1FC0CC8-5415-4276-8947-B3CD48154C7F}"/>
    <cellStyle name="Euro 35 84" xfId="11207" xr:uid="{C5A99D8A-10D1-45B3-AD7B-911B747DB367}"/>
    <cellStyle name="Euro 35 85" xfId="11338" xr:uid="{5AD998F2-C191-46ED-B655-2BD19D8D2187}"/>
    <cellStyle name="Euro 35 86" xfId="11470" xr:uid="{AC2A0BF5-F5A5-4EA9-8DCE-B3E336E7467A}"/>
    <cellStyle name="Euro 35 87" xfId="11601" xr:uid="{7EC9ED4D-B047-487A-81B6-659DE35E4EFC}"/>
    <cellStyle name="Euro 35 88" xfId="11735" xr:uid="{91FFEF3E-3EE4-4583-83C9-8EB2073045E1}"/>
    <cellStyle name="Euro 35 89" xfId="11840" xr:uid="{F03BFB41-BD02-41D6-AFA7-3694B8F1C2E9}"/>
    <cellStyle name="Euro 35 9" xfId="1176" xr:uid="{CEA0DFE3-D5B7-452D-BA14-D70DE31F096F}"/>
    <cellStyle name="Euro 35 90" xfId="12082" xr:uid="{DFDD795C-3675-4610-A46C-BA279E741669}"/>
    <cellStyle name="Euro 35 91" xfId="12225" xr:uid="{868A35F7-7CE9-4C61-9368-C61208D06B4E}"/>
    <cellStyle name="Euro 35 92" xfId="12371" xr:uid="{3691DB6F-0636-4CDE-BDE5-AE9CC557CADB}"/>
    <cellStyle name="Euro 35 93" xfId="12614" xr:uid="{F38BB45C-BB21-4D72-AA9B-FAC0625BE3E4}"/>
    <cellStyle name="Euro 35 94" xfId="12745" xr:uid="{B348FB89-1ED9-4E6A-94BF-103FE724FF88}"/>
    <cellStyle name="Euro 35 95" xfId="12877" xr:uid="{F3E59540-A20F-467C-9F2A-231F5C81BA25}"/>
    <cellStyle name="Euro 35 96" xfId="13024" xr:uid="{136CA222-DFB2-42CA-873E-8014ACA34E10}"/>
    <cellStyle name="Euro 35 97" xfId="13167" xr:uid="{E12707F3-34A7-4371-A451-F6813DF73F4C}"/>
    <cellStyle name="Euro 36" xfId="119" xr:uid="{00000000-0005-0000-0000-0000A4000000}"/>
    <cellStyle name="Euro 36 10" xfId="1310" xr:uid="{DCB9969E-574B-4F55-AF64-B449726340A8}"/>
    <cellStyle name="Euro 36 11" xfId="1441" xr:uid="{440C0A79-9325-42E2-BD86-132CFA6460C4}"/>
    <cellStyle name="Euro 36 12" xfId="1572" xr:uid="{1D55B4E7-900A-4AAB-8A59-CD98161CB29E}"/>
    <cellStyle name="Euro 36 13" xfId="1703" xr:uid="{1AACC9E4-1765-4CA0-982B-372B77ADAD18}"/>
    <cellStyle name="Euro 36 14" xfId="1836" xr:uid="{551AD895-6B95-4A33-AF8A-22039D5FECB8}"/>
    <cellStyle name="Euro 36 15" xfId="1967" xr:uid="{B0EB712B-7A5B-4A72-A26D-2D95B7F1CA12}"/>
    <cellStyle name="Euro 36 16" xfId="2098" xr:uid="{9C102BA9-10AF-4488-92CE-CAC5E3333717}"/>
    <cellStyle name="Euro 36 17" xfId="2229" xr:uid="{ED5A41D3-EFEE-4CCA-8656-4982A1469E84}"/>
    <cellStyle name="Euro 36 18" xfId="2360" xr:uid="{49E82EC5-1BBE-4BE9-9815-6984C31CF6E6}"/>
    <cellStyle name="Euro 36 19" xfId="2491" xr:uid="{1F79AB9D-A077-47B5-ABB9-387AA21BCF0C}"/>
    <cellStyle name="Euro 36 2" xfId="217" xr:uid="{00000000-0005-0000-0000-0000A5000000}"/>
    <cellStyle name="Euro 36 2 2" xfId="12495" xr:uid="{97EE510F-5306-46E8-A9A6-ADFBEAB6606A}"/>
    <cellStyle name="Euro 36 20" xfId="2623" xr:uid="{3A57EACC-B38D-4D0A-AA77-F061DA715E3F}"/>
    <cellStyle name="Euro 36 21" xfId="2755" xr:uid="{D2867644-C009-4A3D-A7D8-902F2135B200}"/>
    <cellStyle name="Euro 36 22" xfId="2886" xr:uid="{BDE51DB9-D058-4CA2-8F43-D61CEF786912}"/>
    <cellStyle name="Euro 36 23" xfId="3017" xr:uid="{507C655B-5C8B-4431-AE9D-6DA99953E28C}"/>
    <cellStyle name="Euro 36 24" xfId="3148" xr:uid="{10D4EC6B-D4FA-4C88-8EFD-3DF89E049A76}"/>
    <cellStyle name="Euro 36 25" xfId="3279" xr:uid="{38895536-AFA3-4162-805F-2EFEFEB3E9AA}"/>
    <cellStyle name="Euro 36 26" xfId="3410" xr:uid="{11E25A9A-5F3D-47BC-BA9E-C0248E8789CD}"/>
    <cellStyle name="Euro 36 27" xfId="3541" xr:uid="{0FF51A8A-A048-4382-8969-52A9D7318042}"/>
    <cellStyle name="Euro 36 28" xfId="3673" xr:uid="{EABDBB37-B725-4C69-B2A9-D898E7DBF385}"/>
    <cellStyle name="Euro 36 29" xfId="3805" xr:uid="{F4CD9773-F155-4186-A7AB-7E6DD6AF85A4}"/>
    <cellStyle name="Euro 36 3" xfId="391" xr:uid="{00000000-0005-0000-0000-0000A6000000}"/>
    <cellStyle name="Euro 36 30" xfId="3936" xr:uid="{B2B0C5AE-043A-44FF-8B70-978399E1EE68}"/>
    <cellStyle name="Euro 36 31" xfId="4026" xr:uid="{85EED816-DC16-4B02-84A5-03B7A7733C2B}"/>
    <cellStyle name="Euro 36 32" xfId="4223" xr:uid="{DEF55C4D-AE92-4951-AE56-1186354B148C}"/>
    <cellStyle name="Euro 36 33" xfId="4355" xr:uid="{399179E9-653D-422A-A69D-9D29AD1FDE46}"/>
    <cellStyle name="Euro 36 34" xfId="4486" xr:uid="{00461FCF-8712-4D27-9C99-6F363531A6BB}"/>
    <cellStyle name="Euro 36 35" xfId="4618" xr:uid="{C84C3D0F-224C-4B43-A925-80CC5BA25E16}"/>
    <cellStyle name="Euro 36 36" xfId="4749" xr:uid="{F8465C09-74EC-4A9A-B193-57DDB4B900A8}"/>
    <cellStyle name="Euro 36 37" xfId="4883" xr:uid="{DFE5C4EB-C052-4D27-88F8-C469ED5B1CAE}"/>
    <cellStyle name="Euro 36 38" xfId="5014" xr:uid="{73ECBA19-5C4E-40E7-A65B-4DAE566BE44D}"/>
    <cellStyle name="Euro 36 39" xfId="5146" xr:uid="{C0B59A70-9A70-4031-8D24-A32209192D1B}"/>
    <cellStyle name="Euro 36 4" xfId="522" xr:uid="{00000000-0005-0000-0000-0000A7000000}"/>
    <cellStyle name="Euro 36 40" xfId="5277" xr:uid="{81A58FF4-B44F-4366-B99D-672D76D00127}"/>
    <cellStyle name="Euro 36 41" xfId="5411" xr:uid="{5105D12F-B11E-4F34-9962-80A131493B11}"/>
    <cellStyle name="Euro 36 42" xfId="5542" xr:uid="{E9023E27-B327-49AC-9F2C-D66D4865E550}"/>
    <cellStyle name="Euro 36 43" xfId="5673" xr:uid="{98C4F541-CF5F-4F72-9CC5-44153ACAE288}"/>
    <cellStyle name="Euro 36 44" xfId="5805" xr:uid="{A4ADEEFC-E133-4144-AD51-0D3068A6A2B8}"/>
    <cellStyle name="Euro 36 45" xfId="5936" xr:uid="{7E4F4B7D-C3F5-4B12-A9BA-864ECB84EABE}"/>
    <cellStyle name="Euro 36 46" xfId="6068" xr:uid="{142CDE61-0F1F-4DD1-BC16-97E9F3040D64}"/>
    <cellStyle name="Euro 36 47" xfId="6199" xr:uid="{98C37E14-4770-4B4C-BFCD-DEA200E1041B}"/>
    <cellStyle name="Euro 36 48" xfId="6330" xr:uid="{DF2DBAF2-81B9-49FE-97B8-A6E924F978ED}"/>
    <cellStyle name="Euro 36 49" xfId="6461" xr:uid="{B8284902-34CF-49D2-8A1F-31330620D311}"/>
    <cellStyle name="Euro 36 5" xfId="653" xr:uid="{00000000-0005-0000-0000-0000A8000000}"/>
    <cellStyle name="Euro 36 50" xfId="6592" xr:uid="{BA00E3D6-CA59-4E00-A190-29D035351E73}"/>
    <cellStyle name="Euro 36 51" xfId="6723" xr:uid="{F3266ED9-C2BA-4015-9BFC-0A261AB1294E}"/>
    <cellStyle name="Euro 36 52" xfId="6854" xr:uid="{3A6D4AEF-D7B5-4FE0-B888-65DAAF1084E4}"/>
    <cellStyle name="Euro 36 53" xfId="6988" xr:uid="{66AA68E1-B55B-49B7-913D-E18D0452595E}"/>
    <cellStyle name="Euro 36 54" xfId="7122" xr:uid="{11169495-EDE1-4D25-8A19-6661211E09B7}"/>
    <cellStyle name="Euro 36 55" xfId="7253" xr:uid="{CF778F04-5BC1-4C23-BD99-A884D9F5DA45}"/>
    <cellStyle name="Euro 36 56" xfId="7384" xr:uid="{F6FCAAD0-1CFE-4A5A-A6B6-004DC4DBECA7}"/>
    <cellStyle name="Euro 36 57" xfId="7516" xr:uid="{E62E058D-B337-4986-BF0F-4E9EB323CB19}"/>
    <cellStyle name="Euro 36 58" xfId="7648" xr:uid="{0D8D7FD6-59B2-4E56-8EB9-DD4AF319C0BD}"/>
    <cellStyle name="Euro 36 59" xfId="7780" xr:uid="{D43678D3-A663-415F-91D7-D51249D6B74A}"/>
    <cellStyle name="Euro 36 6" xfId="785" xr:uid="{00000000-0005-0000-0000-0000A9000000}"/>
    <cellStyle name="Euro 36 60" xfId="7911" xr:uid="{20C662D8-8DAA-461B-95FC-70A9C13DEB41}"/>
    <cellStyle name="Euro 36 61" xfId="8042" xr:uid="{13A90826-D54B-48ED-8494-2B76206354B4}"/>
    <cellStyle name="Euro 36 62" xfId="8173" xr:uid="{1FA600A9-4D19-435E-9E1C-173DCB431F68}"/>
    <cellStyle name="Euro 36 63" xfId="8304" xr:uid="{4F4134D7-7481-4A45-820F-BD38FC5A19AF}"/>
    <cellStyle name="Euro 36 64" xfId="8438" xr:uid="{3EF59A26-E857-4981-9DD4-7C38E4CCB36F}"/>
    <cellStyle name="Euro 36 65" xfId="8570" xr:uid="{A910F632-AAAA-47D4-ACDB-A723984A291D}"/>
    <cellStyle name="Euro 36 66" xfId="8716" xr:uid="{484B7869-7B76-413C-8DE6-9BD6A04F3395}"/>
    <cellStyle name="Euro 36 67" xfId="8850" xr:uid="{112B7EE6-63FD-4091-B2DD-0F6C8D748648}"/>
    <cellStyle name="Euro 36 68" xfId="9050" xr:uid="{0172FF9F-082D-40EC-890F-A4B771CEACF8}"/>
    <cellStyle name="Euro 36 69" xfId="9183" xr:uid="{14F8ED86-DE76-4E60-AFBE-4D94F36028FE}"/>
    <cellStyle name="Euro 36 7" xfId="916" xr:uid="{37661A7E-7339-45B8-92CB-760AECE7795E}"/>
    <cellStyle name="Euro 36 70" xfId="9314" xr:uid="{33D126E7-2006-4436-827C-1A3CC0424C9D}"/>
    <cellStyle name="Euro 36 71" xfId="9445" xr:uid="{628B563D-3AE3-4A37-BB68-AF20C4DE3E87}"/>
    <cellStyle name="Euro 36 72" xfId="9576" xr:uid="{372C62F9-6697-4425-AB20-F20766ED0145}"/>
    <cellStyle name="Euro 36 73" xfId="9707" xr:uid="{46E21E4F-3BD7-4B6F-8A95-64F94284FE55}"/>
    <cellStyle name="Euro 36 74" xfId="9838" xr:uid="{7F2CAF8F-35E4-427C-A134-DDCE4057ACB1}"/>
    <cellStyle name="Euro 36 75" xfId="9970" xr:uid="{50BCF7BF-0EED-4AF3-8366-47C0DC1D2B0E}"/>
    <cellStyle name="Euro 36 76" xfId="10122" xr:uid="{3B806DF2-44E3-4719-992C-D9FE57DEBD98}"/>
    <cellStyle name="Euro 36 77" xfId="10103" xr:uid="{6B8501D6-2D5F-4B84-9EB7-C56BA4831444}"/>
    <cellStyle name="Euro 36 78" xfId="10397" xr:uid="{C0292C1F-6A46-4E59-A02B-B07C7B3DA01A}"/>
    <cellStyle name="Euro 36 79" xfId="10540" xr:uid="{4ADC2067-4DBA-485B-B099-47B365EB2D36}"/>
    <cellStyle name="Euro 36 8" xfId="1048" xr:uid="{5F482722-4E4B-4E1A-994F-6B32F85DFF73}"/>
    <cellStyle name="Euro 36 80" xfId="10671" xr:uid="{0E75598D-1F7F-4E51-A053-31ACD2E25A22}"/>
    <cellStyle name="Euro 36 81" xfId="10802" xr:uid="{211734D9-5111-4AE2-94D8-B0A7138CB956}"/>
    <cellStyle name="Euro 36 82" xfId="10936" xr:uid="{E552DD09-2A34-472C-BF57-70B89E45AEEA}"/>
    <cellStyle name="Euro 36 83" xfId="11079" xr:uid="{9E13C827-A2C4-4BC1-8CC2-F0FC37ABED5E}"/>
    <cellStyle name="Euro 36 84" xfId="11210" xr:uid="{C034FEF3-738F-41BE-8BB7-32F5699FF39B}"/>
    <cellStyle name="Euro 36 85" xfId="11341" xr:uid="{89DC7BAE-C3DD-4766-BBE3-BB7019EAAA16}"/>
    <cellStyle name="Euro 36 86" xfId="11473" xr:uid="{F647C1E8-2A35-4321-A72D-FE4689176B3B}"/>
    <cellStyle name="Euro 36 87" xfId="11604" xr:uid="{6C8052A9-5548-437E-9FC3-11BC7ED4D015}"/>
    <cellStyle name="Euro 36 88" xfId="11738" xr:uid="{C28069DE-ED90-4E6B-88C6-4E808FA705C0}"/>
    <cellStyle name="Euro 36 89" xfId="11841" xr:uid="{64416C5D-A402-4C61-8D59-6B22E3AFD1E3}"/>
    <cellStyle name="Euro 36 9" xfId="1179" xr:uid="{56FFC1D6-4103-4E5B-B677-D550DC1FE3E1}"/>
    <cellStyle name="Euro 36 90" xfId="12085" xr:uid="{CFF7E699-47D4-40E0-9339-10D8918782DA}"/>
    <cellStyle name="Euro 36 91" xfId="12228" xr:uid="{64707CF9-BD4A-4473-8C51-766FD080A0FA}"/>
    <cellStyle name="Euro 36 92" xfId="12374" xr:uid="{47FE0FC6-7997-4A27-B4DD-F9751442D6A1}"/>
    <cellStyle name="Euro 36 93" xfId="12617" xr:uid="{11589F27-DFF3-4982-ABE8-D5209A26CE07}"/>
    <cellStyle name="Euro 36 94" xfId="12748" xr:uid="{740A54B6-87C0-47E2-BF7D-9AC9053549F3}"/>
    <cellStyle name="Euro 36 95" xfId="12880" xr:uid="{64073002-72DC-4DCD-81A2-2020252E747D}"/>
    <cellStyle name="Euro 36 96" xfId="13027" xr:uid="{32A4B531-7B0F-4043-8B39-D7ECF850BA4E}"/>
    <cellStyle name="Euro 36 97" xfId="13170" xr:uid="{25DD1787-CF9D-49EF-836B-BE51EC5099D5}"/>
    <cellStyle name="Euro 37" xfId="120" xr:uid="{00000000-0005-0000-0000-0000AA000000}"/>
    <cellStyle name="Euro 37 10" xfId="1311" xr:uid="{D5D003C2-6BBC-4358-A6A1-2E11B084FFE4}"/>
    <cellStyle name="Euro 37 11" xfId="1442" xr:uid="{1DBA0B89-5CFB-4187-8AFF-F07FB2803DC6}"/>
    <cellStyle name="Euro 37 12" xfId="1573" xr:uid="{0380CE72-8A2C-436E-B462-8AED9FCD3BB3}"/>
    <cellStyle name="Euro 37 13" xfId="1704" xr:uid="{1559917B-CF04-4C39-A3A6-4C3174537356}"/>
    <cellStyle name="Euro 37 14" xfId="1837" xr:uid="{BC48F3B6-DB77-4168-9A41-15352FD35980}"/>
    <cellStyle name="Euro 37 15" xfId="1968" xr:uid="{F248976D-30EE-4966-8F3B-7A4392A49B8E}"/>
    <cellStyle name="Euro 37 16" xfId="2099" xr:uid="{3D765FAE-EABF-454A-8908-DAEC67DAA8B8}"/>
    <cellStyle name="Euro 37 17" xfId="2230" xr:uid="{605CB22F-AB5A-4041-9100-23BA59918E78}"/>
    <cellStyle name="Euro 37 18" xfId="2361" xr:uid="{AB88B17E-B9C9-41AC-B38E-1941BBA383EA}"/>
    <cellStyle name="Euro 37 19" xfId="2492" xr:uid="{9C74E6E5-F3CA-42CF-8F11-B1CB7D376E5A}"/>
    <cellStyle name="Euro 37 2" xfId="218" xr:uid="{00000000-0005-0000-0000-0000AB000000}"/>
    <cellStyle name="Euro 37 2 2" xfId="12496" xr:uid="{C058D5D3-1B52-4F4D-B580-0A0F08E0A718}"/>
    <cellStyle name="Euro 37 20" xfId="2624" xr:uid="{B243A7A3-691E-4E75-81A3-F97F69AE3BC7}"/>
    <cellStyle name="Euro 37 21" xfId="2756" xr:uid="{3AD4BE6E-7099-4021-BEE0-04BF5A30EA1B}"/>
    <cellStyle name="Euro 37 22" xfId="2887" xr:uid="{620C9EB4-9521-443D-94B5-458A3790BE71}"/>
    <cellStyle name="Euro 37 23" xfId="3018" xr:uid="{39A7440F-3515-4320-A9FB-FDB12F145223}"/>
    <cellStyle name="Euro 37 24" xfId="3149" xr:uid="{E6B87499-C241-4358-A518-8079AD181A6D}"/>
    <cellStyle name="Euro 37 25" xfId="3280" xr:uid="{9F0033AF-5222-41A7-B135-38CBA7FEEABC}"/>
    <cellStyle name="Euro 37 26" xfId="3411" xr:uid="{F6546C4F-1A10-4602-BF94-4EEDF0558810}"/>
    <cellStyle name="Euro 37 27" xfId="3542" xr:uid="{0842A0D4-F958-42B4-A883-65ED1D8611F2}"/>
    <cellStyle name="Euro 37 28" xfId="3674" xr:uid="{2AA1FDCF-EC9F-41F3-AE64-CFA02C9FF18B}"/>
    <cellStyle name="Euro 37 29" xfId="3806" xr:uid="{F90B8294-9F96-4988-8F16-E3B69BBC2A8D}"/>
    <cellStyle name="Euro 37 3" xfId="392" xr:uid="{00000000-0005-0000-0000-0000AC000000}"/>
    <cellStyle name="Euro 37 30" xfId="3937" xr:uid="{111EF49B-502F-4C58-8DC4-494AF94D261E}"/>
    <cellStyle name="Euro 37 31" xfId="4027" xr:uid="{33948550-F3D0-47DA-9C0E-09CC44DDDEDB}"/>
    <cellStyle name="Euro 37 32" xfId="4224" xr:uid="{ED53C9CC-9A8E-4B0F-8924-3EA02091B3A0}"/>
    <cellStyle name="Euro 37 33" xfId="4356" xr:uid="{89B59D4C-8719-455C-8C27-82E57E38A2B4}"/>
    <cellStyle name="Euro 37 34" xfId="4487" xr:uid="{AB7A6C31-C89E-4404-B1A2-F2B430798850}"/>
    <cellStyle name="Euro 37 35" xfId="4619" xr:uid="{5D341D5E-8039-44E2-8F7A-239ECFE664A0}"/>
    <cellStyle name="Euro 37 36" xfId="4750" xr:uid="{7903AECD-1958-44E9-8179-1BC9CC2F18D0}"/>
    <cellStyle name="Euro 37 37" xfId="4884" xr:uid="{4D9CCEEE-54CC-4755-B44A-930346785C44}"/>
    <cellStyle name="Euro 37 38" xfId="5015" xr:uid="{703DA698-6C15-45FB-8C36-A37DCF40C3A3}"/>
    <cellStyle name="Euro 37 39" xfId="5147" xr:uid="{5B5BAC25-C878-469E-997A-7224227C9E8F}"/>
    <cellStyle name="Euro 37 4" xfId="523" xr:uid="{00000000-0005-0000-0000-0000AD000000}"/>
    <cellStyle name="Euro 37 40" xfId="5278" xr:uid="{8858D2D7-E23F-4EE3-91F6-3A8DEA515D56}"/>
    <cellStyle name="Euro 37 41" xfId="5412" xr:uid="{19F1BEA4-4A22-46AB-9D8C-C06B85A12A4A}"/>
    <cellStyle name="Euro 37 42" xfId="5543" xr:uid="{61B309D6-A1E2-4538-897F-962184AA9D99}"/>
    <cellStyle name="Euro 37 43" xfId="5674" xr:uid="{C22D3466-49DE-410D-B3CB-FAB8FDF9BDF5}"/>
    <cellStyle name="Euro 37 44" xfId="5806" xr:uid="{955086D3-06D0-45D4-ABF1-B3C903D5942D}"/>
    <cellStyle name="Euro 37 45" xfId="5937" xr:uid="{DF23D22C-0679-40BD-A10C-D2F293D3E4C6}"/>
    <cellStyle name="Euro 37 46" xfId="6069" xr:uid="{AE220630-31A4-4930-8DDF-81DF95421B25}"/>
    <cellStyle name="Euro 37 47" xfId="6200" xr:uid="{4D753EC2-4D1B-470D-940B-E5C5FB91B21E}"/>
    <cellStyle name="Euro 37 48" xfId="6331" xr:uid="{40160684-6C1C-46A1-A950-59E8A75604DA}"/>
    <cellStyle name="Euro 37 49" xfId="6462" xr:uid="{3AA2C97D-D885-4FB3-B4B5-7C5A01C36F40}"/>
    <cellStyle name="Euro 37 5" xfId="654" xr:uid="{00000000-0005-0000-0000-0000AE000000}"/>
    <cellStyle name="Euro 37 50" xfId="6593" xr:uid="{BC551511-0DE7-4D3F-8DDE-347179CDB082}"/>
    <cellStyle name="Euro 37 51" xfId="6724" xr:uid="{CD743BC8-32C7-4025-B913-7FFB0B5F9E58}"/>
    <cellStyle name="Euro 37 52" xfId="6855" xr:uid="{4418ACD2-846D-4CD7-B46A-7FB221F6AC76}"/>
    <cellStyle name="Euro 37 53" xfId="6989" xr:uid="{1A84563F-9668-4754-9589-E11F465C0F71}"/>
    <cellStyle name="Euro 37 54" xfId="7123" xr:uid="{A62B21EA-8509-4714-BF13-9E5A14AF7ED2}"/>
    <cellStyle name="Euro 37 55" xfId="7254" xr:uid="{E7B45B70-3EF1-4DC5-8F8A-982F141DCD2B}"/>
    <cellStyle name="Euro 37 56" xfId="7385" xr:uid="{32B25178-514A-4019-B18E-D1EA31BD0B17}"/>
    <cellStyle name="Euro 37 57" xfId="7517" xr:uid="{78EF584E-DF17-4EFB-A448-66F3133FE87B}"/>
    <cellStyle name="Euro 37 58" xfId="7649" xr:uid="{4B100EEC-4EC6-4817-9919-FED063A799CA}"/>
    <cellStyle name="Euro 37 59" xfId="7781" xr:uid="{A29FC85D-BF4F-40B1-92C2-F171422203E9}"/>
    <cellStyle name="Euro 37 6" xfId="786" xr:uid="{00000000-0005-0000-0000-0000AF000000}"/>
    <cellStyle name="Euro 37 60" xfId="7912" xr:uid="{D3EDA529-26F5-48A4-8819-F4726B5A31EC}"/>
    <cellStyle name="Euro 37 61" xfId="8043" xr:uid="{6633383C-F378-452F-8AA6-19904D0121C9}"/>
    <cellStyle name="Euro 37 62" xfId="8174" xr:uid="{96ED4B2B-13B3-4755-AEB2-80520BC8CCBB}"/>
    <cellStyle name="Euro 37 63" xfId="8305" xr:uid="{B53B915B-E7F3-4298-BF40-88BE52CF16EC}"/>
    <cellStyle name="Euro 37 64" xfId="8439" xr:uid="{D0004083-3A9B-4531-83D7-76302F95FB43}"/>
    <cellStyle name="Euro 37 65" xfId="8571" xr:uid="{7F7CE564-7A4C-4228-9DEE-322B2D77ECA1}"/>
    <cellStyle name="Euro 37 66" xfId="8717" xr:uid="{2D9D7B48-857D-489F-A353-5859F664D62F}"/>
    <cellStyle name="Euro 37 67" xfId="8851" xr:uid="{ED059725-5D27-4102-8EB9-512DD3D0970F}"/>
    <cellStyle name="Euro 37 68" xfId="9051" xr:uid="{9BDACACD-69C7-43ED-A322-142A53DF2A83}"/>
    <cellStyle name="Euro 37 69" xfId="9184" xr:uid="{45472520-2A7F-460A-9F61-5D81091A3635}"/>
    <cellStyle name="Euro 37 7" xfId="917" xr:uid="{2E59F455-BF4A-40C5-BB92-BADB0F429AC3}"/>
    <cellStyle name="Euro 37 70" xfId="9315" xr:uid="{2D832688-1C17-4F25-B7FF-598483D4FB34}"/>
    <cellStyle name="Euro 37 71" xfId="9446" xr:uid="{FDD656A0-8A74-492B-96C5-BFBDE25B5AD1}"/>
    <cellStyle name="Euro 37 72" xfId="9577" xr:uid="{62414C6A-C1FE-4DEC-B819-1C7F307F58EB}"/>
    <cellStyle name="Euro 37 73" xfId="9708" xr:uid="{7CA2749E-3DE9-4649-8F67-6A4F94AA50A6}"/>
    <cellStyle name="Euro 37 74" xfId="9839" xr:uid="{B53F7014-2D40-441A-97A7-15991CF1F7AF}"/>
    <cellStyle name="Euro 37 75" xfId="9971" xr:uid="{DDA3717F-103D-4CA7-BB17-70E4B5F4ED38}"/>
    <cellStyle name="Euro 37 76" xfId="10123" xr:uid="{4CF57931-0696-4710-8E45-2C516069D870}"/>
    <cellStyle name="Euro 37 77" xfId="10311" xr:uid="{6E3717FD-0C62-4543-8291-632CFFFE989A}"/>
    <cellStyle name="Euro 37 78" xfId="10398" xr:uid="{C3F6EBEC-C1D7-48EC-96EF-C82F87DEEFEB}"/>
    <cellStyle name="Euro 37 79" xfId="10541" xr:uid="{85EAAD9D-310C-4806-B85C-47BD6AD3B563}"/>
    <cellStyle name="Euro 37 8" xfId="1049" xr:uid="{1188CA79-9DEA-4B33-9626-A4178ACB5030}"/>
    <cellStyle name="Euro 37 80" xfId="10672" xr:uid="{4FDAE271-37A1-4897-A830-25FE89C44329}"/>
    <cellStyle name="Euro 37 81" xfId="10803" xr:uid="{DCBE8C85-72C8-4738-8E76-35D5067DA754}"/>
    <cellStyle name="Euro 37 82" xfId="10937" xr:uid="{602CB97C-207E-4E5A-A186-E274BC93EA6E}"/>
    <cellStyle name="Euro 37 83" xfId="11080" xr:uid="{BA299BC2-15E1-41EC-9814-ED944905619F}"/>
    <cellStyle name="Euro 37 84" xfId="11211" xr:uid="{FF0BB182-8EA8-4B53-9023-7C02C266896F}"/>
    <cellStyle name="Euro 37 85" xfId="11342" xr:uid="{B41FDEB7-212F-469B-91A2-BF22A82B1A4A}"/>
    <cellStyle name="Euro 37 86" xfId="11474" xr:uid="{1EC6157D-AECA-4B97-85DC-55A8C18D5EAC}"/>
    <cellStyle name="Euro 37 87" xfId="11605" xr:uid="{BB49B758-9DFC-4D6B-8B6B-C45780931A19}"/>
    <cellStyle name="Euro 37 88" xfId="11739" xr:uid="{917919CB-42DD-40D8-BB3E-0E158FED9F39}"/>
    <cellStyle name="Euro 37 89" xfId="11842" xr:uid="{1731F852-DB3B-4BEA-92FF-1F2CE066F03E}"/>
    <cellStyle name="Euro 37 9" xfId="1180" xr:uid="{7842BAB4-50B8-47F7-9C1F-ACDB9A921258}"/>
    <cellStyle name="Euro 37 90" xfId="12086" xr:uid="{AAABF2B0-92FA-4708-ADAA-76B01AB609AE}"/>
    <cellStyle name="Euro 37 91" xfId="12229" xr:uid="{45860FF5-5121-4CE7-A980-5B11A6653D69}"/>
    <cellStyle name="Euro 37 92" xfId="12375" xr:uid="{EFAAF5AC-ABED-4330-8FC4-C04B2B83495B}"/>
    <cellStyle name="Euro 37 93" xfId="12618" xr:uid="{AF397B85-54CB-4A2B-AF5C-9E98F3D16618}"/>
    <cellStyle name="Euro 37 94" xfId="12749" xr:uid="{752DF441-21F4-4BC6-B17D-4C3C78F634F7}"/>
    <cellStyle name="Euro 37 95" xfId="12881" xr:uid="{22474612-8380-4F87-812F-5AAEB6C0F9AF}"/>
    <cellStyle name="Euro 37 96" xfId="13028" xr:uid="{CFB04BFF-29EA-473E-AC0A-707F85EAF546}"/>
    <cellStyle name="Euro 37 97" xfId="13171" xr:uid="{114C83F6-22F1-4B84-8C3B-70F86F1712EF}"/>
    <cellStyle name="Euro 38" xfId="123" xr:uid="{00000000-0005-0000-0000-0000B0000000}"/>
    <cellStyle name="Euro 38 10" xfId="1314" xr:uid="{F81B5D34-13F4-4AD2-98B2-7990EC043D0C}"/>
    <cellStyle name="Euro 38 11" xfId="1445" xr:uid="{31B608E7-5363-433B-B349-67032D0B2A35}"/>
    <cellStyle name="Euro 38 12" xfId="1576" xr:uid="{53E0A117-E486-424A-9776-A788D4C9843A}"/>
    <cellStyle name="Euro 38 13" xfId="1707" xr:uid="{4468588F-E2AB-43AC-B063-9B75A4D5A6CF}"/>
    <cellStyle name="Euro 38 14" xfId="1840" xr:uid="{7C7182E5-7BA3-480F-AF9B-80A2AC009CD9}"/>
    <cellStyle name="Euro 38 15" xfId="1971" xr:uid="{D399DB8E-40F3-4ADC-83F6-DF5EE482489D}"/>
    <cellStyle name="Euro 38 16" xfId="2102" xr:uid="{C9A4770A-59E0-4E02-9DD4-79D017D4A478}"/>
    <cellStyle name="Euro 38 17" xfId="2233" xr:uid="{ABFF50AF-24E3-4EBA-BB69-29C3871DD827}"/>
    <cellStyle name="Euro 38 18" xfId="2364" xr:uid="{41A2B5AD-21CD-4582-AA32-07BFA3C71DB1}"/>
    <cellStyle name="Euro 38 19" xfId="2495" xr:uid="{EF427AC8-10C5-45A1-9179-55D6B4CEF28D}"/>
    <cellStyle name="Euro 38 2" xfId="219" xr:uid="{00000000-0005-0000-0000-0000B1000000}"/>
    <cellStyle name="Euro 38 2 2" xfId="12499" xr:uid="{897A3974-5277-4866-8647-00A3F49010BC}"/>
    <cellStyle name="Euro 38 20" xfId="2627" xr:uid="{C17E3D4D-0182-4548-BFDC-F6FA2884BA62}"/>
    <cellStyle name="Euro 38 21" xfId="2759" xr:uid="{4C290B82-046D-4A6B-9461-67EA6FBB1032}"/>
    <cellStyle name="Euro 38 22" xfId="2890" xr:uid="{AE523E80-CA2D-465C-8FC2-46BD769E10D1}"/>
    <cellStyle name="Euro 38 23" xfId="3021" xr:uid="{2D6C7B13-D8CA-4C24-85CB-A63BE980419B}"/>
    <cellStyle name="Euro 38 24" xfId="3152" xr:uid="{D9F4D200-818A-4500-B094-77D676B58D3F}"/>
    <cellStyle name="Euro 38 25" xfId="3283" xr:uid="{57A6EBCB-654A-4A5B-8477-E798C29D5D00}"/>
    <cellStyle name="Euro 38 26" xfId="3414" xr:uid="{5318DFA8-45DC-4FC1-95B4-2DB1D2BA4CD5}"/>
    <cellStyle name="Euro 38 27" xfId="3545" xr:uid="{54F4892F-F5DE-4920-9A82-01FD10B52FBA}"/>
    <cellStyle name="Euro 38 28" xfId="3677" xr:uid="{C4F2FF2A-A0E9-4E2C-AD3B-0A6E4F2BBEA1}"/>
    <cellStyle name="Euro 38 29" xfId="3809" xr:uid="{3F1A0E3B-05AB-49F1-960C-028422891F05}"/>
    <cellStyle name="Euro 38 3" xfId="395" xr:uid="{00000000-0005-0000-0000-0000B2000000}"/>
    <cellStyle name="Euro 38 30" xfId="3940" xr:uid="{BF14E39D-750E-4522-AEA2-A9B4DA8235EF}"/>
    <cellStyle name="Euro 38 31" xfId="4028" xr:uid="{D04F1849-1885-4C5B-A0F7-E245600206AD}"/>
    <cellStyle name="Euro 38 32" xfId="4227" xr:uid="{4953A822-BB24-4912-8913-24804C8E33BC}"/>
    <cellStyle name="Euro 38 33" xfId="4359" xr:uid="{4FBA6E7B-107A-428E-BBF1-0468D96DA651}"/>
    <cellStyle name="Euro 38 34" xfId="4490" xr:uid="{743BCF44-D82C-4A40-B1A4-EB52AC40AA8B}"/>
    <cellStyle name="Euro 38 35" xfId="4622" xr:uid="{993424AC-69A8-49A4-B6D0-E8B4E680B260}"/>
    <cellStyle name="Euro 38 36" xfId="4753" xr:uid="{E29B2D9D-7C31-4A71-9F39-8E16C14520E4}"/>
    <cellStyle name="Euro 38 37" xfId="4887" xr:uid="{3104AB96-3A3C-467A-BB46-B37B6C483FC7}"/>
    <cellStyle name="Euro 38 38" xfId="5018" xr:uid="{0267936E-4016-46E3-828E-16399483DC24}"/>
    <cellStyle name="Euro 38 39" xfId="5150" xr:uid="{A80DD117-E779-4A81-93C5-D4A31D76C9C5}"/>
    <cellStyle name="Euro 38 4" xfId="526" xr:uid="{00000000-0005-0000-0000-0000B3000000}"/>
    <cellStyle name="Euro 38 40" xfId="5281" xr:uid="{79B1C5D0-E907-48C9-A5F1-602BA8FB0CB8}"/>
    <cellStyle name="Euro 38 41" xfId="5415" xr:uid="{D05918D3-F40C-4FB0-8A09-58326A81364E}"/>
    <cellStyle name="Euro 38 42" xfId="5546" xr:uid="{0C52ECA0-0795-4F09-9949-34F28C532A67}"/>
    <cellStyle name="Euro 38 43" xfId="5677" xr:uid="{A152733F-6F46-427D-BEA2-34644CC1F91A}"/>
    <cellStyle name="Euro 38 44" xfId="5809" xr:uid="{0A8AD55D-8EE5-4968-9D32-0D969FDCB310}"/>
    <cellStyle name="Euro 38 45" xfId="5940" xr:uid="{1527A8C6-ADE1-41B3-A407-21460586A6A7}"/>
    <cellStyle name="Euro 38 46" xfId="6072" xr:uid="{431D1617-5338-4412-AB92-5B8DC3A15C67}"/>
    <cellStyle name="Euro 38 47" xfId="6203" xr:uid="{6B78A99F-A4F3-4810-A3ED-65646623124A}"/>
    <cellStyle name="Euro 38 48" xfId="6334" xr:uid="{A9193518-E87D-417E-A305-89B77814AB26}"/>
    <cellStyle name="Euro 38 49" xfId="6465" xr:uid="{3C8B3B8E-3503-4200-9FF2-5C5EB67BC92F}"/>
    <cellStyle name="Euro 38 5" xfId="657" xr:uid="{00000000-0005-0000-0000-0000B4000000}"/>
    <cellStyle name="Euro 38 50" xfId="6596" xr:uid="{B8670F9A-8EA0-4D55-AF6E-B22A999D70C4}"/>
    <cellStyle name="Euro 38 51" xfId="6727" xr:uid="{B34EF18C-143B-4FB4-B2BF-79E88A82351B}"/>
    <cellStyle name="Euro 38 52" xfId="6858" xr:uid="{0F04D04D-4489-4360-B8A1-C9DEFE5E02EC}"/>
    <cellStyle name="Euro 38 53" xfId="6992" xr:uid="{54F2BC23-F2A4-4F16-86F1-2B8F66BDFCD7}"/>
    <cellStyle name="Euro 38 54" xfId="7126" xr:uid="{DE9C1DF8-4137-4482-BB99-BDC8236EAB62}"/>
    <cellStyle name="Euro 38 55" xfId="7257" xr:uid="{F1F4A2F6-DC0A-421B-83FD-88A051D1A9A4}"/>
    <cellStyle name="Euro 38 56" xfId="7388" xr:uid="{D322CC02-E654-4C09-A75E-A9F6C0EB59C5}"/>
    <cellStyle name="Euro 38 57" xfId="7520" xr:uid="{2865F978-2E7F-4768-B53A-EA75E2103931}"/>
    <cellStyle name="Euro 38 58" xfId="7652" xr:uid="{EABF0D21-AB88-4586-90D8-E14F5BD98673}"/>
    <cellStyle name="Euro 38 59" xfId="7784" xr:uid="{744EBC8A-2D45-4289-B036-9D91763BDE79}"/>
    <cellStyle name="Euro 38 6" xfId="789" xr:uid="{00000000-0005-0000-0000-0000B5000000}"/>
    <cellStyle name="Euro 38 60" xfId="7915" xr:uid="{962DE8BE-D4D5-47BB-B5D0-E60E82DEC6DC}"/>
    <cellStyle name="Euro 38 61" xfId="8046" xr:uid="{50E17663-4101-4FDD-8436-EFA4E3B446DB}"/>
    <cellStyle name="Euro 38 62" xfId="8177" xr:uid="{BCD7B8BE-B400-4413-AF4F-ADB135C5819C}"/>
    <cellStyle name="Euro 38 63" xfId="8308" xr:uid="{526F2E57-B8F6-4968-A039-AFFA55B143BB}"/>
    <cellStyle name="Euro 38 64" xfId="8442" xr:uid="{02057018-42BB-4FD9-80BA-0C8B20627DA2}"/>
    <cellStyle name="Euro 38 65" xfId="8574" xr:uid="{FADB24DF-FF30-42E7-9E6C-04B26E8AA379}"/>
    <cellStyle name="Euro 38 66" xfId="8720" xr:uid="{9CD8D524-7B28-40A2-8BB3-8BA6F69048B8}"/>
    <cellStyle name="Euro 38 67" xfId="8854" xr:uid="{96FB73E1-1D94-486E-BF9E-08AE0ACC7CC8}"/>
    <cellStyle name="Euro 38 68" xfId="9054" xr:uid="{997177DF-3186-4124-919A-174983E47C62}"/>
    <cellStyle name="Euro 38 69" xfId="9187" xr:uid="{F90D0EB4-FB84-435B-97F0-816FB8FC1973}"/>
    <cellStyle name="Euro 38 7" xfId="920" xr:uid="{3308FD74-7CC3-417C-A5AA-2CC817A15BD2}"/>
    <cellStyle name="Euro 38 70" xfId="9318" xr:uid="{3BCA75E1-782C-4E71-906A-8062F243E91E}"/>
    <cellStyle name="Euro 38 71" xfId="9449" xr:uid="{93DE02C4-6626-42D2-A23A-1E6F9B8710F3}"/>
    <cellStyle name="Euro 38 72" xfId="9580" xr:uid="{AF7D7198-10AF-4C73-B684-B8D3FAA1CE26}"/>
    <cellStyle name="Euro 38 73" xfId="9711" xr:uid="{A599A9A0-D8E4-4862-AAEE-9EDD624E58CA}"/>
    <cellStyle name="Euro 38 74" xfId="9842" xr:uid="{1F588B86-1DC8-4C82-8B70-5B6E599956EE}"/>
    <cellStyle name="Euro 38 75" xfId="9974" xr:uid="{49B66B62-8F4D-49AB-A455-EE2FFEC356E0}"/>
    <cellStyle name="Euro 38 76" xfId="10126" xr:uid="{0C75D66D-1A58-48F9-BCBC-591B844830BD}"/>
    <cellStyle name="Euro 38 77" xfId="10258" xr:uid="{EA91C1BD-42B5-40AC-8909-7D33B6544E90}"/>
    <cellStyle name="Euro 38 78" xfId="10401" xr:uid="{28924BBB-8DC1-4F4C-B2FB-C457ADDAF595}"/>
    <cellStyle name="Euro 38 79" xfId="10544" xr:uid="{A6FD0AE8-78CF-40F9-8420-02697A860B48}"/>
    <cellStyle name="Euro 38 8" xfId="1052" xr:uid="{4419943C-F791-4184-9FAB-E188CBBDC2C0}"/>
    <cellStyle name="Euro 38 80" xfId="10675" xr:uid="{899A28C2-569F-4098-B763-7F91D832EFA0}"/>
    <cellStyle name="Euro 38 81" xfId="10806" xr:uid="{AA759582-A373-44D1-83A3-635C6DBE50DA}"/>
    <cellStyle name="Euro 38 82" xfId="10940" xr:uid="{BCC0BBDC-8F06-48B1-BDBC-987CB9D5CF72}"/>
    <cellStyle name="Euro 38 83" xfId="11083" xr:uid="{CC5B0F71-B1B4-45EF-BF93-A310C12460E5}"/>
    <cellStyle name="Euro 38 84" xfId="11214" xr:uid="{09E8594F-8F7A-4EDF-B592-F85C59BCBFBD}"/>
    <cellStyle name="Euro 38 85" xfId="11345" xr:uid="{A9079B36-FB95-482B-A571-FCF12C7A23B4}"/>
    <cellStyle name="Euro 38 86" xfId="11477" xr:uid="{48343C92-116C-4437-A3E8-0558D78673DD}"/>
    <cellStyle name="Euro 38 87" xfId="11608" xr:uid="{BC29B2ED-E436-4A37-9444-8CD3C2558298}"/>
    <cellStyle name="Euro 38 88" xfId="11742" xr:uid="{43C547B6-35C6-4959-9FD4-ECEF398989E0}"/>
    <cellStyle name="Euro 38 89" xfId="11843" xr:uid="{0EF2B6AF-336A-43CF-AE3A-04AEE8D6E1D8}"/>
    <cellStyle name="Euro 38 9" xfId="1183" xr:uid="{FA2B0CCD-579A-4C3D-A4C3-39DC8CDCCD04}"/>
    <cellStyle name="Euro 38 90" xfId="12089" xr:uid="{4621DAEA-725A-4288-8F38-C09C87D9C33E}"/>
    <cellStyle name="Euro 38 91" xfId="12232" xr:uid="{FAE03C4B-B27A-42B3-8D18-E584D5B35794}"/>
    <cellStyle name="Euro 38 92" xfId="12378" xr:uid="{C0E764A1-56FF-4956-A891-357BC15D0688}"/>
    <cellStyle name="Euro 38 93" xfId="12621" xr:uid="{71AE6D6D-0ADB-46C3-B3A4-A738556B984B}"/>
    <cellStyle name="Euro 38 94" xfId="12752" xr:uid="{D40903BF-9184-418C-AB59-9C1924B6FB22}"/>
    <cellStyle name="Euro 38 95" xfId="12884" xr:uid="{B7C433EE-F455-42ED-9692-10F503BBA2CC}"/>
    <cellStyle name="Euro 38 96" xfId="13031" xr:uid="{6EB38977-1961-4206-AB39-DD7A30064ACA}"/>
    <cellStyle name="Euro 38 97" xfId="13174" xr:uid="{4305FAD2-2294-4305-9CDC-63F2ACC70107}"/>
    <cellStyle name="Euro 39" xfId="126" xr:uid="{00000000-0005-0000-0000-0000B6000000}"/>
    <cellStyle name="Euro 39 10" xfId="1316" xr:uid="{64D420E6-6B75-469E-A766-51146487CB1C}"/>
    <cellStyle name="Euro 39 11" xfId="1447" xr:uid="{952BA193-1634-4D8E-B8D6-74CEEF625969}"/>
    <cellStyle name="Euro 39 12" xfId="1578" xr:uid="{8F530732-930E-46F4-BFEF-D6E7349C6637}"/>
    <cellStyle name="Euro 39 13" xfId="1709" xr:uid="{6EC5193B-0E98-4C6C-9BE2-132E624AD0CA}"/>
    <cellStyle name="Euro 39 14" xfId="1842" xr:uid="{D7452C2A-445D-40B1-B833-37B5B7CE2D7E}"/>
    <cellStyle name="Euro 39 15" xfId="1973" xr:uid="{D97E9A2D-C1C2-474C-A371-CA22BB76ADE0}"/>
    <cellStyle name="Euro 39 16" xfId="2104" xr:uid="{03DCB922-2D59-4FB9-BC89-763D302424E8}"/>
    <cellStyle name="Euro 39 17" xfId="2235" xr:uid="{7A9EAC0D-9AC7-429A-8F90-7D5FA6E80EE4}"/>
    <cellStyle name="Euro 39 18" xfId="2366" xr:uid="{A72DEAAD-EA3D-425E-8FE8-92BD4F230DAC}"/>
    <cellStyle name="Euro 39 19" xfId="2497" xr:uid="{62604AC6-4304-46BF-9ABE-8AC6C99314F6}"/>
    <cellStyle name="Euro 39 2" xfId="220" xr:uid="{00000000-0005-0000-0000-0000B7000000}"/>
    <cellStyle name="Euro 39 2 2" xfId="12502" xr:uid="{2009F15B-F8C6-43E0-8921-C55B7C6190D4}"/>
    <cellStyle name="Euro 39 20" xfId="2629" xr:uid="{54B055D5-2490-4333-AD05-E10E2D1A95F6}"/>
    <cellStyle name="Euro 39 21" xfId="2761" xr:uid="{3EBEBAA1-FB9C-46D9-922A-A1F6478BABE1}"/>
    <cellStyle name="Euro 39 22" xfId="2892" xr:uid="{E50F4CD1-2620-4A74-BE71-4912C00A9653}"/>
    <cellStyle name="Euro 39 23" xfId="3023" xr:uid="{E0D9B71F-39A4-419A-8EF1-D9A845231B08}"/>
    <cellStyle name="Euro 39 24" xfId="3154" xr:uid="{9F40A7F1-56B1-4B49-BF22-15FA41979130}"/>
    <cellStyle name="Euro 39 25" xfId="3285" xr:uid="{DFF3C8BA-7E9F-472A-A0AE-4F7E99685A0E}"/>
    <cellStyle name="Euro 39 26" xfId="3416" xr:uid="{29EF44BF-E49F-44B6-90D5-3F7AF4CDB60B}"/>
    <cellStyle name="Euro 39 27" xfId="3547" xr:uid="{FCA14535-D960-45C4-B025-C30D267BCA11}"/>
    <cellStyle name="Euro 39 28" xfId="3679" xr:uid="{CE21A861-2541-43B6-8789-3B76DC9CEE91}"/>
    <cellStyle name="Euro 39 29" xfId="3811" xr:uid="{5CB2D359-B120-434B-B630-BD983EC1DB4F}"/>
    <cellStyle name="Euro 39 3" xfId="397" xr:uid="{00000000-0005-0000-0000-0000B8000000}"/>
    <cellStyle name="Euro 39 30" xfId="3942" xr:uid="{53C4E2FB-2CBC-42FC-9403-2467A201AB41}"/>
    <cellStyle name="Euro 39 31" xfId="4029" xr:uid="{E37EE938-F75C-42A7-86E2-90607974F328}"/>
    <cellStyle name="Euro 39 32" xfId="4229" xr:uid="{C8383A59-8EC5-4F0E-90FC-6C26852FF0A6}"/>
    <cellStyle name="Euro 39 33" xfId="4361" xr:uid="{7E01D690-CE38-48AB-AA6B-D29AA0C8E15B}"/>
    <cellStyle name="Euro 39 34" xfId="4492" xr:uid="{316FCC9A-F4FD-4923-867D-0568887C2BEB}"/>
    <cellStyle name="Euro 39 35" xfId="4624" xr:uid="{CC43F6AB-AFE0-4D1F-819F-8DFFEA22C133}"/>
    <cellStyle name="Euro 39 36" xfId="4755" xr:uid="{DA408B86-E29B-49C4-83FA-F731237C6FF6}"/>
    <cellStyle name="Euro 39 37" xfId="4889" xr:uid="{35BA971C-84C1-490A-A03E-44C93173B465}"/>
    <cellStyle name="Euro 39 38" xfId="5020" xr:uid="{D640DA6F-6F17-41BD-ACDE-4D34EF3237DC}"/>
    <cellStyle name="Euro 39 39" xfId="5152" xr:uid="{71146371-524C-4583-B156-E13E4ED94C32}"/>
    <cellStyle name="Euro 39 4" xfId="528" xr:uid="{00000000-0005-0000-0000-0000B9000000}"/>
    <cellStyle name="Euro 39 40" xfId="5283" xr:uid="{AD8D40C8-9048-444B-985A-7D4014F65364}"/>
    <cellStyle name="Euro 39 41" xfId="5417" xr:uid="{C158AC96-53C3-4938-8DD7-8797B5558F0B}"/>
    <cellStyle name="Euro 39 42" xfId="5548" xr:uid="{A494F06B-781C-4EB4-9D2B-B71928062B29}"/>
    <cellStyle name="Euro 39 43" xfId="5679" xr:uid="{4659B51F-F705-4501-8E74-0588840CFD75}"/>
    <cellStyle name="Euro 39 44" xfId="5811" xr:uid="{8CC17865-A580-4BB2-BF4F-48E1A70D39FA}"/>
    <cellStyle name="Euro 39 45" xfId="5942" xr:uid="{E8A4FB86-61F9-4257-A623-35AF782775FA}"/>
    <cellStyle name="Euro 39 46" xfId="6074" xr:uid="{B2ABAFAE-5952-482F-B4AC-2CD194FDB5C5}"/>
    <cellStyle name="Euro 39 47" xfId="6205" xr:uid="{ABCD60FE-6B08-4CD2-9B6B-0AB7A7965336}"/>
    <cellStyle name="Euro 39 48" xfId="6336" xr:uid="{0D607E9D-8E48-4BBD-874F-BE917B8E9CE4}"/>
    <cellStyle name="Euro 39 49" xfId="6467" xr:uid="{8C10CFB8-F8C7-464D-8E8F-E0F0D89E5497}"/>
    <cellStyle name="Euro 39 5" xfId="659" xr:uid="{00000000-0005-0000-0000-0000BA000000}"/>
    <cellStyle name="Euro 39 50" xfId="6598" xr:uid="{6708E536-1B7C-4AD0-A2E4-71E8AE4AB67B}"/>
    <cellStyle name="Euro 39 51" xfId="6729" xr:uid="{9F572768-3244-4380-9F0D-13A6AE19F0C9}"/>
    <cellStyle name="Euro 39 52" xfId="6860" xr:uid="{177F233D-795D-41F7-BAAF-611B134BA9A0}"/>
    <cellStyle name="Euro 39 53" xfId="6994" xr:uid="{7171C0DB-AC5D-4A62-83D3-9ED8F9BA72D7}"/>
    <cellStyle name="Euro 39 54" xfId="7128" xr:uid="{3DEC0A0D-1B88-4D03-ADF8-D35A8EEF6B8E}"/>
    <cellStyle name="Euro 39 55" xfId="7259" xr:uid="{70B822D9-A9FE-404A-A8ED-BE20B05D6286}"/>
    <cellStyle name="Euro 39 56" xfId="7390" xr:uid="{7FFCB83E-CCC6-4BEB-B82E-0A1D51394530}"/>
    <cellStyle name="Euro 39 57" xfId="7522" xr:uid="{0B7D3CA6-3844-4A05-8F81-340E1EB8212E}"/>
    <cellStyle name="Euro 39 58" xfId="7654" xr:uid="{8C16F3AB-854F-47B4-B569-109A085DC47A}"/>
    <cellStyle name="Euro 39 59" xfId="7786" xr:uid="{7A6EC789-91B7-47B2-9B17-D920BE6B9D7C}"/>
    <cellStyle name="Euro 39 6" xfId="791" xr:uid="{00000000-0005-0000-0000-0000BB000000}"/>
    <cellStyle name="Euro 39 60" xfId="7917" xr:uid="{96504872-DB64-49F2-AF11-5EBC260345F0}"/>
    <cellStyle name="Euro 39 61" xfId="8048" xr:uid="{0973D4BA-8141-4EDA-A155-7CB2A8886DFF}"/>
    <cellStyle name="Euro 39 62" xfId="8179" xr:uid="{6872A4A3-01F9-4DC2-8485-7130804CFA1C}"/>
    <cellStyle name="Euro 39 63" xfId="8310" xr:uid="{F515ED8F-87EF-4C8E-8588-34DFA6DCDC43}"/>
    <cellStyle name="Euro 39 64" xfId="8444" xr:uid="{9DAEC00C-6EDC-41E3-814F-531218B5D0BF}"/>
    <cellStyle name="Euro 39 65" xfId="8576" xr:uid="{0633A9A6-932C-4CE2-B4F9-6EAD690DEC45}"/>
    <cellStyle name="Euro 39 66" xfId="8722" xr:uid="{4061F569-5323-48E2-8B91-873A16011D13}"/>
    <cellStyle name="Euro 39 67" xfId="8856" xr:uid="{E0B54889-69B1-48F2-8B65-3BB477CE3F15}"/>
    <cellStyle name="Euro 39 68" xfId="9056" xr:uid="{C0993529-6A12-499E-B2F0-6BD99CA5CFAF}"/>
    <cellStyle name="Euro 39 69" xfId="9189" xr:uid="{3323C7B9-174C-4B03-AC11-634D7D654860}"/>
    <cellStyle name="Euro 39 7" xfId="922" xr:uid="{49E22772-4D2F-4CA7-BBFE-513C8F44BADC}"/>
    <cellStyle name="Euro 39 70" xfId="9320" xr:uid="{BBEB9EA1-27C8-4A86-A4DB-BDEA51433A15}"/>
    <cellStyle name="Euro 39 71" xfId="9451" xr:uid="{545E750A-D253-4982-B1D9-6DF8B01C9FBB}"/>
    <cellStyle name="Euro 39 72" xfId="9582" xr:uid="{987BCA88-9C18-4F21-AE47-DCD8C85CC6D3}"/>
    <cellStyle name="Euro 39 73" xfId="9713" xr:uid="{701674A4-56FF-4C4A-8556-DCADC8E39E50}"/>
    <cellStyle name="Euro 39 74" xfId="9844" xr:uid="{784D09AC-AB54-4BE8-9752-89EF99CB81EE}"/>
    <cellStyle name="Euro 39 75" xfId="9976" xr:uid="{82F1EA18-E98A-4AEC-AAD3-30033A05972A}"/>
    <cellStyle name="Euro 39 76" xfId="10129" xr:uid="{E8C927DE-03A6-42BD-9AF9-C5111D7B7F2A}"/>
    <cellStyle name="Euro 39 77" xfId="10200" xr:uid="{63A6880E-113A-42FE-8FB1-EA3289B51A7F}"/>
    <cellStyle name="Euro 39 78" xfId="10403" xr:uid="{4B2D4F23-7ED1-438B-A8E0-D62F3FA39F90}"/>
    <cellStyle name="Euro 39 79" xfId="10546" xr:uid="{481B2F85-3707-498F-938B-F0976CE93AE6}"/>
    <cellStyle name="Euro 39 8" xfId="1054" xr:uid="{0202B580-C328-4B00-8CF5-4820E47918B4}"/>
    <cellStyle name="Euro 39 80" xfId="10677" xr:uid="{7CB5DC96-81C0-46CD-A289-A7D78BB92259}"/>
    <cellStyle name="Euro 39 81" xfId="10808" xr:uid="{3D65ADB6-63C1-4DD4-967C-74AB003CAEA8}"/>
    <cellStyle name="Euro 39 82" xfId="10942" xr:uid="{94029F7C-796C-4749-AD82-8183A546B9E4}"/>
    <cellStyle name="Euro 39 83" xfId="11085" xr:uid="{9ECCAC8D-E9AF-46D9-B624-C9BA310A6426}"/>
    <cellStyle name="Euro 39 84" xfId="11216" xr:uid="{AEBE4F97-7AAE-4A79-A7A4-54D984C8C2FE}"/>
    <cellStyle name="Euro 39 85" xfId="11347" xr:uid="{90AB55C5-6C58-445F-A328-74575EC2224E}"/>
    <cellStyle name="Euro 39 86" xfId="11479" xr:uid="{DD3E09EE-FF35-4E17-A3AE-CE2151F94EB6}"/>
    <cellStyle name="Euro 39 87" xfId="11610" xr:uid="{90C471CC-7586-4018-AA46-AE2734F5FAC5}"/>
    <cellStyle name="Euro 39 88" xfId="11744" xr:uid="{CEF63E52-800F-4BD2-94FA-2A709EC1ED28}"/>
    <cellStyle name="Euro 39 89" xfId="11844" xr:uid="{F5F46CD4-D9A8-45DC-8C94-3E91A38FC844}"/>
    <cellStyle name="Euro 39 9" xfId="1185" xr:uid="{10E6E845-3274-4207-B6EB-D11F439A15A7}"/>
    <cellStyle name="Euro 39 90" xfId="12091" xr:uid="{8FEF0BD3-0CAC-40BC-A586-073B4EE7D49C}"/>
    <cellStyle name="Euro 39 91" xfId="12234" xr:uid="{42450B94-589D-4E18-A69F-ECC5C9650D7E}"/>
    <cellStyle name="Euro 39 92" xfId="12380" xr:uid="{78276AF4-C015-4540-96F1-8B1888D448FE}"/>
    <cellStyle name="Euro 39 93" xfId="12623" xr:uid="{461DD1AA-8700-417E-89DA-D421AB9B14A5}"/>
    <cellStyle name="Euro 39 94" xfId="12754" xr:uid="{30CE305C-E79A-4353-B56E-F6E3C018DE29}"/>
    <cellStyle name="Euro 39 95" xfId="12886" xr:uid="{E9E5B180-DBC2-4ADF-A850-270930662439}"/>
    <cellStyle name="Euro 39 96" xfId="13033" xr:uid="{4D1DF528-0D2A-4D1C-AD5F-B19CD797AD01}"/>
    <cellStyle name="Euro 39 97" xfId="13176" xr:uid="{E75E5428-6702-4B92-85E0-69FB2982DB18}"/>
    <cellStyle name="Euro 4" xfId="10" xr:uid="{00000000-0005-0000-0000-0000BC000000}"/>
    <cellStyle name="Euro 4 10" xfId="1116" xr:uid="{3AA1A2E4-6D17-41F5-9A7C-26177C93509C}"/>
    <cellStyle name="Euro 4 11" xfId="1247" xr:uid="{2E1CE205-6140-41B5-B015-20ECEB020E27}"/>
    <cellStyle name="Euro 4 12" xfId="1378" xr:uid="{CEE4418F-F67E-4332-988A-0F79E24F1260}"/>
    <cellStyle name="Euro 4 13" xfId="1509" xr:uid="{F889E0D4-7637-47EF-AB0E-7FAFFAB20DA4}"/>
    <cellStyle name="Euro 4 14" xfId="1640" xr:uid="{FE5876F0-342E-4105-A469-68FDCA0C2400}"/>
    <cellStyle name="Euro 4 15" xfId="1773" xr:uid="{D5369578-30F4-4DB7-8EC2-AE813BFE874B}"/>
    <cellStyle name="Euro 4 16" xfId="1904" xr:uid="{39BC593A-2EF6-4588-9999-DE3D4204DC2D}"/>
    <cellStyle name="Euro 4 17" xfId="2035" xr:uid="{52FDADF5-CF2D-4C50-AA71-88460E481D43}"/>
    <cellStyle name="Euro 4 18" xfId="2166" xr:uid="{F1F2F7EF-B272-46F0-9D9F-86CD38F94E9A}"/>
    <cellStyle name="Euro 4 19" xfId="2297" xr:uid="{73D696EC-F19E-4782-A007-5375A86CA958}"/>
    <cellStyle name="Euro 4 2" xfId="38" xr:uid="{00000000-0005-0000-0000-0000BD000000}"/>
    <cellStyle name="Euro 4 2 2" xfId="12440" xr:uid="{16E59AE9-688E-439C-9A68-1D4841BF9706}"/>
    <cellStyle name="Euro 4 20" xfId="2428" xr:uid="{F94A508C-03B6-4870-A0C0-1D0C850F836D}"/>
    <cellStyle name="Euro 4 21" xfId="2560" xr:uid="{19C9B33B-1417-48FB-A287-CE1C7243E68E}"/>
    <cellStyle name="Euro 4 22" xfId="2692" xr:uid="{EC89E6CF-41C4-4994-80BC-4B0382554982}"/>
    <cellStyle name="Euro 4 23" xfId="2823" xr:uid="{348BFA3E-FD06-4EB2-8C43-0D6013B92D2B}"/>
    <cellStyle name="Euro 4 24" xfId="2954" xr:uid="{41BDBE16-E179-43CE-9AAE-D843B4671359}"/>
    <cellStyle name="Euro 4 25" xfId="3085" xr:uid="{BB53EF49-1B56-4E6D-848B-2561BC44B0A5}"/>
    <cellStyle name="Euro 4 26" xfId="3216" xr:uid="{9F07F7F6-D1B4-4AC3-AD3D-5BFA70160171}"/>
    <cellStyle name="Euro 4 27" xfId="3347" xr:uid="{84CA4E73-3E4A-4C7D-B22E-4F5642575732}"/>
    <cellStyle name="Euro 4 28" xfId="3478" xr:uid="{BF841E54-D0D9-4268-AF9A-BFA558674FF1}"/>
    <cellStyle name="Euro 4 29" xfId="3610" xr:uid="{D1B077F7-616F-45F6-AD72-020EF581BBFD}"/>
    <cellStyle name="Euro 4 3" xfId="221" xr:uid="{00000000-0005-0000-0000-0000BE000000}"/>
    <cellStyle name="Euro 4 30" xfId="3742" xr:uid="{54EB78B8-E6FC-4187-A095-F3D00409AA37}"/>
    <cellStyle name="Euro 4 31" xfId="3873" xr:uid="{009CFBDB-0191-4570-9B75-769CDAF0E34E}"/>
    <cellStyle name="Euro 4 32" xfId="4030" xr:uid="{7CF9503F-D537-4EAB-9A98-2A151D6A6342}"/>
    <cellStyle name="Euro 4 33" xfId="4160" xr:uid="{710FD724-3564-4274-824C-094BA485C673}"/>
    <cellStyle name="Euro 4 34" xfId="4292" xr:uid="{88184257-A6B2-4A39-996A-1C2EC76C8AC8}"/>
    <cellStyle name="Euro 4 35" xfId="4423" xr:uid="{FC5174BB-8B03-4692-891D-BA474EC81FE1}"/>
    <cellStyle name="Euro 4 36" xfId="4555" xr:uid="{82518563-A9E2-4695-9967-9A31B05C4DFB}"/>
    <cellStyle name="Euro 4 37" xfId="4686" xr:uid="{FEE0F584-1D0C-4D64-B20A-B104DA480DEE}"/>
    <cellStyle name="Euro 4 38" xfId="4820" xr:uid="{17328C2F-AD91-41A3-911F-6C6FFC822759}"/>
    <cellStyle name="Euro 4 39" xfId="4951" xr:uid="{1E882C83-603E-4087-B294-1BF25CA7250F}"/>
    <cellStyle name="Euro 4 4" xfId="328" xr:uid="{00000000-0005-0000-0000-0000BF000000}"/>
    <cellStyle name="Euro 4 40" xfId="5083" xr:uid="{284FB3AF-1EC0-4489-8522-DD10501E0EE7}"/>
    <cellStyle name="Euro 4 41" xfId="5214" xr:uid="{69F9FB6A-4F23-4E2D-B04C-D395DDA63D9E}"/>
    <cellStyle name="Euro 4 42" xfId="5348" xr:uid="{6B4C5FCB-46C2-432A-800E-150121D9839C}"/>
    <cellStyle name="Euro 4 43" xfId="5479" xr:uid="{F21B9989-9213-4A9A-843B-64FAA53A8A2A}"/>
    <cellStyle name="Euro 4 44" xfId="5610" xr:uid="{E37185CD-0853-49CD-B234-031F8E9102EC}"/>
    <cellStyle name="Euro 4 45" xfId="5742" xr:uid="{911EC746-B279-4A20-A3CE-F1653EA0AB5B}"/>
    <cellStyle name="Euro 4 46" xfId="5873" xr:uid="{9F15845E-A677-48BF-A802-F7D7DBA48D3E}"/>
    <cellStyle name="Euro 4 47" xfId="6005" xr:uid="{9999B8A4-CC7A-4780-9B96-377358BF316E}"/>
    <cellStyle name="Euro 4 48" xfId="6136" xr:uid="{E87DDB24-4157-4EEF-B762-6AE79B4078A4}"/>
    <cellStyle name="Euro 4 49" xfId="6267" xr:uid="{C36D2F08-18DD-4E2F-ACED-96EB3C481FC1}"/>
    <cellStyle name="Euro 4 5" xfId="459" xr:uid="{00000000-0005-0000-0000-0000C0000000}"/>
    <cellStyle name="Euro 4 50" xfId="6398" xr:uid="{13DA0445-05F1-4FF4-9BC3-3D7797CFA27B}"/>
    <cellStyle name="Euro 4 51" xfId="6529" xr:uid="{AF8FB038-E476-4A70-9656-D7CD340A16D1}"/>
    <cellStyle name="Euro 4 52" xfId="6660" xr:uid="{A4DF76CA-704D-4E1B-9A4B-A32141C96618}"/>
    <cellStyle name="Euro 4 53" xfId="6791" xr:uid="{A4C8B092-EA49-4486-AA82-B966EE2CEF2D}"/>
    <cellStyle name="Euro 4 54" xfId="6925" xr:uid="{64A93BD1-5724-4B71-9B25-C41B8FC24A27}"/>
    <cellStyle name="Euro 4 55" xfId="7059" xr:uid="{EDC742EB-F22B-48B1-AF46-529DFCC93977}"/>
    <cellStyle name="Euro 4 56" xfId="7190" xr:uid="{846CB5D4-571D-4F1E-8166-1383AA532009}"/>
    <cellStyle name="Euro 4 57" xfId="7321" xr:uid="{A13BCCC5-1F97-4F57-B627-31CE0CA4F28C}"/>
    <cellStyle name="Euro 4 58" xfId="7453" xr:uid="{A4C2BB54-5AAE-4F5B-8048-6B1F8C624017}"/>
    <cellStyle name="Euro 4 59" xfId="7585" xr:uid="{777C7E02-FA98-430F-A0BD-6FB121696A1A}"/>
    <cellStyle name="Euro 4 6" xfId="590" xr:uid="{00000000-0005-0000-0000-0000C1000000}"/>
    <cellStyle name="Euro 4 60" xfId="7717" xr:uid="{733EE63F-994A-4A30-9532-001B31817595}"/>
    <cellStyle name="Euro 4 61" xfId="7848" xr:uid="{25768A1F-CEA5-48BE-8E7F-4BB32B6D8795}"/>
    <cellStyle name="Euro 4 62" xfId="7979" xr:uid="{7AF6B325-01A6-4ADA-A395-0E20283CF171}"/>
    <cellStyle name="Euro 4 63" xfId="8110" xr:uid="{E2176436-84BD-45A2-8958-A3D2859CD0C8}"/>
    <cellStyle name="Euro 4 64" xfId="8241" xr:uid="{A80F320B-BA01-4E25-9770-B1AEF2BED5AC}"/>
    <cellStyle name="Euro 4 65" xfId="8375" xr:uid="{52D864C6-2A61-4BD2-9517-7D3A9BEE7BFC}"/>
    <cellStyle name="Euro 4 66" xfId="8507" xr:uid="{AA26D788-2A1F-424D-BD93-830F332390B3}"/>
    <cellStyle name="Euro 4 67" xfId="8653" xr:uid="{EED3E585-3208-48B6-A8CD-42D659B66BA8}"/>
    <cellStyle name="Euro 4 68" xfId="8786" xr:uid="{039E39AF-2DB9-441C-9958-AE23248B689B}"/>
    <cellStyle name="Euro 4 69" xfId="8987" xr:uid="{635F082E-3015-4912-9C80-C4B651074A94}"/>
    <cellStyle name="Euro 4 7" xfId="722" xr:uid="{00000000-0005-0000-0000-0000C2000000}"/>
    <cellStyle name="Euro 4 70" xfId="9120" xr:uid="{7B793DC4-C650-47C7-935E-18E17E896F62}"/>
    <cellStyle name="Euro 4 71" xfId="9251" xr:uid="{21D47160-2D0D-42D9-A457-B3903B31AA2A}"/>
    <cellStyle name="Euro 4 72" xfId="9382" xr:uid="{74E97696-A3A7-4875-B4C2-2D31314722E7}"/>
    <cellStyle name="Euro 4 73" xfId="9513" xr:uid="{C9554861-B99A-4F90-85B7-9C955A5E3D32}"/>
    <cellStyle name="Euro 4 74" xfId="9644" xr:uid="{69C8EA99-721A-4889-87E3-5570830CDAB6}"/>
    <cellStyle name="Euro 4 75" xfId="9775" xr:uid="{F7B4513B-29BE-415D-B549-0FE75416DF54}"/>
    <cellStyle name="Euro 4 76" xfId="9907" xr:uid="{6A4F4257-77A8-4EE0-9CC3-F54831B13005}"/>
    <cellStyle name="Euro 4 77" xfId="10042" xr:uid="{D96225DC-AC21-4CF0-9AC7-6E8B1170102D}"/>
    <cellStyle name="Euro 4 78" xfId="10232" xr:uid="{60298D3E-335F-4226-A5AA-6B1BFF681C85}"/>
    <cellStyle name="Euro 4 79" xfId="10332" xr:uid="{4DBA3D0C-D219-4ABD-ABD2-63BFCE968E53}"/>
    <cellStyle name="Euro 4 8" xfId="853" xr:uid="{E48AEFA0-9790-4BF0-ACFA-1A2747233C03}"/>
    <cellStyle name="Euro 4 80" xfId="10477" xr:uid="{796C2E88-607D-46AC-BE1C-A2C2CBFBF5E1}"/>
    <cellStyle name="Euro 4 81" xfId="10608" xr:uid="{D49A5736-F251-450B-B3E0-5A5B582EE4B6}"/>
    <cellStyle name="Euro 4 82" xfId="10739" xr:uid="{59FF0C24-EF9F-40D8-A403-8DD823E91295}"/>
    <cellStyle name="Euro 4 83" xfId="10870" xr:uid="{1DE343C9-E5C9-4D02-8B37-30AE43A417DD}"/>
    <cellStyle name="Euro 4 84" xfId="11016" xr:uid="{AFE7D384-C91A-46C6-A170-27D6F520716F}"/>
    <cellStyle name="Euro 4 85" xfId="11147" xr:uid="{97C411A6-F5D2-479D-8BD6-4894F062FF34}"/>
    <cellStyle name="Euro 4 86" xfId="11278" xr:uid="{EA573A47-DCED-4229-93D6-61A2F7754BD3}"/>
    <cellStyle name="Euro 4 87" xfId="11410" xr:uid="{E3BCD02B-ED19-4281-A496-922B0B37C1D4}"/>
    <cellStyle name="Euro 4 88" xfId="11541" xr:uid="{3CFECA2D-8EB6-43A5-A253-5B97069544F3}"/>
    <cellStyle name="Euro 4 89" xfId="11672" xr:uid="{2ECA1B17-3192-4D6B-8847-3EB6F8E9A61B}"/>
    <cellStyle name="Euro 4 9" xfId="985" xr:uid="{C51722C3-7C03-4852-9B81-51C38E5DBFFC}"/>
    <cellStyle name="Euro 4 90" xfId="11845" xr:uid="{FABC9F73-73D3-476E-B640-E75CFD3E4EEA}"/>
    <cellStyle name="Euro 4 91" xfId="12020" xr:uid="{56C5379E-6A08-498E-ACE9-3D58A39B6271}"/>
    <cellStyle name="Euro 4 92" xfId="12165" xr:uid="{6265E242-0D9B-4E92-9AF1-C8BDA705E333}"/>
    <cellStyle name="Euro 4 93" xfId="12311" xr:uid="{38123793-CC1D-43F9-B88A-A12382D082AB}"/>
    <cellStyle name="Euro 4 94" xfId="12554" xr:uid="{C74AA128-E712-4E87-B8DD-8765FD3F804A}"/>
    <cellStyle name="Euro 4 95" xfId="12685" xr:uid="{BECF89F9-0B9D-4062-BBCF-A2BF7F734635}"/>
    <cellStyle name="Euro 4 96" xfId="12816" xr:uid="{7F60BEBC-C65A-4C11-8AF2-2EBECFFFDD11}"/>
    <cellStyle name="Euro 4 97" xfId="12962" xr:uid="{B634B018-683B-4562-BDD6-8337761B3079}"/>
    <cellStyle name="Euro 4 98" xfId="13107" xr:uid="{9FAF7437-88C7-443F-9106-207A9DBA835F}"/>
    <cellStyle name="Euro 40" xfId="128" xr:uid="{00000000-0005-0000-0000-0000C3000000}"/>
    <cellStyle name="Euro 40 10" xfId="1318" xr:uid="{1EBD0812-AA52-40B6-8B66-DF26F6C9DA12}"/>
    <cellStyle name="Euro 40 11" xfId="1449" xr:uid="{F5AF628A-967B-49A9-8C55-E5823820DA7E}"/>
    <cellStyle name="Euro 40 12" xfId="1580" xr:uid="{8F349D06-14ED-41D4-9F62-FBD9A6980C3E}"/>
    <cellStyle name="Euro 40 13" xfId="1711" xr:uid="{FEBD906A-A7BB-4D81-905A-2A4CCCF269A8}"/>
    <cellStyle name="Euro 40 14" xfId="1844" xr:uid="{627D1427-1E3B-47B4-88B7-D827A81DF9CC}"/>
    <cellStyle name="Euro 40 15" xfId="1975" xr:uid="{35A03134-2556-45D4-8196-191F7A0A1264}"/>
    <cellStyle name="Euro 40 16" xfId="2106" xr:uid="{A693AF6C-7FAC-428A-9325-7C8341FFEA3B}"/>
    <cellStyle name="Euro 40 17" xfId="2237" xr:uid="{63A21B64-8BF8-4F64-AC85-BA925E90742C}"/>
    <cellStyle name="Euro 40 18" xfId="2368" xr:uid="{97C7B7CF-7E93-4EC4-A56F-BE1C5262E3F3}"/>
    <cellStyle name="Euro 40 19" xfId="2499" xr:uid="{CE86C43A-8123-405B-90B5-2176B76D8831}"/>
    <cellStyle name="Euro 40 2" xfId="222" xr:uid="{00000000-0005-0000-0000-0000C4000000}"/>
    <cellStyle name="Euro 40 2 2" xfId="12504" xr:uid="{61B01493-CC6E-4B48-939E-2C70EA9F64C9}"/>
    <cellStyle name="Euro 40 20" xfId="2631" xr:uid="{E6A355B4-A338-479A-84B3-0C2FA1AAD023}"/>
    <cellStyle name="Euro 40 21" xfId="2763" xr:uid="{F42A5F56-8992-475E-925C-7D83352A81D4}"/>
    <cellStyle name="Euro 40 22" xfId="2894" xr:uid="{579B163C-9E09-4768-9A07-306A6BA8DE6C}"/>
    <cellStyle name="Euro 40 23" xfId="3025" xr:uid="{50B3BE88-0864-4E46-9278-AB505FFFBFFD}"/>
    <cellStyle name="Euro 40 24" xfId="3156" xr:uid="{8CAAD72A-8FF5-47E0-9A20-6DE4FB59B9EA}"/>
    <cellStyle name="Euro 40 25" xfId="3287" xr:uid="{C8249B27-ED20-4906-BFC7-27EF7B355C3F}"/>
    <cellStyle name="Euro 40 26" xfId="3418" xr:uid="{B210C53B-795F-472B-BFDA-2B62D15EA7C3}"/>
    <cellStyle name="Euro 40 27" xfId="3549" xr:uid="{5725EBF6-963E-433B-8304-617B599F6B4B}"/>
    <cellStyle name="Euro 40 28" xfId="3681" xr:uid="{D4452D2B-B66D-48E5-86F4-E237C06FB87F}"/>
    <cellStyle name="Euro 40 29" xfId="3813" xr:uid="{F0E9E248-46D8-40D9-838D-1B26EC1952C6}"/>
    <cellStyle name="Euro 40 3" xfId="399" xr:uid="{00000000-0005-0000-0000-0000C5000000}"/>
    <cellStyle name="Euro 40 30" xfId="3944" xr:uid="{339DD669-D0B2-44ED-9DC5-2D93FBCC5FB0}"/>
    <cellStyle name="Euro 40 31" xfId="4031" xr:uid="{257794C4-BCF0-4D15-9B79-FE7ABDE20CA3}"/>
    <cellStyle name="Euro 40 32" xfId="4231" xr:uid="{BE2395F4-E2DB-4748-8DAE-0BD9D4E9152E}"/>
    <cellStyle name="Euro 40 33" xfId="4363" xr:uid="{3A500C93-F769-4B9F-9BEF-877F3C2F7572}"/>
    <cellStyle name="Euro 40 34" xfId="4494" xr:uid="{8285B5A3-661E-480A-8C86-41E969FC5515}"/>
    <cellStyle name="Euro 40 35" xfId="4626" xr:uid="{A299540D-6B54-4DCC-8B6D-63C72C687797}"/>
    <cellStyle name="Euro 40 36" xfId="4757" xr:uid="{31BEC7DA-2EE3-4260-ADF9-5FD496BEF72D}"/>
    <cellStyle name="Euro 40 37" xfId="4891" xr:uid="{85E8CCC2-40CC-4C82-96D6-B0CB7D22D555}"/>
    <cellStyle name="Euro 40 38" xfId="5022" xr:uid="{55CE63D3-CA51-46A8-A05C-5AC8E3B573ED}"/>
    <cellStyle name="Euro 40 39" xfId="5154" xr:uid="{86B5B295-7E09-44CC-AE49-B3C8B5AF48F5}"/>
    <cellStyle name="Euro 40 4" xfId="530" xr:uid="{00000000-0005-0000-0000-0000C6000000}"/>
    <cellStyle name="Euro 40 40" xfId="5285" xr:uid="{055A2660-9842-4253-92B7-F61D0DC515BF}"/>
    <cellStyle name="Euro 40 41" xfId="5419" xr:uid="{49F51BAC-1E41-4C5A-8F9B-18E9BE772B1D}"/>
    <cellStyle name="Euro 40 42" xfId="5550" xr:uid="{4230C3FA-C430-45A8-B810-A7B54DE717E6}"/>
    <cellStyle name="Euro 40 43" xfId="5681" xr:uid="{9743C378-5305-4C2B-A220-3F10701BC414}"/>
    <cellStyle name="Euro 40 44" xfId="5813" xr:uid="{75D66219-CB8B-4A6B-B2ED-55DEEC47B047}"/>
    <cellStyle name="Euro 40 45" xfId="5944" xr:uid="{7A966E1C-A68B-47DB-8C0A-39CC3147EBF8}"/>
    <cellStyle name="Euro 40 46" xfId="6076" xr:uid="{8DB82A5B-AF21-4EDC-9C60-869ED8B1B2D4}"/>
    <cellStyle name="Euro 40 47" xfId="6207" xr:uid="{B68791F3-465B-4877-8F46-156106E791D6}"/>
    <cellStyle name="Euro 40 48" xfId="6338" xr:uid="{1CB927A1-1EDC-4D8D-A512-C43BABADD0C7}"/>
    <cellStyle name="Euro 40 49" xfId="6469" xr:uid="{BA5D4FE0-1365-45A3-82BA-AEA4BA26843B}"/>
    <cellStyle name="Euro 40 5" xfId="661" xr:uid="{00000000-0005-0000-0000-0000C7000000}"/>
    <cellStyle name="Euro 40 50" xfId="6600" xr:uid="{D2C73A5A-2405-4573-B218-82A3F260CCFB}"/>
    <cellStyle name="Euro 40 51" xfId="6731" xr:uid="{A5DFBE14-A232-4231-9505-506AFEED79CD}"/>
    <cellStyle name="Euro 40 52" xfId="6862" xr:uid="{08365D2D-EA2E-4E2B-9DE9-8AE1D51E529D}"/>
    <cellStyle name="Euro 40 53" xfId="6996" xr:uid="{D59B18EB-36C8-4816-B4CF-8B717A3C6CF0}"/>
    <cellStyle name="Euro 40 54" xfId="7130" xr:uid="{58FB8877-11A4-4845-A96B-76CEF907480D}"/>
    <cellStyle name="Euro 40 55" xfId="7261" xr:uid="{B60132A2-9969-4B04-9DD9-5FDA737FB857}"/>
    <cellStyle name="Euro 40 56" xfId="7392" xr:uid="{DD45C5DC-D1F0-489E-B461-F73E245BD4A2}"/>
    <cellStyle name="Euro 40 57" xfId="7524" xr:uid="{05644F8D-EDC8-4BD9-B7CE-761D9E3EDBD3}"/>
    <cellStyle name="Euro 40 58" xfId="7656" xr:uid="{0C36E84E-50E9-49D9-8D20-74C4A9BE0D98}"/>
    <cellStyle name="Euro 40 59" xfId="7788" xr:uid="{19EEA31E-904C-4E3A-A7F0-02331658C5F6}"/>
    <cellStyle name="Euro 40 6" xfId="793" xr:uid="{00000000-0005-0000-0000-0000C8000000}"/>
    <cellStyle name="Euro 40 60" xfId="7919" xr:uid="{8E798E41-FB8C-419E-85FC-8E1B6D4E7435}"/>
    <cellStyle name="Euro 40 61" xfId="8050" xr:uid="{85A44A1E-39EC-4C1B-B3E5-678A991E5395}"/>
    <cellStyle name="Euro 40 62" xfId="8181" xr:uid="{2D9DCBA7-4640-486E-A206-4D59A28BEB64}"/>
    <cellStyle name="Euro 40 63" xfId="8312" xr:uid="{C3D504EB-872B-4BBA-9FEE-C66A371BD711}"/>
    <cellStyle name="Euro 40 64" xfId="8446" xr:uid="{2CB593BB-2734-401D-9C03-19AA085C0BAD}"/>
    <cellStyle name="Euro 40 65" xfId="8578" xr:uid="{600F6E8F-468C-4685-8717-13175176D56F}"/>
    <cellStyle name="Euro 40 66" xfId="8724" xr:uid="{C74330B5-6324-4B19-901B-BC8E332CAAFD}"/>
    <cellStyle name="Euro 40 67" xfId="8858" xr:uid="{DA8F0F51-8DA5-47D5-B6A1-21B2901D9B4D}"/>
    <cellStyle name="Euro 40 68" xfId="9058" xr:uid="{D5A5B677-9312-4F12-9BA8-C4C0840048DC}"/>
    <cellStyle name="Euro 40 69" xfId="9191" xr:uid="{8C38089C-AD11-4123-B246-5231A4421000}"/>
    <cellStyle name="Euro 40 7" xfId="924" xr:uid="{7ACAA082-37C2-46BE-9AEC-62849D115C3F}"/>
    <cellStyle name="Euro 40 70" xfId="9322" xr:uid="{95201DAF-2637-4F53-9C2B-C4F99EAFC09F}"/>
    <cellStyle name="Euro 40 71" xfId="9453" xr:uid="{DDF1B1F2-BA02-41BE-ADA1-304716DEFA2E}"/>
    <cellStyle name="Euro 40 72" xfId="9584" xr:uid="{3DCF52C4-B770-49DD-935A-D3FCEFB1754E}"/>
    <cellStyle name="Euro 40 73" xfId="9715" xr:uid="{DEFEA135-6439-417E-91AA-3394E17006A7}"/>
    <cellStyle name="Euro 40 74" xfId="9846" xr:uid="{3B5614AF-259E-431F-B1B6-E77E63D947D6}"/>
    <cellStyle name="Euro 40 75" xfId="9978" xr:uid="{6DA8C1FD-FC90-41DB-B365-348A7A53F3B8}"/>
    <cellStyle name="Euro 40 76" xfId="10131" xr:uid="{6C37A649-7E79-4046-9D2F-0815A5EA0968}"/>
    <cellStyle name="Euro 40 77" xfId="10291" xr:uid="{CADF757A-65EA-431F-BD6F-ECC8A8592F70}"/>
    <cellStyle name="Euro 40 78" xfId="10405" xr:uid="{45604A22-7EE8-4762-92B2-576AFD4707D7}"/>
    <cellStyle name="Euro 40 79" xfId="10548" xr:uid="{3F197CB8-7456-4E04-96D9-C731105CF3EC}"/>
    <cellStyle name="Euro 40 8" xfId="1056" xr:uid="{50E5FFFD-3E70-45A6-9AEE-9C51A42A4D4D}"/>
    <cellStyle name="Euro 40 80" xfId="10679" xr:uid="{C9C7D9BB-5F07-4AB5-9730-D00034F8613E}"/>
    <cellStyle name="Euro 40 81" xfId="10810" xr:uid="{19106E9E-0369-49C9-BBEA-8A705F1D5BF4}"/>
    <cellStyle name="Euro 40 82" xfId="10944" xr:uid="{C7E0C78C-1E6A-40DB-AC9A-7D711BD8A16A}"/>
    <cellStyle name="Euro 40 83" xfId="11087" xr:uid="{83AD0B4B-AAC9-4CD6-B81C-20B64796A800}"/>
    <cellStyle name="Euro 40 84" xfId="11218" xr:uid="{EA9B6D58-2453-4CEE-A196-9B92C85210A2}"/>
    <cellStyle name="Euro 40 85" xfId="11349" xr:uid="{EF9429E0-2801-4420-9054-F0E25D2A13B6}"/>
    <cellStyle name="Euro 40 86" xfId="11481" xr:uid="{4A75F239-558C-4455-862A-36BD1E48AC30}"/>
    <cellStyle name="Euro 40 87" xfId="11612" xr:uid="{04AEB184-2E78-4CD8-BD21-A3CEE21A6DC0}"/>
    <cellStyle name="Euro 40 88" xfId="11746" xr:uid="{DF1F23E0-5160-4373-8301-A09E97B197BF}"/>
    <cellStyle name="Euro 40 89" xfId="11846" xr:uid="{73147792-46BD-420C-90AD-35787619C2F7}"/>
    <cellStyle name="Euro 40 9" xfId="1187" xr:uid="{BC16D5EE-FFE4-46EE-9390-DA0073325B59}"/>
    <cellStyle name="Euro 40 90" xfId="12093" xr:uid="{BAE4ABF9-DF10-4BE7-98F7-3E3B8BE2576D}"/>
    <cellStyle name="Euro 40 91" xfId="12236" xr:uid="{24F892DF-3EF0-460E-BBD8-9C7BC4EAD347}"/>
    <cellStyle name="Euro 40 92" xfId="12382" xr:uid="{E6FDBE39-D88A-4C86-B66C-3E8A57E741CD}"/>
    <cellStyle name="Euro 40 93" xfId="12625" xr:uid="{FB88E526-AC61-427F-AA51-1045F40068D6}"/>
    <cellStyle name="Euro 40 94" xfId="12756" xr:uid="{8AFDF969-E5EF-4A22-8AC4-7ED7A97B7405}"/>
    <cellStyle name="Euro 40 95" xfId="12888" xr:uid="{3C43522A-8892-40B6-A599-3AD7CFF07239}"/>
    <cellStyle name="Euro 40 96" xfId="13035" xr:uid="{89954861-D292-4533-9303-2EB616F64FD2}"/>
    <cellStyle name="Euro 40 97" xfId="13178" xr:uid="{90FEEE3E-4414-4BC7-BED4-EA3945B306F8}"/>
    <cellStyle name="Euro 41" xfId="129" xr:uid="{00000000-0005-0000-0000-0000C9000000}"/>
    <cellStyle name="Euro 41 2" xfId="4032" xr:uid="{5FADEE7C-45C9-4B73-83F4-8D475E053366}"/>
    <cellStyle name="Euro 41 3" xfId="10289" xr:uid="{60EC94AA-D6E6-4C50-AC65-873C102BE413}"/>
    <cellStyle name="Euro 42" xfId="131" xr:uid="{00000000-0005-0000-0000-0000CA000000}"/>
    <cellStyle name="Euro 42 10" xfId="1319" xr:uid="{E039D9D1-5EFE-4042-9759-1FEF3FBFA0ED}"/>
    <cellStyle name="Euro 42 11" xfId="1450" xr:uid="{24937445-E0A1-4A35-8D9E-9C1FA394C184}"/>
    <cellStyle name="Euro 42 12" xfId="1581" xr:uid="{089BE3E9-737D-4F1C-9D6E-89CCA27F95AC}"/>
    <cellStyle name="Euro 42 13" xfId="1712" xr:uid="{3CF529DD-8724-4211-9842-7A94721378C8}"/>
    <cellStyle name="Euro 42 14" xfId="1845" xr:uid="{B5CADCAB-3D5F-490F-BF04-8020B24230E8}"/>
    <cellStyle name="Euro 42 15" xfId="1976" xr:uid="{743BF481-73EB-4D58-9E03-51E16CF17C28}"/>
    <cellStyle name="Euro 42 16" xfId="2107" xr:uid="{A47319A6-1417-413D-9007-F89B16138CF4}"/>
    <cellStyle name="Euro 42 17" xfId="2238" xr:uid="{A9FB9A42-7EC6-4949-A83A-7278A56461D0}"/>
    <cellStyle name="Euro 42 18" xfId="2369" xr:uid="{B36677C8-8551-44AE-8EBC-AE2582D10BA9}"/>
    <cellStyle name="Euro 42 19" xfId="2500" xr:uid="{828FC616-F045-42B6-ACF1-4B78E3139C71}"/>
    <cellStyle name="Euro 42 2" xfId="223" xr:uid="{00000000-0005-0000-0000-0000CB000000}"/>
    <cellStyle name="Euro 42 20" xfId="2632" xr:uid="{DD0A002C-91D3-402F-9FCC-77C5B37DE9C5}"/>
    <cellStyle name="Euro 42 21" xfId="2764" xr:uid="{53FB466C-990C-4C38-B648-C4E0A4AEF9EE}"/>
    <cellStyle name="Euro 42 22" xfId="2895" xr:uid="{D777BAFB-FC12-4F7A-8C7B-F2E7F84E2879}"/>
    <cellStyle name="Euro 42 23" xfId="3026" xr:uid="{1A4B595D-CAA1-430F-9213-D47729DFC3BD}"/>
    <cellStyle name="Euro 42 24" xfId="3157" xr:uid="{91751D68-39FF-4FB5-A0BA-5351C81B8DB0}"/>
    <cellStyle name="Euro 42 25" xfId="3288" xr:uid="{0D30E1C7-5BD4-4252-B418-0A5760AD9160}"/>
    <cellStyle name="Euro 42 26" xfId="3419" xr:uid="{72BEDF3F-54C3-417C-9F7F-C748128C7455}"/>
    <cellStyle name="Euro 42 27" xfId="3550" xr:uid="{7ED6CF35-E0F9-4108-93EC-FA594306A458}"/>
    <cellStyle name="Euro 42 28" xfId="3682" xr:uid="{D851285E-1885-4006-AAA6-BF255C0726E8}"/>
    <cellStyle name="Euro 42 29" xfId="3814" xr:uid="{530B3005-C76F-465E-8695-D468CA56C8C9}"/>
    <cellStyle name="Euro 42 3" xfId="400" xr:uid="{00000000-0005-0000-0000-0000CC000000}"/>
    <cellStyle name="Euro 42 30" xfId="3945" xr:uid="{A4AA24A1-3B89-4B38-9DBD-2AAE107D7A05}"/>
    <cellStyle name="Euro 42 31" xfId="4033" xr:uid="{BFB80A0E-925E-4BC7-BE08-7DF0CC6011EA}"/>
    <cellStyle name="Euro 42 32" xfId="4232" xr:uid="{03D5BE1C-CA6B-4A71-9E5C-9539DE8FD8A0}"/>
    <cellStyle name="Euro 42 33" xfId="4364" xr:uid="{93AAA03A-C34C-4472-AA4B-C643F6D9BD01}"/>
    <cellStyle name="Euro 42 34" xfId="4495" xr:uid="{B888FEE9-93C2-47B5-82AA-26A9EC77598D}"/>
    <cellStyle name="Euro 42 35" xfId="4627" xr:uid="{A5A30BCD-5D92-4D6A-A699-A10911872F5A}"/>
    <cellStyle name="Euro 42 36" xfId="4758" xr:uid="{6E8158EF-2E3B-48C5-A661-D7093ACC0A6D}"/>
    <cellStyle name="Euro 42 37" xfId="4892" xr:uid="{D130A0DF-1973-4BA2-8E07-F0E3FA3912BF}"/>
    <cellStyle name="Euro 42 38" xfId="5023" xr:uid="{0AC786BE-8257-4336-A9DA-9AED60AACFF9}"/>
    <cellStyle name="Euro 42 39" xfId="5155" xr:uid="{DF89DBA1-0CB2-444E-B769-08BA3EE1B777}"/>
    <cellStyle name="Euro 42 4" xfId="531" xr:uid="{00000000-0005-0000-0000-0000CD000000}"/>
    <cellStyle name="Euro 42 40" xfId="5286" xr:uid="{015EF1E3-4C8F-49F8-A84F-D8E626FEFCDD}"/>
    <cellStyle name="Euro 42 41" xfId="5420" xr:uid="{00AFB637-78EE-4E3F-BE25-BE56187B1743}"/>
    <cellStyle name="Euro 42 42" xfId="5551" xr:uid="{5EE7FDEE-5C0E-497C-87D7-9AA99D519843}"/>
    <cellStyle name="Euro 42 43" xfId="5682" xr:uid="{BF8786DE-C27E-4936-90C1-06CA71D5D747}"/>
    <cellStyle name="Euro 42 44" xfId="5814" xr:uid="{3FAD95C6-A1B8-4FF0-A90E-364596377E01}"/>
    <cellStyle name="Euro 42 45" xfId="5945" xr:uid="{E9019140-60C3-4553-9083-18E7D1499D10}"/>
    <cellStyle name="Euro 42 46" xfId="6077" xr:uid="{10F720AB-1F7D-49CF-B3B3-13B0D9A8E8F5}"/>
    <cellStyle name="Euro 42 47" xfId="6208" xr:uid="{7D0AB8CD-C5DA-4CC0-911C-3E22E1F25B42}"/>
    <cellStyle name="Euro 42 48" xfId="6339" xr:uid="{E2D9FFA6-76BC-456B-B3D4-9C92388BE023}"/>
    <cellStyle name="Euro 42 49" xfId="6470" xr:uid="{1016A5A9-01C7-4C9F-BD43-4AB463E5C3FF}"/>
    <cellStyle name="Euro 42 5" xfId="662" xr:uid="{00000000-0005-0000-0000-0000CE000000}"/>
    <cellStyle name="Euro 42 50" xfId="6601" xr:uid="{68080AA4-B67D-487F-9265-4517E7026200}"/>
    <cellStyle name="Euro 42 51" xfId="6732" xr:uid="{ADEC299C-3F16-4F6C-BB85-19CE093368FB}"/>
    <cellStyle name="Euro 42 52" xfId="6863" xr:uid="{63B10D22-CB8D-4D95-82E9-8FB572CC3AF3}"/>
    <cellStyle name="Euro 42 53" xfId="6997" xr:uid="{69F63117-1643-4A43-8811-E99E0228C930}"/>
    <cellStyle name="Euro 42 54" xfId="7131" xr:uid="{79D66405-55BF-41A6-B0DD-2BAC641F868D}"/>
    <cellStyle name="Euro 42 55" xfId="7262" xr:uid="{C69B5935-505B-4C82-978F-304EBF0D782F}"/>
    <cellStyle name="Euro 42 56" xfId="7393" xr:uid="{74A82BDB-3B82-4FF9-A313-2AB19A64AFAC}"/>
    <cellStyle name="Euro 42 57" xfId="7525" xr:uid="{1D428D31-31F8-45BB-8F98-F6B4298F9BB1}"/>
    <cellStyle name="Euro 42 58" xfId="7657" xr:uid="{4E8205D9-B945-43CA-AAC2-F4AF50C70BF9}"/>
    <cellStyle name="Euro 42 59" xfId="7789" xr:uid="{745B9893-EBCF-4045-8331-F3118C9854C2}"/>
    <cellStyle name="Euro 42 6" xfId="794" xr:uid="{00000000-0005-0000-0000-0000CF000000}"/>
    <cellStyle name="Euro 42 60" xfId="7920" xr:uid="{685B35F8-2B4F-4BD2-AD62-BFC821906427}"/>
    <cellStyle name="Euro 42 61" xfId="8051" xr:uid="{8BF762B7-FFE9-4CA1-B94E-441663D10043}"/>
    <cellStyle name="Euro 42 62" xfId="8182" xr:uid="{A7691F0D-CA00-45A8-9BDD-A82DC518B02B}"/>
    <cellStyle name="Euro 42 63" xfId="8313" xr:uid="{A8EE25FF-E95C-43F5-8DC4-275F4ADFB9C0}"/>
    <cellStyle name="Euro 42 64" xfId="8447" xr:uid="{C21A1841-555B-4C39-A7CF-90F3D5CC123F}"/>
    <cellStyle name="Euro 42 65" xfId="8579" xr:uid="{9C8FD255-CF32-4AB2-AE47-4F3687A56263}"/>
    <cellStyle name="Euro 42 66" xfId="8725" xr:uid="{86BE7A2C-7B77-444A-B00C-11598FCEA8FC}"/>
    <cellStyle name="Euro 42 67" xfId="8859" xr:uid="{B5250B03-D0A0-46BF-9D75-1E17B11F1D22}"/>
    <cellStyle name="Euro 42 68" xfId="9059" xr:uid="{6DB4C1DB-3C05-437C-8F80-376EA3425EAC}"/>
    <cellStyle name="Euro 42 69" xfId="9192" xr:uid="{C854CF33-AB60-4B8B-8DBE-3A392F014433}"/>
    <cellStyle name="Euro 42 7" xfId="925" xr:uid="{6A45A76A-9BC0-4125-95F3-053B07D6EA5D}"/>
    <cellStyle name="Euro 42 70" xfId="9323" xr:uid="{C1258679-CFCE-4D34-85A5-13C4443E5E5A}"/>
    <cellStyle name="Euro 42 71" xfId="9454" xr:uid="{F9632530-570C-4E5A-8CA7-80ABA4BAFAE5}"/>
    <cellStyle name="Euro 42 72" xfId="9585" xr:uid="{9205ABCC-09E8-483D-ADE3-C9607B7B10D9}"/>
    <cellStyle name="Euro 42 73" xfId="9716" xr:uid="{1E937DA8-D954-4335-82F7-18E0BE41E8F7}"/>
    <cellStyle name="Euro 42 74" xfId="9847" xr:uid="{59832413-7FFB-4BE9-83AB-272684B68BE6}"/>
    <cellStyle name="Euro 42 75" xfId="9979" xr:uid="{D7D5EE4F-D798-4AE4-A739-7B366601B192}"/>
    <cellStyle name="Euro 42 76" xfId="10133" xr:uid="{87622891-B21A-4F7F-8558-F95E44B9AA0B}"/>
    <cellStyle name="Euro 42 77" xfId="10281" xr:uid="{E90CBB3A-809B-497C-BADB-DA893DAA162B}"/>
    <cellStyle name="Euro 42 78" xfId="10406" xr:uid="{4EB63711-8182-4577-9C5B-F83A8944029D}"/>
    <cellStyle name="Euro 42 79" xfId="10549" xr:uid="{1EAAD24B-0E0B-4798-AAED-7C34AE707425}"/>
    <cellStyle name="Euro 42 8" xfId="1057" xr:uid="{8B213E27-237A-4518-B5C5-939DC5758708}"/>
    <cellStyle name="Euro 42 80" xfId="10680" xr:uid="{CABF48C1-EACD-4B5D-9875-417389703FBF}"/>
    <cellStyle name="Euro 42 81" xfId="10811" xr:uid="{BF1AEC64-8BBA-43ED-BC0C-1C4FDC6C0AC9}"/>
    <cellStyle name="Euro 42 82" xfId="10945" xr:uid="{ABC4333A-9D80-40C7-B6B4-5D4203C51ECD}"/>
    <cellStyle name="Euro 42 83" xfId="11088" xr:uid="{BBA4AB65-104C-4B17-A4A6-D1F0A5233BAC}"/>
    <cellStyle name="Euro 42 84" xfId="11219" xr:uid="{7E5E64DB-728C-4439-B6ED-02F9243A1F9B}"/>
    <cellStyle name="Euro 42 85" xfId="11350" xr:uid="{0048E809-FB25-4352-BC12-9CF5492739A2}"/>
    <cellStyle name="Euro 42 86" xfId="11482" xr:uid="{27CE1DEB-C4D9-40B2-B96F-D136AFE600ED}"/>
    <cellStyle name="Euro 42 87" xfId="11613" xr:uid="{8AFAA884-8E82-4FB0-A869-340519913279}"/>
    <cellStyle name="Euro 42 88" xfId="11748" xr:uid="{506BA868-F768-4134-B380-6046ADB27040}"/>
    <cellStyle name="Euro 42 89" xfId="11848" xr:uid="{A67DB051-8870-4974-9105-1B5A431E38DE}"/>
    <cellStyle name="Euro 42 9" xfId="1188" xr:uid="{D2B31297-13C0-47D9-ADB5-0D0295CA97E4}"/>
    <cellStyle name="Euro 42 90" xfId="12094" xr:uid="{83B39C9C-F278-4943-B88D-6C79B65285AC}"/>
    <cellStyle name="Euro 42 91" xfId="12237" xr:uid="{AD11EE93-FB60-4013-A6AA-AEC627D9D9B1}"/>
    <cellStyle name="Euro 42 92" xfId="12383" xr:uid="{D26A72CB-69EA-49B6-BFE6-704B9B9C78F4}"/>
    <cellStyle name="Euro 42 93" xfId="12626" xr:uid="{E5A8B50E-2E94-4228-BA56-EB88A124A804}"/>
    <cellStyle name="Euro 42 94" xfId="12757" xr:uid="{58EB9014-922E-4D22-98E2-DAAF43456FC9}"/>
    <cellStyle name="Euro 42 95" xfId="12889" xr:uid="{81373B4F-16A1-415C-909E-CD9F17D42DA1}"/>
    <cellStyle name="Euro 42 96" xfId="13037" xr:uid="{02777C23-7643-43F5-92D4-B08564349496}"/>
    <cellStyle name="Euro 42 97" xfId="13179" xr:uid="{1ECE7034-2898-471D-98E8-810F88971ED3}"/>
    <cellStyle name="Euro 43" xfId="133" xr:uid="{00000000-0005-0000-0000-0000D0000000}"/>
    <cellStyle name="Euro 43 10" xfId="1321" xr:uid="{EAB87168-B115-447A-89D0-8F571F95088F}"/>
    <cellStyle name="Euro 43 11" xfId="1452" xr:uid="{E45D1DD8-6DE5-45E6-8C1B-7518116FB9E4}"/>
    <cellStyle name="Euro 43 12" xfId="1583" xr:uid="{5545EB62-911A-4202-8955-F44C906A812C}"/>
    <cellStyle name="Euro 43 13" xfId="1714" xr:uid="{1A5CEFB6-3BB0-4532-BE96-9DA132DD5FE2}"/>
    <cellStyle name="Euro 43 14" xfId="1847" xr:uid="{EB2843BF-83A2-4847-BC3A-8824E9F0E262}"/>
    <cellStyle name="Euro 43 15" xfId="1978" xr:uid="{FAD3D89A-9A4C-42EA-93E2-D8ACC75C5F88}"/>
    <cellStyle name="Euro 43 16" xfId="2109" xr:uid="{B137BE2A-8969-4728-87A6-12E9E280562F}"/>
    <cellStyle name="Euro 43 17" xfId="2240" xr:uid="{189C975B-6B1C-4A1D-9280-D29A0699186B}"/>
    <cellStyle name="Euro 43 18" xfId="2371" xr:uid="{5C421522-D928-4610-82EC-34C7FA916D8A}"/>
    <cellStyle name="Euro 43 19" xfId="2502" xr:uid="{4291AD58-9A4C-41BC-87C3-6200201DFA9D}"/>
    <cellStyle name="Euro 43 2" xfId="224" xr:uid="{00000000-0005-0000-0000-0000D1000000}"/>
    <cellStyle name="Euro 43 2 2" xfId="12506" xr:uid="{A368FE3C-276E-4A49-956F-A6EDBEFF9013}"/>
    <cellStyle name="Euro 43 20" xfId="2634" xr:uid="{835EFBC1-07EC-483A-90DF-D1D0D643BBFC}"/>
    <cellStyle name="Euro 43 21" xfId="2766" xr:uid="{B01F4CDE-C368-47B5-A701-AE03C57756EC}"/>
    <cellStyle name="Euro 43 22" xfId="2897" xr:uid="{85D8F946-043D-46DE-B281-822D9E2D7954}"/>
    <cellStyle name="Euro 43 23" xfId="3028" xr:uid="{DA41A6C6-FD9A-4FB6-A064-1DC7E6C4F86D}"/>
    <cellStyle name="Euro 43 24" xfId="3159" xr:uid="{631D5717-93EE-41E2-9C7A-DF28970E45B8}"/>
    <cellStyle name="Euro 43 25" xfId="3290" xr:uid="{04D63B87-BBDE-44D3-83F5-A12195D7752F}"/>
    <cellStyle name="Euro 43 26" xfId="3421" xr:uid="{DDFE165A-39E2-4FA2-9A86-22C36E355C15}"/>
    <cellStyle name="Euro 43 27" xfId="3552" xr:uid="{47CEDC07-84B2-4E3A-9F1E-63F07ECB1CD0}"/>
    <cellStyle name="Euro 43 28" xfId="3684" xr:uid="{7B0C135B-ECA3-4695-A5E9-F19B081C552B}"/>
    <cellStyle name="Euro 43 29" xfId="3816" xr:uid="{C509CD1C-E8CB-47B7-87B3-AD686525E7FE}"/>
    <cellStyle name="Euro 43 3" xfId="402" xr:uid="{00000000-0005-0000-0000-0000D2000000}"/>
    <cellStyle name="Euro 43 30" xfId="3947" xr:uid="{95D92951-006C-4C4E-9463-085E3A609306}"/>
    <cellStyle name="Euro 43 31" xfId="4034" xr:uid="{CF0D0CD0-5022-4268-8784-CD96C0A6D7B2}"/>
    <cellStyle name="Euro 43 32" xfId="4234" xr:uid="{23268BB8-97F3-4357-BFA3-4541EF429762}"/>
    <cellStyle name="Euro 43 33" xfId="4366" xr:uid="{3AB8DE3F-4BC7-4D10-9C24-5EC00848352B}"/>
    <cellStyle name="Euro 43 34" xfId="4497" xr:uid="{DA173737-AD65-46CA-AF1D-9A8F937FDEF8}"/>
    <cellStyle name="Euro 43 35" xfId="4629" xr:uid="{3E70441B-686B-4E5F-B0B8-DD201BE41A50}"/>
    <cellStyle name="Euro 43 36" xfId="4760" xr:uid="{48990493-5469-4589-95C2-EECAC49ECBAD}"/>
    <cellStyle name="Euro 43 37" xfId="4894" xr:uid="{4CF85215-8F64-45C5-A3C9-FEFA86EBC8AB}"/>
    <cellStyle name="Euro 43 38" xfId="5025" xr:uid="{E99131E8-5830-4055-A928-FE2B77F51A09}"/>
    <cellStyle name="Euro 43 39" xfId="5157" xr:uid="{F4692BFC-63F3-42F0-86C1-362FABB0A4A7}"/>
    <cellStyle name="Euro 43 4" xfId="533" xr:uid="{00000000-0005-0000-0000-0000D3000000}"/>
    <cellStyle name="Euro 43 40" xfId="5288" xr:uid="{8D0ABFEE-88D7-4AAB-AE3B-F4C9E885EBF6}"/>
    <cellStyle name="Euro 43 41" xfId="5422" xr:uid="{3E6E73C6-7B90-46A4-839F-1F82BB7B1221}"/>
    <cellStyle name="Euro 43 42" xfId="5553" xr:uid="{18C3B9DE-7D0A-41CD-B962-9A9ADE20C96A}"/>
    <cellStyle name="Euro 43 43" xfId="5684" xr:uid="{83F053B1-0C5A-4140-9B3E-0205B5A95A05}"/>
    <cellStyle name="Euro 43 44" xfId="5816" xr:uid="{D688FC43-7A9F-4166-BADB-8D58CF27B009}"/>
    <cellStyle name="Euro 43 45" xfId="5947" xr:uid="{15845227-FE69-4BD9-B20C-A4C0834CE53A}"/>
    <cellStyle name="Euro 43 46" xfId="6079" xr:uid="{1E9815D0-745F-4564-9222-EAA215E4C2BD}"/>
    <cellStyle name="Euro 43 47" xfId="6210" xr:uid="{335647BD-AC19-4E03-B19A-A153D390654F}"/>
    <cellStyle name="Euro 43 48" xfId="6341" xr:uid="{C2BB2846-EB7B-4FCE-B3DC-836D740E2EF9}"/>
    <cellStyle name="Euro 43 49" xfId="6472" xr:uid="{17B13BDF-929C-45C6-AD2E-37B338FF1CA0}"/>
    <cellStyle name="Euro 43 5" xfId="664" xr:uid="{00000000-0005-0000-0000-0000D4000000}"/>
    <cellStyle name="Euro 43 50" xfId="6603" xr:uid="{D182714C-2EBE-40BC-BD6B-5DD2F71112B1}"/>
    <cellStyle name="Euro 43 51" xfId="6734" xr:uid="{92F4D72E-02E5-4CFB-B5C9-E14973F981D1}"/>
    <cellStyle name="Euro 43 52" xfId="6865" xr:uid="{9926F50E-1E82-49DC-93A2-E24831EBC166}"/>
    <cellStyle name="Euro 43 53" xfId="6999" xr:uid="{57E8446A-2057-43B3-9331-B2751D4EF8D9}"/>
    <cellStyle name="Euro 43 54" xfId="7133" xr:uid="{C74B2AA3-BC14-4D92-9407-E10271963EC0}"/>
    <cellStyle name="Euro 43 55" xfId="7264" xr:uid="{1E773B55-8988-49D8-B076-4257492F2456}"/>
    <cellStyle name="Euro 43 56" xfId="7395" xr:uid="{F4A88B86-40C8-4E1D-8991-D9136A63F679}"/>
    <cellStyle name="Euro 43 57" xfId="7527" xr:uid="{39EAB1BF-9CF9-4937-8E51-0B59C56FE9C1}"/>
    <cellStyle name="Euro 43 58" xfId="7659" xr:uid="{52B01B1E-0651-4C98-B4E7-29E11566546E}"/>
    <cellStyle name="Euro 43 59" xfId="7791" xr:uid="{60655AE7-5C15-4909-9F2E-B9A1A7748399}"/>
    <cellStyle name="Euro 43 6" xfId="796" xr:uid="{00000000-0005-0000-0000-0000D5000000}"/>
    <cellStyle name="Euro 43 60" xfId="7922" xr:uid="{2340EAB6-82CE-40F8-9EC4-05065001FD84}"/>
    <cellStyle name="Euro 43 61" xfId="8053" xr:uid="{93298174-3317-42E9-89D4-8725FF9128CF}"/>
    <cellStyle name="Euro 43 62" xfId="8184" xr:uid="{3D03A30C-1C8C-4A4A-BD1D-68DAA367A029}"/>
    <cellStyle name="Euro 43 63" xfId="8315" xr:uid="{8A1D8570-2782-4CCE-A769-C335E0A98A3E}"/>
    <cellStyle name="Euro 43 64" xfId="8449" xr:uid="{937490BA-E9E5-415F-A167-6393255629DF}"/>
    <cellStyle name="Euro 43 65" xfId="8581" xr:uid="{E268D8F1-EF5C-4CA3-AF27-7CBE7C605C69}"/>
    <cellStyle name="Euro 43 66" xfId="8727" xr:uid="{BF36093B-40B8-4522-9BD7-1B2F496EA499}"/>
    <cellStyle name="Euro 43 67" xfId="8861" xr:uid="{18D39D59-E22D-4777-AE91-C614ECD78135}"/>
    <cellStyle name="Euro 43 68" xfId="9061" xr:uid="{77B2F5C7-F107-4EC0-AC45-22FEA484C3C8}"/>
    <cellStyle name="Euro 43 69" xfId="9194" xr:uid="{19E7E46C-F082-4A82-8B4E-1AD53356F665}"/>
    <cellStyle name="Euro 43 7" xfId="927" xr:uid="{54D28CF7-E8AC-48E4-8602-6D8675A1E53A}"/>
    <cellStyle name="Euro 43 70" xfId="9325" xr:uid="{12F6124E-4810-447A-846A-D290D073882F}"/>
    <cellStyle name="Euro 43 71" xfId="9456" xr:uid="{420A63A2-CE9B-4121-9B75-CC09311F7A2E}"/>
    <cellStyle name="Euro 43 72" xfId="9587" xr:uid="{DC245FEE-8A4A-4346-8F53-A193EC22B4C3}"/>
    <cellStyle name="Euro 43 73" xfId="9718" xr:uid="{7F66BE1D-AE19-473E-8676-5A94A7BDADC8}"/>
    <cellStyle name="Euro 43 74" xfId="9849" xr:uid="{21A6F004-0FBA-4C8A-8EBC-4D5831208A68}"/>
    <cellStyle name="Euro 43 75" xfId="9981" xr:uid="{3DA715A9-0B79-4C23-9EB0-C58B8CE38E5B}"/>
    <cellStyle name="Euro 43 76" xfId="10135" xr:uid="{084FFA31-2A38-4818-B1D9-792A84A69D1A}"/>
    <cellStyle name="Euro 43 77" xfId="10308" xr:uid="{54B8AF70-4DC4-4027-BCE9-241A9B99977D}"/>
    <cellStyle name="Euro 43 78" xfId="10408" xr:uid="{C7D22EA1-BC73-4043-996E-249C79C025C9}"/>
    <cellStyle name="Euro 43 79" xfId="10551" xr:uid="{D9A507A8-F154-400C-B180-EA57445956DA}"/>
    <cellStyle name="Euro 43 8" xfId="1059" xr:uid="{54D521BC-47B7-47DC-8EFC-D74C12C1721D}"/>
    <cellStyle name="Euro 43 80" xfId="10682" xr:uid="{43F1ABCB-5FE5-4848-83B8-6B16991DBF46}"/>
    <cellStyle name="Euro 43 81" xfId="10813" xr:uid="{D74473DA-59BB-4446-BA6D-E0EC465F9E11}"/>
    <cellStyle name="Euro 43 82" xfId="10947" xr:uid="{59B385B4-7ECC-4A20-9239-96F19AD1A464}"/>
    <cellStyle name="Euro 43 83" xfId="11090" xr:uid="{9800EC25-EC93-478A-A7D5-7D3E960C1631}"/>
    <cellStyle name="Euro 43 84" xfId="11221" xr:uid="{9F9F4D13-E050-417C-8D40-4B1CE2C1AF48}"/>
    <cellStyle name="Euro 43 85" xfId="11352" xr:uid="{61693C4A-0B99-4DDA-B6B1-16956F2FEEC5}"/>
    <cellStyle name="Euro 43 86" xfId="11484" xr:uid="{F08A5E54-02D4-41D7-ACBE-6C9013FF43FA}"/>
    <cellStyle name="Euro 43 87" xfId="11615" xr:uid="{B8253AED-B68D-4125-86F1-AE159CBD96F7}"/>
    <cellStyle name="Euro 43 88" xfId="11750" xr:uid="{84AC34BC-95F2-4E4E-96D3-78C29E33C499}"/>
    <cellStyle name="Euro 43 89" xfId="11849" xr:uid="{A0CE2DF2-9BD0-4405-9F9B-340D6EC8DDD3}"/>
    <cellStyle name="Euro 43 9" xfId="1190" xr:uid="{3BA49748-1D7C-4FE7-AD08-366CAF5F2620}"/>
    <cellStyle name="Euro 43 90" xfId="12096" xr:uid="{9A6C646B-64E1-4E3C-9019-121A3B31B741}"/>
    <cellStyle name="Euro 43 91" xfId="12239" xr:uid="{08CBF504-FAF0-4C9B-BC65-787A2764D5EE}"/>
    <cellStyle name="Euro 43 92" xfId="12385" xr:uid="{50F42CD3-AB36-46A6-90AF-F88F898EE643}"/>
    <cellStyle name="Euro 43 93" xfId="12628" xr:uid="{2EB6C9B6-20E0-4C65-B8DE-CEC69BCAEEBA}"/>
    <cellStyle name="Euro 43 94" xfId="12759" xr:uid="{73506A34-3220-47E4-A3E4-21E1CD6029CC}"/>
    <cellStyle name="Euro 43 95" xfId="12891" xr:uid="{10FEF051-5263-4656-905A-579F8AF456AD}"/>
    <cellStyle name="Euro 43 96" xfId="13039" xr:uid="{0958936C-44EC-4BB3-9EFF-2BD74911212A}"/>
    <cellStyle name="Euro 43 97" xfId="13181" xr:uid="{69CE8755-3DAA-4919-8C26-3D9C79132A77}"/>
    <cellStyle name="Euro 44" xfId="135" xr:uid="{00000000-0005-0000-0000-0000D6000000}"/>
    <cellStyle name="Euro 44 10" xfId="1322" xr:uid="{718BB897-A0D8-400B-A92E-6EB4DCD9E3F1}"/>
    <cellStyle name="Euro 44 11" xfId="1453" xr:uid="{BD76AE34-7E1D-475A-BC97-01ECC4C0213F}"/>
    <cellStyle name="Euro 44 12" xfId="1584" xr:uid="{FBE0C87D-A0B6-457E-8EBE-AAC583562A84}"/>
    <cellStyle name="Euro 44 13" xfId="1715" xr:uid="{74746E1E-CDE2-47C6-A035-2E7652E6D5C6}"/>
    <cellStyle name="Euro 44 14" xfId="1848" xr:uid="{EE119F89-F700-48CF-BF3B-B5F7F7A84FEB}"/>
    <cellStyle name="Euro 44 15" xfId="1979" xr:uid="{1C5F0822-E3E6-4B1D-84DA-00D0B17C16E1}"/>
    <cellStyle name="Euro 44 16" xfId="2110" xr:uid="{5DF0E9F2-3977-486E-8118-6C8F3B1B956D}"/>
    <cellStyle name="Euro 44 17" xfId="2241" xr:uid="{58C04103-6464-4E7A-A216-5D027A8F39A3}"/>
    <cellStyle name="Euro 44 18" xfId="2372" xr:uid="{0C0B90C4-231A-44C1-B4C7-5510457A9E15}"/>
    <cellStyle name="Euro 44 19" xfId="2503" xr:uid="{10EB5AD0-1083-4E87-A476-9E7676EDE46D}"/>
    <cellStyle name="Euro 44 2" xfId="225" xr:uid="{00000000-0005-0000-0000-0000D7000000}"/>
    <cellStyle name="Euro 44 2 2" xfId="12507" xr:uid="{C945E3C5-0630-489B-8C91-A8E0A339DAF0}"/>
    <cellStyle name="Euro 44 20" xfId="2635" xr:uid="{C7623293-D912-4225-9245-3FCDEA86722D}"/>
    <cellStyle name="Euro 44 21" xfId="2767" xr:uid="{B17A6876-C92A-4AD5-A8B8-63A271A42D4E}"/>
    <cellStyle name="Euro 44 22" xfId="2898" xr:uid="{4CFE9A44-9BE2-4A75-B45A-109B7DB81C6E}"/>
    <cellStyle name="Euro 44 23" xfId="3029" xr:uid="{70D6057A-85A9-4828-BAD4-FDB310FCC722}"/>
    <cellStyle name="Euro 44 24" xfId="3160" xr:uid="{439EDCB1-5BF5-4E69-8627-862465BFDA88}"/>
    <cellStyle name="Euro 44 25" xfId="3291" xr:uid="{9F3F1A36-45CF-48B0-BD64-4FFA5B8DBE66}"/>
    <cellStyle name="Euro 44 26" xfId="3422" xr:uid="{CE063D07-0AE2-416D-ADCA-D4F084629A23}"/>
    <cellStyle name="Euro 44 27" xfId="3553" xr:uid="{0D82B35B-3AC9-4A1C-B54E-AB8B326B3B3E}"/>
    <cellStyle name="Euro 44 28" xfId="3685" xr:uid="{DE2C7F18-AEDD-4C67-87DC-D4CE9296414D}"/>
    <cellStyle name="Euro 44 29" xfId="3817" xr:uid="{A67FEBF4-1F49-439F-B9EF-DF6477AA5DDF}"/>
    <cellStyle name="Euro 44 3" xfId="403" xr:uid="{00000000-0005-0000-0000-0000D8000000}"/>
    <cellStyle name="Euro 44 30" xfId="3948" xr:uid="{7D2D0A0B-F0EF-4DDC-AAB7-15A89C5CDC40}"/>
    <cellStyle name="Euro 44 31" xfId="4035" xr:uid="{F5DA0306-64C0-4790-9DE7-F7C3D95B50EC}"/>
    <cellStyle name="Euro 44 32" xfId="4235" xr:uid="{081495D3-A8AF-4FDB-859A-32769F856AA0}"/>
    <cellStyle name="Euro 44 33" xfId="4367" xr:uid="{90B1FDEE-78F1-4B9E-A810-4622BF2D0EAF}"/>
    <cellStyle name="Euro 44 34" xfId="4498" xr:uid="{4DEAD5CB-C6E4-44DB-B382-131FEB47E8D8}"/>
    <cellStyle name="Euro 44 35" xfId="4630" xr:uid="{E470056F-D404-4F9F-B822-9DA4DC3DADA2}"/>
    <cellStyle name="Euro 44 36" xfId="4761" xr:uid="{4BBCC97E-8F0F-455D-897E-77220FB5CA80}"/>
    <cellStyle name="Euro 44 37" xfId="4895" xr:uid="{F662DCDE-DC10-4A9D-8C8A-D99ACB1A7073}"/>
    <cellStyle name="Euro 44 38" xfId="5026" xr:uid="{DE315AA4-9A44-4A9B-93E1-54D515CE73D1}"/>
    <cellStyle name="Euro 44 39" xfId="5158" xr:uid="{9678D30B-20AB-4412-9425-D34CC0317CBC}"/>
    <cellStyle name="Euro 44 4" xfId="534" xr:uid="{00000000-0005-0000-0000-0000D9000000}"/>
    <cellStyle name="Euro 44 40" xfId="5289" xr:uid="{796BA966-1142-43EB-895C-1B513539994C}"/>
    <cellStyle name="Euro 44 41" xfId="5423" xr:uid="{EF129976-56DC-4B01-ABE4-62A62A1A2DC8}"/>
    <cellStyle name="Euro 44 42" xfId="5554" xr:uid="{88CD1967-BF7B-481B-8D30-8FD39A9D8E35}"/>
    <cellStyle name="Euro 44 43" xfId="5685" xr:uid="{BE137CAB-58F1-4769-B8CE-8BD230FBFBBA}"/>
    <cellStyle name="Euro 44 44" xfId="5817" xr:uid="{95A3DED1-A6E3-42AF-AC1B-FA380133D0A4}"/>
    <cellStyle name="Euro 44 45" xfId="5948" xr:uid="{CFACE3A4-E75B-4B7B-8035-D7B9F70B5886}"/>
    <cellStyle name="Euro 44 46" xfId="6080" xr:uid="{BBFC47E4-46F8-4B16-86D3-B5FDC456D5D5}"/>
    <cellStyle name="Euro 44 47" xfId="6211" xr:uid="{B51ED3D3-D069-48B7-A1B8-226A7AA4C3D4}"/>
    <cellStyle name="Euro 44 48" xfId="6342" xr:uid="{00A6EB46-05AB-4C2C-BD0D-EF6180EE8084}"/>
    <cellStyle name="Euro 44 49" xfId="6473" xr:uid="{09F371DA-301A-4A45-B98A-228206322C21}"/>
    <cellStyle name="Euro 44 5" xfId="665" xr:uid="{00000000-0005-0000-0000-0000DA000000}"/>
    <cellStyle name="Euro 44 50" xfId="6604" xr:uid="{BB0724E3-C65F-4F1C-A961-9DC9CC63EC55}"/>
    <cellStyle name="Euro 44 51" xfId="6735" xr:uid="{E948DCFE-0134-4A62-BF95-A15DC5AD956C}"/>
    <cellStyle name="Euro 44 52" xfId="6866" xr:uid="{6BD8FADC-C4A8-4BD5-95A9-3BC58473D477}"/>
    <cellStyle name="Euro 44 53" xfId="7000" xr:uid="{D83B272D-63D0-4A39-A59A-20EDC3E590CD}"/>
    <cellStyle name="Euro 44 54" xfId="7134" xr:uid="{A0BEF585-24EB-455D-B9E9-9537060129A7}"/>
    <cellStyle name="Euro 44 55" xfId="7265" xr:uid="{BAB477F6-6577-42F8-B4EF-D24C8E59280B}"/>
    <cellStyle name="Euro 44 56" xfId="7396" xr:uid="{5CC4191D-713C-4FF1-AFC3-22DC978429E0}"/>
    <cellStyle name="Euro 44 57" xfId="7528" xr:uid="{52C94652-125F-4BD6-A1A8-D36BA1732CA7}"/>
    <cellStyle name="Euro 44 58" xfId="7660" xr:uid="{A086D3DE-BE5A-4531-AD71-B455C7D093B2}"/>
    <cellStyle name="Euro 44 59" xfId="7792" xr:uid="{6F36EEB1-20D3-4DB0-B72C-40238F64097A}"/>
    <cellStyle name="Euro 44 6" xfId="797" xr:uid="{00000000-0005-0000-0000-0000DB000000}"/>
    <cellStyle name="Euro 44 60" xfId="7923" xr:uid="{5D6DCBEC-17DD-4D7E-86E8-2D4CF7475396}"/>
    <cellStyle name="Euro 44 61" xfId="8054" xr:uid="{355F3B47-592A-4115-9C4D-869ED2FBD187}"/>
    <cellStyle name="Euro 44 62" xfId="8185" xr:uid="{04FB098F-695D-4AAB-A065-33223F1E5294}"/>
    <cellStyle name="Euro 44 63" xfId="8316" xr:uid="{BE08E26D-34C9-4A62-8129-45C45C03831A}"/>
    <cellStyle name="Euro 44 64" xfId="8450" xr:uid="{A51A0CCE-3097-4929-A7F1-F772F1C5708B}"/>
    <cellStyle name="Euro 44 65" xfId="8582" xr:uid="{2CB41669-7E98-480E-9816-7182742EDB60}"/>
    <cellStyle name="Euro 44 66" xfId="8728" xr:uid="{45DEF411-37F1-4A46-8DA2-79C74E1ECB9F}"/>
    <cellStyle name="Euro 44 67" xfId="8863" xr:uid="{FF40CBD6-C4D5-4617-8D8B-05ECEB9C669D}"/>
    <cellStyle name="Euro 44 68" xfId="9062" xr:uid="{71792226-AB31-413A-83BE-9E2A589CB872}"/>
    <cellStyle name="Euro 44 69" xfId="9195" xr:uid="{875465BA-91B3-40F0-B0B6-4C397E6DC5B3}"/>
    <cellStyle name="Euro 44 7" xfId="928" xr:uid="{78F90645-248C-4C57-97AD-AC0A3D6D7A83}"/>
    <cellStyle name="Euro 44 70" xfId="9326" xr:uid="{D25A0D1F-B049-4963-9BE7-3D8BFEF5C8BD}"/>
    <cellStyle name="Euro 44 71" xfId="9457" xr:uid="{F2F1B439-E98D-4637-A505-8E577C36C695}"/>
    <cellStyle name="Euro 44 72" xfId="9588" xr:uid="{B5719156-B8F9-4227-97A7-96F20C19C648}"/>
    <cellStyle name="Euro 44 73" xfId="9719" xr:uid="{E4EEECEB-17E7-4EE5-8812-4E4AB618935E}"/>
    <cellStyle name="Euro 44 74" xfId="9850" xr:uid="{7EA97129-395F-47EC-BEE2-5E898B2C7C93}"/>
    <cellStyle name="Euro 44 75" xfId="9982" xr:uid="{CE01CDA5-F294-4077-BEC9-9151E9A5DFAC}"/>
    <cellStyle name="Euro 44 76" xfId="10137" xr:uid="{754D1C2F-C856-47E5-934A-4E3CA8A124DF}"/>
    <cellStyle name="Euro 44 77" xfId="10305" xr:uid="{85FD5C46-64B7-4B00-9B3E-82A4D03F1A2D}"/>
    <cellStyle name="Euro 44 78" xfId="10409" xr:uid="{4458129E-4382-44F1-A5D0-3960D57FC30F}"/>
    <cellStyle name="Euro 44 79" xfId="10552" xr:uid="{1B5729DA-8AFF-4B91-AD6F-8A48F123761A}"/>
    <cellStyle name="Euro 44 8" xfId="1060" xr:uid="{9A7B3DF7-BA4A-4F99-9C57-B90B2E58B3E9}"/>
    <cellStyle name="Euro 44 80" xfId="10683" xr:uid="{0FA6F7C0-3F89-4DA5-98BF-C14A7DEDA10A}"/>
    <cellStyle name="Euro 44 81" xfId="10814" xr:uid="{1246AE78-CD02-41A6-A12A-45753AF38A1E}"/>
    <cellStyle name="Euro 44 82" xfId="10948" xr:uid="{BE057B49-820A-4EB0-BE77-D8F9012CF37F}"/>
    <cellStyle name="Euro 44 83" xfId="11091" xr:uid="{C558DC07-2137-41E4-9EB5-C99334E0FDFB}"/>
    <cellStyle name="Euro 44 84" xfId="11222" xr:uid="{BD3CFB32-ED7F-4F4D-A71A-F9F2765E3E0E}"/>
    <cellStyle name="Euro 44 85" xfId="11353" xr:uid="{B5437969-E02C-458E-9784-AF8E95323E02}"/>
    <cellStyle name="Euro 44 86" xfId="11485" xr:uid="{1607506A-B19D-4328-BB36-F88E55E08687}"/>
    <cellStyle name="Euro 44 87" xfId="11616" xr:uid="{66338BDB-E0E2-4230-9875-D7F633AF1914}"/>
    <cellStyle name="Euro 44 88" xfId="11751" xr:uid="{0D40ED5E-0939-49E3-B6B2-263889882250}"/>
    <cellStyle name="Euro 44 89" xfId="11850" xr:uid="{A5C07109-D56B-4B7D-8687-9A7A679DF813}"/>
    <cellStyle name="Euro 44 9" xfId="1191" xr:uid="{3586CA2D-D5F9-45AB-9BD6-5B9EF83B800A}"/>
    <cellStyle name="Euro 44 90" xfId="12097" xr:uid="{E5643298-AA77-4F20-AC75-041CBE968B00}"/>
    <cellStyle name="Euro 44 91" xfId="12240" xr:uid="{4F1FDFE6-675D-4548-A801-C9852ED39136}"/>
    <cellStyle name="Euro 44 92" xfId="12386" xr:uid="{5822ABB3-A2F9-409E-91A5-BA7947DC2837}"/>
    <cellStyle name="Euro 44 93" xfId="12629" xr:uid="{52B99634-6543-4B1B-9DA4-7A756C8345B6}"/>
    <cellStyle name="Euro 44 94" xfId="12760" xr:uid="{BD039094-AF1E-4A1D-93E9-6806E3DA9487}"/>
    <cellStyle name="Euro 44 95" xfId="12892" xr:uid="{C6523339-2714-40A3-B891-183BCC4E5C62}"/>
    <cellStyle name="Euro 44 96" xfId="13040" xr:uid="{667113EF-ED61-41E0-A7D7-90C8CE1CB12D}"/>
    <cellStyle name="Euro 44 97" xfId="13182" xr:uid="{1366EB6E-D360-4931-B1C8-CDBA443DFA49}"/>
    <cellStyle name="Euro 45" xfId="138" xr:uid="{00000000-0005-0000-0000-0000DC000000}"/>
    <cellStyle name="Euro 45 10" xfId="1325" xr:uid="{A0DECB93-202C-4446-B990-138B8B9E83A3}"/>
    <cellStyle name="Euro 45 11" xfId="1456" xr:uid="{8C28780F-0869-4794-B61E-FF2CA0D87D41}"/>
    <cellStyle name="Euro 45 12" xfId="1587" xr:uid="{01A5B2EE-05B5-40C4-B710-49AE194574EE}"/>
    <cellStyle name="Euro 45 13" xfId="1718" xr:uid="{3EC3A50D-0876-428C-9BA8-D2C15D05B6E4}"/>
    <cellStyle name="Euro 45 14" xfId="1851" xr:uid="{4DDE1590-52A7-4B44-ACF6-AE46F2A9A410}"/>
    <cellStyle name="Euro 45 15" xfId="1982" xr:uid="{FEDC281F-00A4-4423-BA30-214BBE1FFF79}"/>
    <cellStyle name="Euro 45 16" xfId="2113" xr:uid="{3C9AFB39-34C9-42A5-AC54-AE2645DBCBB6}"/>
    <cellStyle name="Euro 45 17" xfId="2244" xr:uid="{F039E7C8-5D18-48AD-B154-17E0C8199F75}"/>
    <cellStyle name="Euro 45 18" xfId="2375" xr:uid="{E9E38D5C-200D-4E7F-A259-F411DDE2483A}"/>
    <cellStyle name="Euro 45 19" xfId="2506" xr:uid="{7FF73BFB-2273-4826-8CE3-0940E6F63B6A}"/>
    <cellStyle name="Euro 45 2" xfId="226" xr:uid="{00000000-0005-0000-0000-0000DD000000}"/>
    <cellStyle name="Euro 45 20" xfId="2638" xr:uid="{CE1FDB26-6350-4C9E-B727-9E075786E9EA}"/>
    <cellStyle name="Euro 45 21" xfId="2770" xr:uid="{FE16E681-655C-48C5-96B7-5F913F5FCE7F}"/>
    <cellStyle name="Euro 45 22" xfId="2901" xr:uid="{65741FFD-1555-46A6-9120-1A702303FF84}"/>
    <cellStyle name="Euro 45 23" xfId="3032" xr:uid="{EE2C9DBB-E3CC-4967-BB15-E224A7B113BE}"/>
    <cellStyle name="Euro 45 24" xfId="3163" xr:uid="{EC67E0A8-8CBD-4CF0-BC3C-B89FFABD2D32}"/>
    <cellStyle name="Euro 45 25" xfId="3294" xr:uid="{640DFFA3-E758-4821-B372-179398580FCA}"/>
    <cellStyle name="Euro 45 26" xfId="3425" xr:uid="{9BD41E1E-0AF6-4371-8704-4859CD1592DB}"/>
    <cellStyle name="Euro 45 27" xfId="3556" xr:uid="{1FC7EC0E-9DF5-442C-BE6A-E83B2115EFE5}"/>
    <cellStyle name="Euro 45 28" xfId="3688" xr:uid="{75C86F01-8FE3-4B83-923E-F136F85BC7B6}"/>
    <cellStyle name="Euro 45 29" xfId="3820" xr:uid="{0D96B00F-877E-4665-BE88-16F0402CDD80}"/>
    <cellStyle name="Euro 45 3" xfId="406" xr:uid="{00000000-0005-0000-0000-0000DE000000}"/>
    <cellStyle name="Euro 45 30" xfId="3951" xr:uid="{DB5E59BC-135A-4B5B-8440-86419F6FE54D}"/>
    <cellStyle name="Euro 45 31" xfId="4036" xr:uid="{78877A10-75AE-4A03-824B-CD5C0882E472}"/>
    <cellStyle name="Euro 45 32" xfId="4238" xr:uid="{F6AE51B3-D67F-45DD-B7D0-492F4ECBBCFE}"/>
    <cellStyle name="Euro 45 33" xfId="4370" xr:uid="{3A413B85-6B81-4C4E-9A71-9D2BDD604D7F}"/>
    <cellStyle name="Euro 45 34" xfId="4501" xr:uid="{371955B7-7626-4C58-806B-0BCE7C6F279E}"/>
    <cellStyle name="Euro 45 35" xfId="4633" xr:uid="{FA3CDA84-7C79-451E-BA24-E35EEA78D4D9}"/>
    <cellStyle name="Euro 45 36" xfId="4764" xr:uid="{AF3CA12D-B25C-4B40-B210-65C9A5453CF2}"/>
    <cellStyle name="Euro 45 37" xfId="4898" xr:uid="{F71EB6E6-7879-45D0-9FF0-0FE375A74EC1}"/>
    <cellStyle name="Euro 45 38" xfId="5029" xr:uid="{3BB06697-BC31-4862-BA60-66FB8D046D63}"/>
    <cellStyle name="Euro 45 39" xfId="5161" xr:uid="{9C51FFD0-F353-40F1-9F98-0D5E7AD9D19C}"/>
    <cellStyle name="Euro 45 4" xfId="537" xr:uid="{00000000-0005-0000-0000-0000DF000000}"/>
    <cellStyle name="Euro 45 40" xfId="5292" xr:uid="{8A871A7B-D60E-4ECD-8257-9CA9E0B73BD3}"/>
    <cellStyle name="Euro 45 41" xfId="5426" xr:uid="{6199CFA8-D4F0-4F42-95E9-7E0D0A5F3589}"/>
    <cellStyle name="Euro 45 42" xfId="5557" xr:uid="{AFA109ED-D2EF-4B5F-B0A9-F0BD526558DD}"/>
    <cellStyle name="Euro 45 43" xfId="5688" xr:uid="{E8F72A88-BBE6-4810-A911-4F5990E151D3}"/>
    <cellStyle name="Euro 45 44" xfId="5820" xr:uid="{9A304DF8-1E08-4F79-B342-AE8D587A75D2}"/>
    <cellStyle name="Euro 45 45" xfId="5951" xr:uid="{A4E6BF94-CFD7-4993-902B-77B79A4A4621}"/>
    <cellStyle name="Euro 45 46" xfId="6083" xr:uid="{8D0FE4B8-75F4-4244-8523-B60739AE6EDF}"/>
    <cellStyle name="Euro 45 47" xfId="6214" xr:uid="{D6D1065A-F59B-4D28-899E-60FC4831FB64}"/>
    <cellStyle name="Euro 45 48" xfId="6345" xr:uid="{55A18D34-29CD-402D-AF4B-88A8D02C097E}"/>
    <cellStyle name="Euro 45 49" xfId="6476" xr:uid="{EFDDDC93-32DB-4E19-84FC-01BBD76D9E99}"/>
    <cellStyle name="Euro 45 5" xfId="668" xr:uid="{00000000-0005-0000-0000-0000E0000000}"/>
    <cellStyle name="Euro 45 50" xfId="6607" xr:uid="{CE8F079B-96C3-4389-9FA6-88B76D45A197}"/>
    <cellStyle name="Euro 45 51" xfId="6738" xr:uid="{FC4D3CD2-3791-48BF-91CD-2DD3E939E11E}"/>
    <cellStyle name="Euro 45 52" xfId="6869" xr:uid="{211A1D71-E8D4-441E-9F40-A5D3A6DC5698}"/>
    <cellStyle name="Euro 45 53" xfId="7003" xr:uid="{53001F51-0A8F-4A28-AA44-1F72E282DCC4}"/>
    <cellStyle name="Euro 45 54" xfId="7137" xr:uid="{C5C6D5AB-5B93-45C1-9C48-6C42ADEF2364}"/>
    <cellStyle name="Euro 45 55" xfId="7268" xr:uid="{00503B11-B2A6-47F4-90A1-C4152185602C}"/>
    <cellStyle name="Euro 45 56" xfId="7399" xr:uid="{904B8A6F-C654-498E-BD2F-2AEECC52ADF0}"/>
    <cellStyle name="Euro 45 57" xfId="7531" xr:uid="{727D07A0-1BB3-4356-BF93-C7AA90381092}"/>
    <cellStyle name="Euro 45 58" xfId="7663" xr:uid="{80FE62B9-DC1C-40FA-9BD3-9EF1D638AD11}"/>
    <cellStyle name="Euro 45 59" xfId="7795" xr:uid="{7CA1C18D-531B-4D62-A82E-9188331C0D16}"/>
    <cellStyle name="Euro 45 6" xfId="800" xr:uid="{00000000-0005-0000-0000-0000E1000000}"/>
    <cellStyle name="Euro 45 60" xfId="7926" xr:uid="{EC974D7C-4136-465B-8126-1C0F5BD5AB38}"/>
    <cellStyle name="Euro 45 61" xfId="8057" xr:uid="{4F4665B0-0E86-4058-B8E4-998960CC048A}"/>
    <cellStyle name="Euro 45 62" xfId="8188" xr:uid="{A11A7ECB-9344-4E47-A3C6-BA2A5D74AD79}"/>
    <cellStyle name="Euro 45 63" xfId="8319" xr:uid="{3D198DB4-8897-45D4-9CE3-09A3A3D421DF}"/>
    <cellStyle name="Euro 45 64" xfId="8453" xr:uid="{A8F11E83-4D6E-4A08-8C66-A1D37E09B90E}"/>
    <cellStyle name="Euro 45 65" xfId="8585" xr:uid="{C436B735-7E29-410A-B451-5E70F5A53439}"/>
    <cellStyle name="Euro 45 66" xfId="8731" xr:uid="{61E910E2-98A1-45B2-8D05-DC8AAEF674BD}"/>
    <cellStyle name="Euro 45 67" xfId="8866" xr:uid="{7BBCA23F-42DB-4676-89EF-F40E0B9FD5FD}"/>
    <cellStyle name="Euro 45 68" xfId="9065" xr:uid="{A45FAB4D-619F-452D-B749-852029FAF90F}"/>
    <cellStyle name="Euro 45 69" xfId="9198" xr:uid="{C06E9445-4B33-4BFA-ABE0-E95A9F0AEE71}"/>
    <cellStyle name="Euro 45 7" xfId="931" xr:uid="{F49BB747-FE46-46AC-BF8F-CB6C9B0A6282}"/>
    <cellStyle name="Euro 45 70" xfId="9329" xr:uid="{6E705093-D5B5-4E0A-BC46-4C789B07CA2D}"/>
    <cellStyle name="Euro 45 71" xfId="9460" xr:uid="{33A804BB-22D3-4B2D-9DC9-F81C4447ED11}"/>
    <cellStyle name="Euro 45 72" xfId="9591" xr:uid="{B0D75FD5-23CA-4F81-8005-348DC31F2498}"/>
    <cellStyle name="Euro 45 73" xfId="9722" xr:uid="{947EA242-B547-470A-9B11-1F3022B17B1A}"/>
    <cellStyle name="Euro 45 74" xfId="9853" xr:uid="{2266EEED-7642-40B8-9C6E-EA8DB09FFAE7}"/>
    <cellStyle name="Euro 45 75" xfId="9985" xr:uid="{B05CD715-4A47-4641-A30D-FC99A4B99960}"/>
    <cellStyle name="Euro 45 76" xfId="10140" xr:uid="{1A2F6C32-B27F-4CA4-9F44-89A51101E1F2}"/>
    <cellStyle name="Euro 45 77" xfId="10108" xr:uid="{340943BE-5311-4A2F-9AA5-D7F0047F8628}"/>
    <cellStyle name="Euro 45 78" xfId="10412" xr:uid="{4CE637AA-5FFA-460D-8FDE-15ED206AFE98}"/>
    <cellStyle name="Euro 45 79" xfId="10555" xr:uid="{050A6106-D907-40F8-BE31-C644A9C8A94D}"/>
    <cellStyle name="Euro 45 8" xfId="1063" xr:uid="{A9DE37E3-1669-49C9-A127-9237B6EC54CE}"/>
    <cellStyle name="Euro 45 80" xfId="10686" xr:uid="{AF2D235D-3609-4420-8D25-A839B9CED5EB}"/>
    <cellStyle name="Euro 45 81" xfId="10817" xr:uid="{7B576640-B856-44B7-968B-80FC8C7B9762}"/>
    <cellStyle name="Euro 45 82" xfId="10951" xr:uid="{92A6AE76-09C5-4B41-97BD-416B3448C27A}"/>
    <cellStyle name="Euro 45 83" xfId="11094" xr:uid="{2DEBBE68-6C7D-4D26-A88E-76EB80FF0F7A}"/>
    <cellStyle name="Euro 45 84" xfId="11225" xr:uid="{E6BBAF89-2B23-4D02-AA99-576833C2975B}"/>
    <cellStyle name="Euro 45 85" xfId="11356" xr:uid="{2259D2DE-44D6-4396-B5EE-351EF5AF3294}"/>
    <cellStyle name="Euro 45 86" xfId="11488" xr:uid="{FC2FF1E1-2558-459D-A125-458056CC5547}"/>
    <cellStyle name="Euro 45 87" xfId="11619" xr:uid="{F29F45DF-4A06-4414-8768-662A5B59E305}"/>
    <cellStyle name="Euro 45 88" xfId="11754" xr:uid="{4E2C78A8-364A-4711-A2DC-4B5D3C495CB5}"/>
    <cellStyle name="Euro 45 89" xfId="11851" xr:uid="{E42FC47C-BFEE-48E3-A0F8-4514253F7BBE}"/>
    <cellStyle name="Euro 45 9" xfId="1194" xr:uid="{E476D04D-9955-4661-9502-D76CFA33A51E}"/>
    <cellStyle name="Euro 45 90" xfId="12100" xr:uid="{4B928633-6E32-4AC7-BC43-55E27D501143}"/>
    <cellStyle name="Euro 45 91" xfId="12243" xr:uid="{BDC50AAE-254D-47B7-A549-CAFD9860A3F1}"/>
    <cellStyle name="Euro 45 92" xfId="12389" xr:uid="{C5D8EF01-6DA2-4542-B5AF-94447F1C418B}"/>
    <cellStyle name="Euro 45 93" xfId="12632" xr:uid="{564B6877-D276-4C7B-8933-EA5A9E7CFD68}"/>
    <cellStyle name="Euro 45 94" xfId="12763" xr:uid="{7758C443-1462-4409-A72E-BC989B435FCE}"/>
    <cellStyle name="Euro 45 95" xfId="12895" xr:uid="{E964D112-E022-4227-9CB5-CB4F5FB899A8}"/>
    <cellStyle name="Euro 45 96" xfId="13043" xr:uid="{3E300F1E-812D-4614-A5CD-3F4AE71BABE1}"/>
    <cellStyle name="Euro 45 97" xfId="13185" xr:uid="{9CAB6F5D-56E9-4BCD-9AB8-AFA50E6B1358}"/>
    <cellStyle name="Euro 46" xfId="140" xr:uid="{00000000-0005-0000-0000-0000E2000000}"/>
    <cellStyle name="Euro 46 10" xfId="1327" xr:uid="{D13D2AF9-467A-48E0-A510-E66FE0D6E1D0}"/>
    <cellStyle name="Euro 46 11" xfId="1458" xr:uid="{F69401C1-3AED-4B12-BB96-0804C238F6D1}"/>
    <cellStyle name="Euro 46 12" xfId="1589" xr:uid="{F07BC538-D254-466F-8B04-62C1B4157D51}"/>
    <cellStyle name="Euro 46 13" xfId="1720" xr:uid="{6F8C2AD5-2931-45E9-A435-4979E5C33141}"/>
    <cellStyle name="Euro 46 14" xfId="1853" xr:uid="{8E528962-BCA7-42A3-8611-20334892625A}"/>
    <cellStyle name="Euro 46 15" xfId="1984" xr:uid="{A82645CB-3BCE-4325-9524-EA5AC815BE11}"/>
    <cellStyle name="Euro 46 16" xfId="2115" xr:uid="{9E83334A-1D51-43B5-8CCC-313D864CA227}"/>
    <cellStyle name="Euro 46 17" xfId="2246" xr:uid="{D76FE945-CBA0-409F-A237-0E10637BF811}"/>
    <cellStyle name="Euro 46 18" xfId="2377" xr:uid="{B537C195-8216-4BEB-8052-A0B5E1839362}"/>
    <cellStyle name="Euro 46 19" xfId="2508" xr:uid="{3CAE109C-13C7-40FF-A3B9-F046C423553D}"/>
    <cellStyle name="Euro 46 2" xfId="227" xr:uid="{00000000-0005-0000-0000-0000E3000000}"/>
    <cellStyle name="Euro 46 2 2" xfId="12511" xr:uid="{4FDF30E5-375B-48A0-A4F5-D3CADD2B539F}"/>
    <cellStyle name="Euro 46 20" xfId="2640" xr:uid="{F5ED8BDE-BF10-4808-BC0C-95A0D6E85395}"/>
    <cellStyle name="Euro 46 21" xfId="2772" xr:uid="{5F4BB0FD-136F-406D-A751-E24C522D4665}"/>
    <cellStyle name="Euro 46 22" xfId="2903" xr:uid="{EC760D6D-09BC-40D1-BF1A-3DDA882BA331}"/>
    <cellStyle name="Euro 46 23" xfId="3034" xr:uid="{FD8E67FE-3992-4FD8-B98A-3E7E24DB0167}"/>
    <cellStyle name="Euro 46 24" xfId="3165" xr:uid="{86109C72-757F-41A1-9519-6051DA34C4E3}"/>
    <cellStyle name="Euro 46 25" xfId="3296" xr:uid="{7A8DCB18-5DEB-4371-8075-BB599383AB49}"/>
    <cellStyle name="Euro 46 26" xfId="3427" xr:uid="{3F0047B7-C0C4-470C-A155-EC7C6150D0DC}"/>
    <cellStyle name="Euro 46 27" xfId="3558" xr:uid="{46B1EC0D-65EF-43D4-8829-4DC88A82BDAF}"/>
    <cellStyle name="Euro 46 28" xfId="3690" xr:uid="{FAEE5C21-1302-4BD9-81FB-2C5B528BA8B9}"/>
    <cellStyle name="Euro 46 29" xfId="3822" xr:uid="{4F098B97-F42C-4E71-8164-7D78472D3823}"/>
    <cellStyle name="Euro 46 3" xfId="408" xr:uid="{00000000-0005-0000-0000-0000E4000000}"/>
    <cellStyle name="Euro 46 30" xfId="3953" xr:uid="{00859DF2-B4C2-44FE-BDBC-93DE4CAECA3B}"/>
    <cellStyle name="Euro 46 31" xfId="4037" xr:uid="{7534C2B2-0FBC-4343-B416-3E6CEF7E59CC}"/>
    <cellStyle name="Euro 46 32" xfId="4240" xr:uid="{6A20ABC3-3722-4A92-89C1-2694E532AD85}"/>
    <cellStyle name="Euro 46 33" xfId="4372" xr:uid="{5088B1B4-D18E-43BC-863D-3CF054C2CCB3}"/>
    <cellStyle name="Euro 46 34" xfId="4503" xr:uid="{20F23C8D-E280-4856-96C9-858FEC9E89FB}"/>
    <cellStyle name="Euro 46 35" xfId="4635" xr:uid="{1CEA6203-2D57-4C05-8810-FB2FEAACDC27}"/>
    <cellStyle name="Euro 46 36" xfId="4766" xr:uid="{2B6209DE-321F-4FD2-8FC8-A45FD59BCD03}"/>
    <cellStyle name="Euro 46 37" xfId="4900" xr:uid="{43F59ABE-1039-4846-8BAC-6E6CCC335063}"/>
    <cellStyle name="Euro 46 38" xfId="5031" xr:uid="{5A3ED37C-DA0A-429F-93E0-ED06B826B66E}"/>
    <cellStyle name="Euro 46 39" xfId="5163" xr:uid="{14595716-1EAB-46EF-95FB-628C84E6D61D}"/>
    <cellStyle name="Euro 46 4" xfId="539" xr:uid="{00000000-0005-0000-0000-0000E5000000}"/>
    <cellStyle name="Euro 46 40" xfId="5294" xr:uid="{EA30F223-CB98-437E-A1EF-1460CA5F4E51}"/>
    <cellStyle name="Euro 46 41" xfId="5428" xr:uid="{352A6A09-649E-48AA-B9AD-635E165E8FD9}"/>
    <cellStyle name="Euro 46 42" xfId="5559" xr:uid="{1D9F67D2-FA93-417D-8010-146FDE840FE9}"/>
    <cellStyle name="Euro 46 43" xfId="5690" xr:uid="{D75295A8-D46A-401D-8496-B6ADACA756D6}"/>
    <cellStyle name="Euro 46 44" xfId="5822" xr:uid="{4795A3E9-7676-443F-BA8B-26D6D69B6B51}"/>
    <cellStyle name="Euro 46 45" xfId="5953" xr:uid="{6FFC35B5-7C35-4CA5-887B-50E168FC96A6}"/>
    <cellStyle name="Euro 46 46" xfId="6085" xr:uid="{36C6406C-D9AE-498E-9D3B-EFDF021EAA15}"/>
    <cellStyle name="Euro 46 47" xfId="6216" xr:uid="{9FA4426E-84D3-48F6-913D-62C338D351AD}"/>
    <cellStyle name="Euro 46 48" xfId="6347" xr:uid="{CBEE88BD-73F4-4001-B855-A59A894F3464}"/>
    <cellStyle name="Euro 46 49" xfId="6478" xr:uid="{47DE7D9C-39DF-47C4-9E32-78824ECC2C87}"/>
    <cellStyle name="Euro 46 5" xfId="670" xr:uid="{00000000-0005-0000-0000-0000E6000000}"/>
    <cellStyle name="Euro 46 50" xfId="6609" xr:uid="{372C33F5-F669-498F-B852-40CA02BB2833}"/>
    <cellStyle name="Euro 46 51" xfId="6740" xr:uid="{9D37A023-21F2-4657-BC45-89BCEF8E7EDD}"/>
    <cellStyle name="Euro 46 52" xfId="6871" xr:uid="{A3BF38BF-5AD3-40C6-B660-000F46BEC35B}"/>
    <cellStyle name="Euro 46 53" xfId="7005" xr:uid="{11371E37-2B30-4BD5-8751-B1062B7FB10B}"/>
    <cellStyle name="Euro 46 54" xfId="7139" xr:uid="{EA93752A-674A-4C6E-B463-25F3D881DCEA}"/>
    <cellStyle name="Euro 46 55" xfId="7270" xr:uid="{41676426-7266-4639-AE99-CE8B6E5A62E7}"/>
    <cellStyle name="Euro 46 56" xfId="7401" xr:uid="{68B19D96-8920-4A1A-8073-6BD77ADEEEDE}"/>
    <cellStyle name="Euro 46 57" xfId="7533" xr:uid="{CDDCA354-3429-4262-A328-6C269F98B62A}"/>
    <cellStyle name="Euro 46 58" xfId="7665" xr:uid="{3EC97A75-B3D1-4463-BE4B-4EC0386724B4}"/>
    <cellStyle name="Euro 46 59" xfId="7797" xr:uid="{AE827FD3-2207-425B-B7D6-5E9C3B12DB88}"/>
    <cellStyle name="Euro 46 6" xfId="802" xr:uid="{00000000-0005-0000-0000-0000E7000000}"/>
    <cellStyle name="Euro 46 60" xfId="7928" xr:uid="{0ABE7B82-F058-4F8B-A63C-2E70BE2F6BB4}"/>
    <cellStyle name="Euro 46 61" xfId="8059" xr:uid="{E74F6BBD-9CDF-40B4-9840-3D5EAE35EBBA}"/>
    <cellStyle name="Euro 46 62" xfId="8190" xr:uid="{A204614A-52AD-451E-8FB7-020FC4BB2E69}"/>
    <cellStyle name="Euro 46 63" xfId="8321" xr:uid="{5496ADE8-6AA6-48EE-A698-3DFFBC747471}"/>
    <cellStyle name="Euro 46 64" xfId="8455" xr:uid="{49141C7C-57E5-45B7-90D2-88A65EE5B6AC}"/>
    <cellStyle name="Euro 46 65" xfId="8587" xr:uid="{E89EB6A4-6FFA-4B83-A2EA-2B1ED22C74F7}"/>
    <cellStyle name="Euro 46 66" xfId="8733" xr:uid="{A322111A-649F-400A-9515-9DC4A601E166}"/>
    <cellStyle name="Euro 46 67" xfId="8868" xr:uid="{7C3E2C58-1315-4927-BBDA-E0240EF5F9AD}"/>
    <cellStyle name="Euro 46 68" xfId="9067" xr:uid="{76F4B24F-2CCE-4729-A541-21981F59D807}"/>
    <cellStyle name="Euro 46 69" xfId="9200" xr:uid="{456CC8C7-AFF0-4890-9BEF-2F22A2659D5E}"/>
    <cellStyle name="Euro 46 7" xfId="933" xr:uid="{559ECA61-5DD2-4D75-A9D3-3C40D9E2BA48}"/>
    <cellStyle name="Euro 46 70" xfId="9331" xr:uid="{D7E6B7E2-D448-453C-84A3-1700AD01350F}"/>
    <cellStyle name="Euro 46 71" xfId="9462" xr:uid="{CCE5ADB4-CAEA-4981-9D19-A97555387ABA}"/>
    <cellStyle name="Euro 46 72" xfId="9593" xr:uid="{2D7950BF-5030-45DF-A577-5C78DE389789}"/>
    <cellStyle name="Euro 46 73" xfId="9724" xr:uid="{2838D727-FE88-4BC7-99FE-2AE6B6742769}"/>
    <cellStyle name="Euro 46 74" xfId="9855" xr:uid="{446A5EB2-691B-4F8D-9EB2-C95609C4487A}"/>
    <cellStyle name="Euro 46 75" xfId="9987" xr:uid="{1BBD4A79-9B96-4CDA-9DF9-C788BFF39855}"/>
    <cellStyle name="Euro 46 76" xfId="10142" xr:uid="{C98E76EC-D1FD-49C1-B308-EAF8EB9CB07D}"/>
    <cellStyle name="Euro 46 77" xfId="10033" xr:uid="{260D5F63-0545-4B95-BF72-094ECBF8EF85}"/>
    <cellStyle name="Euro 46 78" xfId="10414" xr:uid="{4F14E818-0A24-4E8F-880E-F210C0EF5F46}"/>
    <cellStyle name="Euro 46 79" xfId="10557" xr:uid="{1FB04ADE-446C-483A-9BE9-9581C759D239}"/>
    <cellStyle name="Euro 46 8" xfId="1065" xr:uid="{78B786A8-60FA-4601-99D9-DC64A35C475C}"/>
    <cellStyle name="Euro 46 80" xfId="10688" xr:uid="{968A417E-2FCF-4177-8AF2-3739F0CF83ED}"/>
    <cellStyle name="Euro 46 81" xfId="10819" xr:uid="{70704644-D3A2-4BC6-B0E0-BBC7DC55DBFB}"/>
    <cellStyle name="Euro 46 82" xfId="10953" xr:uid="{02FB463C-B17E-448D-A9AF-0DDAFF096763}"/>
    <cellStyle name="Euro 46 83" xfId="11096" xr:uid="{C4096C8D-4C8D-4B63-9347-DAFF50A0874E}"/>
    <cellStyle name="Euro 46 84" xfId="11227" xr:uid="{272F5570-8C26-412B-B94A-C64FC4B18D79}"/>
    <cellStyle name="Euro 46 85" xfId="11358" xr:uid="{3E5216AF-7304-4AE6-B784-F2F32048DDC2}"/>
    <cellStyle name="Euro 46 86" xfId="11490" xr:uid="{E1437DB4-F604-4987-80D1-94DF5D4A900F}"/>
    <cellStyle name="Euro 46 87" xfId="11621" xr:uid="{C88EC904-BB42-4510-8EEC-FBC01A8CDBF7}"/>
    <cellStyle name="Euro 46 88" xfId="11756" xr:uid="{E8D8ADC9-BB60-4962-9C5F-2C8DD8363577}"/>
    <cellStyle name="Euro 46 89" xfId="11852" xr:uid="{5E9031C3-408B-4C2F-BD0A-FA5BD0E1A7A6}"/>
    <cellStyle name="Euro 46 9" xfId="1196" xr:uid="{9F4E7F3B-E653-40E3-B84A-024F1CDDD911}"/>
    <cellStyle name="Euro 46 90" xfId="12102" xr:uid="{6D25BFED-E71F-4A99-8DAE-51AA61ED00E2}"/>
    <cellStyle name="Euro 46 91" xfId="12245" xr:uid="{63B3F9D7-01BF-4BC8-84A2-68B72ECDF829}"/>
    <cellStyle name="Euro 46 92" xfId="12391" xr:uid="{4D53D8EE-CF2B-4B8A-B440-FE27283F4FDE}"/>
    <cellStyle name="Euro 46 93" xfId="12634" xr:uid="{6E8C1816-A9DD-4BBE-8DFA-CCDBFABCDD72}"/>
    <cellStyle name="Euro 46 94" xfId="12765" xr:uid="{515072B1-F1A2-4025-B1E9-041534CED2A1}"/>
    <cellStyle name="Euro 46 95" xfId="12897" xr:uid="{4BD9511E-1256-4D4B-9468-679C2E35676B}"/>
    <cellStyle name="Euro 46 96" xfId="13045" xr:uid="{05DF5E8E-CE83-474F-A1E3-2F8777415BC5}"/>
    <cellStyle name="Euro 46 97" xfId="13187" xr:uid="{69E88173-90F7-4241-A543-12C21AE84CF7}"/>
    <cellStyle name="Euro 47" xfId="142" xr:uid="{00000000-0005-0000-0000-0000E8000000}"/>
    <cellStyle name="Euro 47 10" xfId="1329" xr:uid="{A913DF1E-B556-4235-B81E-78A07EAA633C}"/>
    <cellStyle name="Euro 47 11" xfId="1460" xr:uid="{435A8284-0AEE-4D55-8270-DE47EFE1C260}"/>
    <cellStyle name="Euro 47 12" xfId="1591" xr:uid="{C90A279C-31DA-4E6A-BF5C-38FCFB8BEC06}"/>
    <cellStyle name="Euro 47 13" xfId="1722" xr:uid="{35E68D2F-1C0C-4E9F-B42B-715B9AAD36CC}"/>
    <cellStyle name="Euro 47 14" xfId="1855" xr:uid="{B1817B71-EB7F-443B-9962-2EDBC426EE07}"/>
    <cellStyle name="Euro 47 15" xfId="1986" xr:uid="{8BD54872-E52A-40CD-964E-CF40EEC14B67}"/>
    <cellStyle name="Euro 47 16" xfId="2117" xr:uid="{CB932E7F-19DD-4AEF-8EA0-2C3039C8B109}"/>
    <cellStyle name="Euro 47 17" xfId="2248" xr:uid="{7EC8CD38-57E1-4618-929F-FF067236210E}"/>
    <cellStyle name="Euro 47 18" xfId="2379" xr:uid="{8FBCF786-F72F-4E45-B526-57475F116EAB}"/>
    <cellStyle name="Euro 47 19" xfId="2510" xr:uid="{12CB17AC-9250-420B-9645-984B20773451}"/>
    <cellStyle name="Euro 47 2" xfId="228" xr:uid="{00000000-0005-0000-0000-0000E9000000}"/>
    <cellStyle name="Euro 47 2 2" xfId="12513" xr:uid="{B687CC60-053A-4F69-9E5F-140EBF374E92}"/>
    <cellStyle name="Euro 47 20" xfId="2642" xr:uid="{10D6E600-7392-49DA-A740-380D2A19174F}"/>
    <cellStyle name="Euro 47 21" xfId="2774" xr:uid="{47159630-6A83-4128-A3DA-F319BAA12C5E}"/>
    <cellStyle name="Euro 47 22" xfId="2905" xr:uid="{3AB6ACB4-DD89-4C67-868C-0D041D005AAE}"/>
    <cellStyle name="Euro 47 23" xfId="3036" xr:uid="{A64683AA-80DE-4599-955C-D9AB205A89D4}"/>
    <cellStyle name="Euro 47 24" xfId="3167" xr:uid="{7B416F82-0DAF-40C6-B681-4398B04F118A}"/>
    <cellStyle name="Euro 47 25" xfId="3298" xr:uid="{9F85C2B0-DD96-4426-AE98-AD58C9FEA5CC}"/>
    <cellStyle name="Euro 47 26" xfId="3429" xr:uid="{69383E6D-9395-465F-A6A8-C77E46FBF998}"/>
    <cellStyle name="Euro 47 27" xfId="3560" xr:uid="{B68D41FC-684E-4C31-81A0-11352CFE1B1A}"/>
    <cellStyle name="Euro 47 28" xfId="3692" xr:uid="{32A1228D-609F-4613-BA31-7FEA6E9E14C2}"/>
    <cellStyle name="Euro 47 29" xfId="3824" xr:uid="{417C7F37-4542-4A99-8459-32A0C2C46612}"/>
    <cellStyle name="Euro 47 3" xfId="410" xr:uid="{00000000-0005-0000-0000-0000EA000000}"/>
    <cellStyle name="Euro 47 30" xfId="3955" xr:uid="{1B6142B1-BB62-43C0-BCFA-8DE7578CA199}"/>
    <cellStyle name="Euro 47 31" xfId="4038" xr:uid="{830BDC7D-10C4-496C-9022-A1F32967C30B}"/>
    <cellStyle name="Euro 47 32" xfId="4242" xr:uid="{067B6452-1A7B-45AC-B52F-0D86656AE387}"/>
    <cellStyle name="Euro 47 33" xfId="4374" xr:uid="{F8D7638B-4552-4125-968D-E767B7020877}"/>
    <cellStyle name="Euro 47 34" xfId="4505" xr:uid="{57D5AC3B-CD39-4403-8FD0-6EDFDB86F8DE}"/>
    <cellStyle name="Euro 47 35" xfId="4637" xr:uid="{3CBB12B1-0678-484F-8386-FFB9D57DACB7}"/>
    <cellStyle name="Euro 47 36" xfId="4768" xr:uid="{DBA3717D-CFF9-4052-ABD1-2924DE6DEB70}"/>
    <cellStyle name="Euro 47 37" xfId="4902" xr:uid="{C9F910EE-CC0E-4118-8C78-61D955167226}"/>
    <cellStyle name="Euro 47 38" xfId="5033" xr:uid="{EA150819-472C-42FA-BEB2-B3BFE9C77B3C}"/>
    <cellStyle name="Euro 47 39" xfId="5165" xr:uid="{DE22FF0C-8FB7-45D2-A250-BBAD7E620694}"/>
    <cellStyle name="Euro 47 4" xfId="541" xr:uid="{00000000-0005-0000-0000-0000EB000000}"/>
    <cellStyle name="Euro 47 40" xfId="5296" xr:uid="{A7646066-7446-413A-B1E0-D61A6FE703D1}"/>
    <cellStyle name="Euro 47 41" xfId="5430" xr:uid="{99700D11-8AFF-4C2E-B232-3352106CA167}"/>
    <cellStyle name="Euro 47 42" xfId="5561" xr:uid="{F33B8E6A-9F60-4E19-A0CC-5EDE12114DE9}"/>
    <cellStyle name="Euro 47 43" xfId="5692" xr:uid="{D4E4E8D6-0DC1-4781-B787-10D51F42BE80}"/>
    <cellStyle name="Euro 47 44" xfId="5824" xr:uid="{1987B1EA-BA44-4717-89DA-D74F90404052}"/>
    <cellStyle name="Euro 47 45" xfId="5955" xr:uid="{B9F36EFA-C4F8-401C-83CE-FE6814418682}"/>
    <cellStyle name="Euro 47 46" xfId="6087" xr:uid="{C28BB343-180A-49F9-B1F1-4E5364B74A2B}"/>
    <cellStyle name="Euro 47 47" xfId="6218" xr:uid="{AC89C490-7FE0-4368-8B03-1F53460D22EE}"/>
    <cellStyle name="Euro 47 48" xfId="6349" xr:uid="{23DD1409-EC1E-44F1-8CDE-177D6A34B100}"/>
    <cellStyle name="Euro 47 49" xfId="6480" xr:uid="{6C6A1595-82CD-410C-824F-8949D485E95F}"/>
    <cellStyle name="Euro 47 5" xfId="672" xr:uid="{00000000-0005-0000-0000-0000EC000000}"/>
    <cellStyle name="Euro 47 50" xfId="6611" xr:uid="{678F8D98-4813-43AA-A6ED-3FB76671C8ED}"/>
    <cellStyle name="Euro 47 51" xfId="6742" xr:uid="{605FE807-0C25-405F-B252-670D5422D30E}"/>
    <cellStyle name="Euro 47 52" xfId="6873" xr:uid="{516BBBE6-78A8-4334-B65D-368A71927E9A}"/>
    <cellStyle name="Euro 47 53" xfId="7007" xr:uid="{B21D1CD2-2AF1-48F1-847E-45F1C913447A}"/>
    <cellStyle name="Euro 47 54" xfId="7141" xr:uid="{BFA8761E-5C66-44D6-8286-FF632D900F53}"/>
    <cellStyle name="Euro 47 55" xfId="7272" xr:uid="{0294E4C9-0202-4A1A-9A50-3A8195296277}"/>
    <cellStyle name="Euro 47 56" xfId="7403" xr:uid="{C405820A-46D9-41FF-9823-71AE873B379A}"/>
    <cellStyle name="Euro 47 57" xfId="7535" xr:uid="{05B9E213-3212-49CE-BC02-EB5C0E1A375C}"/>
    <cellStyle name="Euro 47 58" xfId="7667" xr:uid="{2ADDCEB9-3ADC-4465-903B-F0877365D737}"/>
    <cellStyle name="Euro 47 59" xfId="7799" xr:uid="{C0983253-D7C7-48EE-B8D8-09A05C0A815D}"/>
    <cellStyle name="Euro 47 6" xfId="804" xr:uid="{00000000-0005-0000-0000-0000ED000000}"/>
    <cellStyle name="Euro 47 60" xfId="7930" xr:uid="{FFDA74BF-1F71-4786-A417-5C2F4F984BE9}"/>
    <cellStyle name="Euro 47 61" xfId="8061" xr:uid="{0E3FEA01-9A84-4EA1-9279-3BE459B58290}"/>
    <cellStyle name="Euro 47 62" xfId="8192" xr:uid="{805F8F45-949B-40BB-99CB-2B7B28C850BA}"/>
    <cellStyle name="Euro 47 63" xfId="8323" xr:uid="{0182A1FA-10B7-4993-A32D-6771E344E087}"/>
    <cellStyle name="Euro 47 64" xfId="8457" xr:uid="{7E61F361-F308-4191-B26D-A0F2DD4C6C24}"/>
    <cellStyle name="Euro 47 65" xfId="8589" xr:uid="{A8E77C96-DA20-4842-B9C6-9EBE0838BCCE}"/>
    <cellStyle name="Euro 47 66" xfId="8735" xr:uid="{12731987-4E60-4220-8991-9D0C221527C1}"/>
    <cellStyle name="Euro 47 67" xfId="8870" xr:uid="{FACE101C-3623-444E-BBEF-9D57488EBC50}"/>
    <cellStyle name="Euro 47 68" xfId="9069" xr:uid="{EDFC8A25-9090-4B3B-97F6-25072D9250AF}"/>
    <cellStyle name="Euro 47 69" xfId="9202" xr:uid="{2E5B942D-F91B-4081-8BA9-5903564B1164}"/>
    <cellStyle name="Euro 47 7" xfId="935" xr:uid="{F11FC65F-DFEC-434B-9B17-D519AF1D11B6}"/>
    <cellStyle name="Euro 47 70" xfId="9333" xr:uid="{1342FE84-3F79-4826-B620-E286EB0B13FF}"/>
    <cellStyle name="Euro 47 71" xfId="9464" xr:uid="{371FAD3B-B17C-4C57-9A42-D437C658D968}"/>
    <cellStyle name="Euro 47 72" xfId="9595" xr:uid="{E3EAA205-9602-4D94-B302-A65FDE59F6B4}"/>
    <cellStyle name="Euro 47 73" xfId="9726" xr:uid="{FD38064B-4CE5-4D51-949B-736B57255F8B}"/>
    <cellStyle name="Euro 47 74" xfId="9857" xr:uid="{3ED1BE52-7E54-425B-A59D-CB9DE8CC5211}"/>
    <cellStyle name="Euro 47 75" xfId="9989" xr:uid="{E1768BD6-C147-4664-A20C-09DD9DFE5C5B}"/>
    <cellStyle name="Euro 47 76" xfId="10144" xr:uid="{EF5DEFA1-C5CF-468C-98EE-2ECA124E2C78}"/>
    <cellStyle name="Euro 47 77" xfId="10293" xr:uid="{837A3228-7D00-43EE-A29F-B73547291142}"/>
    <cellStyle name="Euro 47 78" xfId="10416" xr:uid="{0251DE60-CB6F-42C0-97CE-B246572F97C2}"/>
    <cellStyle name="Euro 47 79" xfId="10559" xr:uid="{4FC3E583-4A4D-4967-A9B7-E8D3154769B7}"/>
    <cellStyle name="Euro 47 8" xfId="1067" xr:uid="{342D50FB-E77C-4506-ACC7-560C269A7947}"/>
    <cellStyle name="Euro 47 80" xfId="10690" xr:uid="{FAA26D2F-BAD5-40B7-A919-72AD6F03342C}"/>
    <cellStyle name="Euro 47 81" xfId="10821" xr:uid="{EBDB05C7-BBDE-4079-8113-C58D54F35132}"/>
    <cellStyle name="Euro 47 82" xfId="10955" xr:uid="{8317C0AC-A0FF-483F-A96F-86163B0A4583}"/>
    <cellStyle name="Euro 47 83" xfId="11098" xr:uid="{A1D77C9B-A511-4E40-AD89-09C1BE458E66}"/>
    <cellStyle name="Euro 47 84" xfId="11229" xr:uid="{54E4B227-CC24-4137-B415-129CDD3C5D49}"/>
    <cellStyle name="Euro 47 85" xfId="11360" xr:uid="{213737CB-7A8A-4F6B-9DC7-9B810EF5793C}"/>
    <cellStyle name="Euro 47 86" xfId="11492" xr:uid="{9B0CE369-29F4-4875-B29B-916AF69D1ED6}"/>
    <cellStyle name="Euro 47 87" xfId="11623" xr:uid="{29255B0A-67FC-4D4D-92E6-D41FA5CEB3B0}"/>
    <cellStyle name="Euro 47 88" xfId="11758" xr:uid="{47C25271-D91B-40CC-A519-469EEE13CF24}"/>
    <cellStyle name="Euro 47 89" xfId="11853" xr:uid="{6AE16D9F-E6DF-4AC9-B440-AACF0D5A03AA}"/>
    <cellStyle name="Euro 47 9" xfId="1198" xr:uid="{537024B0-664E-4C43-BBA9-05687D9A4754}"/>
    <cellStyle name="Euro 47 90" xfId="12104" xr:uid="{78BF8E33-E9F4-4DD0-9978-92513725C54D}"/>
    <cellStyle name="Euro 47 91" xfId="12247" xr:uid="{1D1240F1-D3FA-42A3-8EE7-50511D5D914C}"/>
    <cellStyle name="Euro 47 92" xfId="12393" xr:uid="{A873401D-FB88-4DE6-82C9-CBB1AD28B972}"/>
    <cellStyle name="Euro 47 93" xfId="12636" xr:uid="{E73F1AB3-2C7E-450F-896A-87F4F017B181}"/>
    <cellStyle name="Euro 47 94" xfId="12767" xr:uid="{28C07239-935C-4573-928F-34834DCB4934}"/>
    <cellStyle name="Euro 47 95" xfId="12899" xr:uid="{6CBEF14D-A8CE-4228-B8D0-CB7C3BD6FE25}"/>
    <cellStyle name="Euro 47 96" xfId="13047" xr:uid="{A376F046-02BA-47D1-BEC1-6083DF5721D1}"/>
    <cellStyle name="Euro 47 97" xfId="13189" xr:uid="{20BB3087-26A3-4658-A870-570AB6550E7B}"/>
    <cellStyle name="Euro 48" xfId="143" xr:uid="{00000000-0005-0000-0000-0000EE000000}"/>
    <cellStyle name="Euro 48 10" xfId="1330" xr:uid="{EA77052E-ED85-4025-A3AD-EE36FDD7CE5D}"/>
    <cellStyle name="Euro 48 11" xfId="1461" xr:uid="{672A9BE7-25EA-455E-B2DD-B5F4EA0E5807}"/>
    <cellStyle name="Euro 48 12" xfId="1592" xr:uid="{DF5EC529-437F-4A9B-B90B-0B1E3B773CC5}"/>
    <cellStyle name="Euro 48 13" xfId="1723" xr:uid="{833BE00F-1E83-48C9-AF89-8D4D9636E095}"/>
    <cellStyle name="Euro 48 14" xfId="1856" xr:uid="{B341D3AB-4B8F-4173-8990-8997CAFC05E5}"/>
    <cellStyle name="Euro 48 15" xfId="1987" xr:uid="{BEACB965-FD75-40EC-9D58-4580D1877719}"/>
    <cellStyle name="Euro 48 16" xfId="2118" xr:uid="{EDC12B13-F783-4388-8DD5-46CB0860838C}"/>
    <cellStyle name="Euro 48 17" xfId="2249" xr:uid="{FD094A2E-A24B-4730-9CF2-55082441AFD3}"/>
    <cellStyle name="Euro 48 18" xfId="2380" xr:uid="{DDB890E5-3EF1-463C-A4E9-21973355B8CC}"/>
    <cellStyle name="Euro 48 19" xfId="2511" xr:uid="{6E280F22-7C15-4D5B-92BE-E6AFC3E75127}"/>
    <cellStyle name="Euro 48 2" xfId="229" xr:uid="{00000000-0005-0000-0000-0000EF000000}"/>
    <cellStyle name="Euro 48 2 2" xfId="12514" xr:uid="{610CAD3D-3E0D-4882-83AB-713AE8A71FFB}"/>
    <cellStyle name="Euro 48 20" xfId="2643" xr:uid="{7B23AA90-B6CC-4579-9E19-82490A06862B}"/>
    <cellStyle name="Euro 48 21" xfId="2775" xr:uid="{DCBFDA99-1FA8-4A0A-A2F9-EB893318A9A0}"/>
    <cellStyle name="Euro 48 22" xfId="2906" xr:uid="{001F477C-7B9D-4C78-B21B-D068CD44BA7E}"/>
    <cellStyle name="Euro 48 23" xfId="3037" xr:uid="{8F938752-FE98-4333-AB13-2926C49287B8}"/>
    <cellStyle name="Euro 48 24" xfId="3168" xr:uid="{BA048FFD-9BB3-4CD5-9DEF-14BAC47FBEAB}"/>
    <cellStyle name="Euro 48 25" xfId="3299" xr:uid="{B131F88E-251C-4BFF-8BFE-0E3F61133112}"/>
    <cellStyle name="Euro 48 26" xfId="3430" xr:uid="{0D185A04-1C13-4356-AC70-571D417E7F27}"/>
    <cellStyle name="Euro 48 27" xfId="3561" xr:uid="{4DB28F3E-A6A6-4441-BEC4-BDADF71E86E1}"/>
    <cellStyle name="Euro 48 28" xfId="3693" xr:uid="{C8A9B4A8-ED7E-493E-83CF-403A74FC2E67}"/>
    <cellStyle name="Euro 48 29" xfId="3825" xr:uid="{39AEB66F-EE46-4BEC-83E2-F6026BFAE282}"/>
    <cellStyle name="Euro 48 3" xfId="411" xr:uid="{00000000-0005-0000-0000-0000F0000000}"/>
    <cellStyle name="Euro 48 30" xfId="3956" xr:uid="{BD54142F-6AD9-4494-AA31-CDE152C8A177}"/>
    <cellStyle name="Euro 48 31" xfId="4039" xr:uid="{87BDA3BC-B63E-4689-9184-CCCF29E03546}"/>
    <cellStyle name="Euro 48 32" xfId="4243" xr:uid="{135D939E-3731-494B-9BC9-9A6163B1F8EC}"/>
    <cellStyle name="Euro 48 33" xfId="4375" xr:uid="{1D3990DB-E426-466A-AAE4-B44802665D6B}"/>
    <cellStyle name="Euro 48 34" xfId="4506" xr:uid="{8D8AB0B4-48E7-4358-A814-934F79D5FFC0}"/>
    <cellStyle name="Euro 48 35" xfId="4638" xr:uid="{0B34C9C4-0018-4725-A49C-BB3A3806129F}"/>
    <cellStyle name="Euro 48 36" xfId="4769" xr:uid="{92E0FF7B-50B3-4305-A4A9-685A2DC8334F}"/>
    <cellStyle name="Euro 48 37" xfId="4903" xr:uid="{258A27FA-7628-464A-8A89-3AC2DD41BF02}"/>
    <cellStyle name="Euro 48 38" xfId="5034" xr:uid="{AC564B71-2CAA-4748-8C6A-514B5D37B349}"/>
    <cellStyle name="Euro 48 39" xfId="5166" xr:uid="{ACFA8074-9281-416F-A4C3-26804284D41B}"/>
    <cellStyle name="Euro 48 4" xfId="542" xr:uid="{00000000-0005-0000-0000-0000F1000000}"/>
    <cellStyle name="Euro 48 40" xfId="5297" xr:uid="{CD5A5959-9208-4281-9DC4-9D87F31EAD68}"/>
    <cellStyle name="Euro 48 41" xfId="5431" xr:uid="{D23B77DF-44E7-4BD9-9B63-AC071B97528A}"/>
    <cellStyle name="Euro 48 42" xfId="5562" xr:uid="{71B0D3AB-5C1A-4B3D-B621-E4DA337B5B4E}"/>
    <cellStyle name="Euro 48 43" xfId="5693" xr:uid="{6600FDA9-7518-47EB-A560-9A1B1D1C7D0B}"/>
    <cellStyle name="Euro 48 44" xfId="5825" xr:uid="{C3391A21-0D4F-43A6-9CBC-9792EF843ACC}"/>
    <cellStyle name="Euro 48 45" xfId="5956" xr:uid="{756BF4E3-8F0F-431E-AC5D-80C86EE437FB}"/>
    <cellStyle name="Euro 48 46" xfId="6088" xr:uid="{85015144-CD66-4272-8B51-16EBFBE412A3}"/>
    <cellStyle name="Euro 48 47" xfId="6219" xr:uid="{717FB074-0197-41CD-A345-B0BED8D9CC4C}"/>
    <cellStyle name="Euro 48 48" xfId="6350" xr:uid="{135C7A9C-B4FF-472B-BCCF-F3535D003589}"/>
    <cellStyle name="Euro 48 49" xfId="6481" xr:uid="{ED26BCD2-281C-4A27-8442-5FF4636B400B}"/>
    <cellStyle name="Euro 48 5" xfId="673" xr:uid="{00000000-0005-0000-0000-0000F2000000}"/>
    <cellStyle name="Euro 48 50" xfId="6612" xr:uid="{6FFD2A87-F707-404D-9CDA-877E242D2996}"/>
    <cellStyle name="Euro 48 51" xfId="6743" xr:uid="{507701FA-754A-472C-A50D-CE6B3FE7055D}"/>
    <cellStyle name="Euro 48 52" xfId="6874" xr:uid="{5B90E4E7-5064-4406-A33B-BF055F624AB2}"/>
    <cellStyle name="Euro 48 53" xfId="7008" xr:uid="{84A4B7E0-6A76-4B81-B91F-5B48144E06A0}"/>
    <cellStyle name="Euro 48 54" xfId="7142" xr:uid="{3DAD8DCA-46F0-48C0-A18D-257C1D281752}"/>
    <cellStyle name="Euro 48 55" xfId="7273" xr:uid="{FFE90057-C07B-4323-9343-8F3A7B8C8134}"/>
    <cellStyle name="Euro 48 56" xfId="7404" xr:uid="{684766F7-59A5-458A-BC30-11B7E969DEC3}"/>
    <cellStyle name="Euro 48 57" xfId="7536" xr:uid="{DA92D3A9-4EAE-4894-AB5F-A9B8174F3F42}"/>
    <cellStyle name="Euro 48 58" xfId="7668" xr:uid="{122FBC13-EB71-48C1-928D-88C4BDCF5996}"/>
    <cellStyle name="Euro 48 59" xfId="7800" xr:uid="{5302B031-1FEF-46DA-8C0E-F82CB592095F}"/>
    <cellStyle name="Euro 48 6" xfId="805" xr:uid="{00000000-0005-0000-0000-0000F3000000}"/>
    <cellStyle name="Euro 48 60" xfId="7931" xr:uid="{07E63D8E-5E35-4A05-8C6C-222D416D9346}"/>
    <cellStyle name="Euro 48 61" xfId="8062" xr:uid="{B8F56C63-526E-4BCB-94EF-5B0D8CFFEB65}"/>
    <cellStyle name="Euro 48 62" xfId="8193" xr:uid="{0874918E-4F9D-4D25-86DA-652C94697765}"/>
    <cellStyle name="Euro 48 63" xfId="8324" xr:uid="{CFED2BC2-D6A0-4CBC-9E50-0FAF61BEDF67}"/>
    <cellStyle name="Euro 48 64" xfId="8458" xr:uid="{4CB4840C-4487-41F7-A6D7-C54F7CC0388E}"/>
    <cellStyle name="Euro 48 65" xfId="8590" xr:uid="{B188EF16-E624-42EE-BE26-E830359590E0}"/>
    <cellStyle name="Euro 48 66" xfId="8736" xr:uid="{FAC12523-8003-404E-B317-465B1CC99F46}"/>
    <cellStyle name="Euro 48 67" xfId="8871" xr:uid="{336915AA-1662-4F06-BA13-50297108F9F4}"/>
    <cellStyle name="Euro 48 68" xfId="9070" xr:uid="{56FB2393-763A-4F04-9144-0A908B8D00E2}"/>
    <cellStyle name="Euro 48 69" xfId="9203" xr:uid="{5B757D9F-AE6F-45D0-A7B2-FD15ABFF7981}"/>
    <cellStyle name="Euro 48 7" xfId="936" xr:uid="{163F373A-44EB-4820-8312-ABB2C98F51EE}"/>
    <cellStyle name="Euro 48 70" xfId="9334" xr:uid="{DE898772-1469-46B5-B108-08642CA9FDC2}"/>
    <cellStyle name="Euro 48 71" xfId="9465" xr:uid="{FE8C0443-6D50-437A-9AF3-6DF3DD5B5BC0}"/>
    <cellStyle name="Euro 48 72" xfId="9596" xr:uid="{751BD71D-AAF7-4CC1-B536-9448C7173567}"/>
    <cellStyle name="Euro 48 73" xfId="9727" xr:uid="{B714A057-2142-4F61-9BB1-B25A72250599}"/>
    <cellStyle name="Euro 48 74" xfId="9858" xr:uid="{F23CA932-B7B0-4043-BB96-1B371A135C73}"/>
    <cellStyle name="Euro 48 75" xfId="9990" xr:uid="{14BFF329-50FE-4278-89FF-301C40738179}"/>
    <cellStyle name="Euro 48 76" xfId="10145" xr:uid="{B683A89C-4BAE-4768-8F5B-218677F30222}"/>
    <cellStyle name="Euro 48 77" xfId="10265" xr:uid="{0D4D5B67-F135-4317-BBB0-39EA3ADCAAA9}"/>
    <cellStyle name="Euro 48 78" xfId="10417" xr:uid="{A9E89407-DFBA-497D-9AB3-8611C3DC969A}"/>
    <cellStyle name="Euro 48 79" xfId="10560" xr:uid="{4ECED1D1-4D11-437F-BF19-B7D8CCAA8E62}"/>
    <cellStyle name="Euro 48 8" xfId="1068" xr:uid="{4B6DD996-A311-4C52-9B30-5AB65518CA1E}"/>
    <cellStyle name="Euro 48 80" xfId="10691" xr:uid="{788BE98D-7B6D-43BA-9CE5-DDE69C4F0473}"/>
    <cellStyle name="Euro 48 81" xfId="10822" xr:uid="{9CCA851E-8D22-4F0F-8D10-E15E048EB1B3}"/>
    <cellStyle name="Euro 48 82" xfId="10956" xr:uid="{5327D7C5-B0BC-45DA-8030-E2C602E6B5C1}"/>
    <cellStyle name="Euro 48 83" xfId="11099" xr:uid="{A571370A-14C9-48AF-BFD1-82802F955A1A}"/>
    <cellStyle name="Euro 48 84" xfId="11230" xr:uid="{677DF1FD-AEE0-47FC-8E6F-E47E7BA7F3E5}"/>
    <cellStyle name="Euro 48 85" xfId="11361" xr:uid="{B17D71AC-982E-4B9B-AC43-A6CBCA684737}"/>
    <cellStyle name="Euro 48 86" xfId="11493" xr:uid="{A403FD04-2D8F-4D1F-A77F-B7D439015375}"/>
    <cellStyle name="Euro 48 87" xfId="11624" xr:uid="{363D3BE0-C2BC-4471-8A2B-DCE8CD04EDAB}"/>
    <cellStyle name="Euro 48 88" xfId="11759" xr:uid="{97A9615F-5EF9-44D1-9CAE-8D6770EEEBC5}"/>
    <cellStyle name="Euro 48 89" xfId="11854" xr:uid="{E8447125-4A81-4123-84BD-A99BFC6CE366}"/>
    <cellStyle name="Euro 48 9" xfId="1199" xr:uid="{A05A247A-B12D-4DE4-97C6-BFE243E41903}"/>
    <cellStyle name="Euro 48 90" xfId="12105" xr:uid="{4BF6A9D5-120B-4830-93A4-B5876B9EB386}"/>
    <cellStyle name="Euro 48 91" xfId="12248" xr:uid="{879283C0-6AC3-4AAD-95B5-498ADA2E44FB}"/>
    <cellStyle name="Euro 48 92" xfId="12394" xr:uid="{0B8903EE-C8D3-4D4D-AE97-2141FE8FF5A5}"/>
    <cellStyle name="Euro 48 93" xfId="12637" xr:uid="{A05B77B7-616D-447F-9005-C52F9A4C2CC5}"/>
    <cellStyle name="Euro 48 94" xfId="12768" xr:uid="{BFFB6680-889D-4C44-8ABF-F7EFEFAC6D5B}"/>
    <cellStyle name="Euro 48 95" xfId="12900" xr:uid="{5E7683DD-F787-4838-9144-F05A953FAA29}"/>
    <cellStyle name="Euro 48 96" xfId="13048" xr:uid="{4988983F-7D10-4FB5-BEDE-D5051586817C}"/>
    <cellStyle name="Euro 48 97" xfId="13190" xr:uid="{79D8D87E-D677-4D4B-B8ED-5EEA01BAFF71}"/>
    <cellStyle name="Euro 49" xfId="146" xr:uid="{00000000-0005-0000-0000-0000F4000000}"/>
    <cellStyle name="Euro 49 10" xfId="1333" xr:uid="{AD3B7CC5-6663-471A-8B49-0143DE4BE67F}"/>
    <cellStyle name="Euro 49 11" xfId="1464" xr:uid="{C77E22B4-EF7B-4298-A7EF-F75945669AD9}"/>
    <cellStyle name="Euro 49 12" xfId="1595" xr:uid="{2FC14854-3D7B-4FC0-A551-0F53670C6556}"/>
    <cellStyle name="Euro 49 13" xfId="1726" xr:uid="{8D6F9F5B-ECC7-47F9-A2B6-7AA421AAF891}"/>
    <cellStyle name="Euro 49 14" xfId="1859" xr:uid="{AF402682-593C-4CC9-97E4-D771588CD96F}"/>
    <cellStyle name="Euro 49 15" xfId="1990" xr:uid="{703D1CE7-D31F-4DAF-BEAA-BBF5B055FB84}"/>
    <cellStyle name="Euro 49 16" xfId="2121" xr:uid="{C7BFDBB1-8A5A-4F71-A445-54DD5E7830EE}"/>
    <cellStyle name="Euro 49 17" xfId="2252" xr:uid="{82B21A29-DEEA-4A42-9AA4-EEAE80F479C3}"/>
    <cellStyle name="Euro 49 18" xfId="2383" xr:uid="{AF64DCAC-AF54-46E3-A532-1C8C4EB26871}"/>
    <cellStyle name="Euro 49 19" xfId="2514" xr:uid="{C76F081E-FB9A-4F5A-85F3-16E365EDA067}"/>
    <cellStyle name="Euro 49 2" xfId="230" xr:uid="{00000000-0005-0000-0000-0000F5000000}"/>
    <cellStyle name="Euro 49 20" xfId="2646" xr:uid="{51BBE3FA-0FB6-48CE-8041-0598FFDF0527}"/>
    <cellStyle name="Euro 49 21" xfId="2778" xr:uid="{9CA4FD36-2103-4B1F-B289-37C45970BBDC}"/>
    <cellStyle name="Euro 49 22" xfId="2909" xr:uid="{D0528DEF-8FE9-4F59-BEB5-1778433CF9A2}"/>
    <cellStyle name="Euro 49 23" xfId="3040" xr:uid="{A9906365-5B53-4539-893C-79C8B35938FC}"/>
    <cellStyle name="Euro 49 24" xfId="3171" xr:uid="{A1DDDE9D-4B24-4F82-97A8-F675FD8B40D1}"/>
    <cellStyle name="Euro 49 25" xfId="3302" xr:uid="{8C9CB37B-5C11-4178-9C82-2CC0E47A3CEA}"/>
    <cellStyle name="Euro 49 26" xfId="3433" xr:uid="{93693C7E-E11A-4AC3-9E52-F68A0185455B}"/>
    <cellStyle name="Euro 49 27" xfId="3564" xr:uid="{B7478C92-3A7A-4FDB-AD62-4C73558BE6D8}"/>
    <cellStyle name="Euro 49 28" xfId="3696" xr:uid="{AE259949-5C46-420A-95BE-A735D8F7CFB9}"/>
    <cellStyle name="Euro 49 29" xfId="3828" xr:uid="{C81C66D4-55DC-4C3E-9A00-71DC195FFAFD}"/>
    <cellStyle name="Euro 49 3" xfId="414" xr:uid="{00000000-0005-0000-0000-0000F6000000}"/>
    <cellStyle name="Euro 49 30" xfId="3959" xr:uid="{9939E6BC-C0AD-42F4-B119-4F74943BF790}"/>
    <cellStyle name="Euro 49 31" xfId="4040" xr:uid="{70265EBC-D5E1-4650-8F1B-C8CABB174EDA}"/>
    <cellStyle name="Euro 49 32" xfId="4246" xr:uid="{32E278DA-3B26-4A3E-9505-43C55E36DA42}"/>
    <cellStyle name="Euro 49 33" xfId="4378" xr:uid="{A17F78B7-EAC5-4FC0-AE07-77D649D0EF2B}"/>
    <cellStyle name="Euro 49 34" xfId="4509" xr:uid="{AC036074-D554-43BA-9221-217954CB7E8B}"/>
    <cellStyle name="Euro 49 35" xfId="4641" xr:uid="{7B6261CE-6B6F-4989-B67D-678AC6FBA72E}"/>
    <cellStyle name="Euro 49 36" xfId="4772" xr:uid="{5EBA64DB-BFB6-4D63-8AF0-903A1BE4061C}"/>
    <cellStyle name="Euro 49 37" xfId="4906" xr:uid="{35A6E98C-FF96-4039-B912-C7D58F575E5E}"/>
    <cellStyle name="Euro 49 38" xfId="5037" xr:uid="{44066873-8DCF-4052-A2C7-04D2C45F88C7}"/>
    <cellStyle name="Euro 49 39" xfId="5169" xr:uid="{8104EDC4-B914-4245-BE5F-54BF60AEAD36}"/>
    <cellStyle name="Euro 49 4" xfId="545" xr:uid="{00000000-0005-0000-0000-0000F7000000}"/>
    <cellStyle name="Euro 49 40" xfId="5300" xr:uid="{E608978C-8A24-4177-A165-D9A968A17D55}"/>
    <cellStyle name="Euro 49 41" xfId="5434" xr:uid="{40A19010-DC3F-404A-A4FA-34F906967272}"/>
    <cellStyle name="Euro 49 42" xfId="5565" xr:uid="{B68C1F61-22A4-4277-8332-0B820D7E2316}"/>
    <cellStyle name="Euro 49 43" xfId="5696" xr:uid="{B9910BC9-F423-437C-86D5-6ECD6D5B46C3}"/>
    <cellStyle name="Euro 49 44" xfId="5828" xr:uid="{7C0BA5B3-D7EB-48D5-A2DB-38F171B74CDC}"/>
    <cellStyle name="Euro 49 45" xfId="5959" xr:uid="{ED5474F8-5375-4C02-9949-17A43F0599DC}"/>
    <cellStyle name="Euro 49 46" xfId="6091" xr:uid="{4EDD1561-C1C7-4002-B6A4-720612FD5264}"/>
    <cellStyle name="Euro 49 47" xfId="6222" xr:uid="{378F3E77-405F-4746-A54B-484EC26E054D}"/>
    <cellStyle name="Euro 49 48" xfId="6353" xr:uid="{58175018-180B-4DA1-A9D0-EA7F85263057}"/>
    <cellStyle name="Euro 49 49" xfId="6484" xr:uid="{33D91536-249B-4F92-9DA8-1F6D095EF460}"/>
    <cellStyle name="Euro 49 5" xfId="676" xr:uid="{00000000-0005-0000-0000-0000F8000000}"/>
    <cellStyle name="Euro 49 50" xfId="6615" xr:uid="{22631713-8C5A-4E6C-95E7-5B1E1AE63511}"/>
    <cellStyle name="Euro 49 51" xfId="6746" xr:uid="{F054BAB8-7D3A-401A-8BEE-E97CB8DB1449}"/>
    <cellStyle name="Euro 49 52" xfId="6877" xr:uid="{D7AD43ED-89DD-4A0F-81DA-D89A6351BFB6}"/>
    <cellStyle name="Euro 49 53" xfId="7011" xr:uid="{26447011-34D8-423B-85F5-5FEA91B8510D}"/>
    <cellStyle name="Euro 49 54" xfId="7145" xr:uid="{41871BD7-8000-4D56-BAB3-1B8FA62DDFA9}"/>
    <cellStyle name="Euro 49 55" xfId="7276" xr:uid="{06E7B1BF-115A-44D6-8D2C-31E7AB2061D0}"/>
    <cellStyle name="Euro 49 56" xfId="7407" xr:uid="{06D2BA62-9B6C-480A-9023-37D5B1654D4E}"/>
    <cellStyle name="Euro 49 57" xfId="7539" xr:uid="{13E0B157-9B7D-4B9E-95F5-822063259072}"/>
    <cellStyle name="Euro 49 58" xfId="7671" xr:uid="{565BAA48-6740-4B79-9A46-B5A038D25893}"/>
    <cellStyle name="Euro 49 59" xfId="7803" xr:uid="{4F76E9D7-DC76-4563-B472-5EC3760A707D}"/>
    <cellStyle name="Euro 49 6" xfId="808" xr:uid="{00000000-0005-0000-0000-0000F9000000}"/>
    <cellStyle name="Euro 49 60" xfId="7934" xr:uid="{AE09DB79-3E6D-448B-B77C-61AE262A2EEC}"/>
    <cellStyle name="Euro 49 61" xfId="8065" xr:uid="{A0F6B085-6D51-4C35-8A6C-CAAAAE5C1263}"/>
    <cellStyle name="Euro 49 62" xfId="8196" xr:uid="{0F64518D-FCCC-4F67-A5C7-0F0C5A127E6F}"/>
    <cellStyle name="Euro 49 63" xfId="8327" xr:uid="{2C13B01E-6F96-4A07-8E67-69CA0F9AE04B}"/>
    <cellStyle name="Euro 49 64" xfId="8461" xr:uid="{FB921761-EFCB-4476-AE1F-FD0350B23B65}"/>
    <cellStyle name="Euro 49 65" xfId="8593" xr:uid="{799B0B4A-06B0-49DA-91E5-D996E00FDF61}"/>
    <cellStyle name="Euro 49 66" xfId="8739" xr:uid="{120DE6C8-F1A8-4590-B178-DF8438B94322}"/>
    <cellStyle name="Euro 49 67" xfId="8874" xr:uid="{0C45A91B-A60E-452F-A90B-1FC9FF57BA12}"/>
    <cellStyle name="Euro 49 68" xfId="9073" xr:uid="{BCF944BF-CD91-4BB1-911A-94CD283BE75F}"/>
    <cellStyle name="Euro 49 69" xfId="9206" xr:uid="{A8C59560-C1C6-4C0C-BC9C-4D2667B8B871}"/>
    <cellStyle name="Euro 49 7" xfId="939" xr:uid="{80B196E8-64F0-427B-831F-37860FA65EBA}"/>
    <cellStyle name="Euro 49 70" xfId="9337" xr:uid="{61BEC951-0D15-4CE3-AA87-A6B271112038}"/>
    <cellStyle name="Euro 49 71" xfId="9468" xr:uid="{8E9DF72C-4809-4C68-AEA7-E235FAE20F4E}"/>
    <cellStyle name="Euro 49 72" xfId="9599" xr:uid="{213B88C1-86B0-411C-B722-A5B3710145B1}"/>
    <cellStyle name="Euro 49 73" xfId="9730" xr:uid="{66410A34-F001-4419-8D51-178B7E43B16D}"/>
    <cellStyle name="Euro 49 74" xfId="9861" xr:uid="{A0942A0C-03FB-4C58-BB3D-41D2D6F9AD3A}"/>
    <cellStyle name="Euro 49 75" xfId="9993" xr:uid="{88CA5D49-D5FC-485C-8595-EFC14334C588}"/>
    <cellStyle name="Euro 49 76" xfId="10148" xr:uid="{AE944845-F4A3-4849-B6CF-1D9F79D17E29}"/>
    <cellStyle name="Euro 49 77" xfId="10250" xr:uid="{E471F12D-0A8B-431A-90FA-5925C9F93625}"/>
    <cellStyle name="Euro 49 78" xfId="10420" xr:uid="{C03C3816-EF85-43FA-A85D-0E27598505F8}"/>
    <cellStyle name="Euro 49 79" xfId="10563" xr:uid="{6E8C7FD5-802D-43EB-818E-AA4A3BEFD598}"/>
    <cellStyle name="Euro 49 8" xfId="1071" xr:uid="{1B9AC336-D9D6-4D94-AA39-8062517EE0CC}"/>
    <cellStyle name="Euro 49 80" xfId="10694" xr:uid="{EDE7C742-A0D9-46B0-AB8A-1A9390D88019}"/>
    <cellStyle name="Euro 49 81" xfId="10825" xr:uid="{91C31464-9E33-49B5-9574-E2A7B88071D0}"/>
    <cellStyle name="Euro 49 82" xfId="10959" xr:uid="{711A9CE4-28EA-46BC-9728-7C590328F6EF}"/>
    <cellStyle name="Euro 49 83" xfId="11102" xr:uid="{96E90EE1-4FDA-4313-9A6B-B74E19093D79}"/>
    <cellStyle name="Euro 49 84" xfId="11233" xr:uid="{4F8EDC66-CE75-4881-8995-45A8FA10A63C}"/>
    <cellStyle name="Euro 49 85" xfId="11364" xr:uid="{5D9D4CDE-F9FD-41A3-9B27-F33BA233C576}"/>
    <cellStyle name="Euro 49 86" xfId="11496" xr:uid="{28ECE57D-347B-4708-8FEE-193647E648C1}"/>
    <cellStyle name="Euro 49 87" xfId="11627" xr:uid="{89ADF668-30F3-4513-8377-FA6C6FDFB430}"/>
    <cellStyle name="Euro 49 88" xfId="11762" xr:uid="{33739E47-6469-4731-B6EF-A7FE05A96EEE}"/>
    <cellStyle name="Euro 49 89" xfId="11855" xr:uid="{5C81A8C7-6DD1-47DC-8FE2-F8AFE21BF124}"/>
    <cellStyle name="Euro 49 9" xfId="1202" xr:uid="{47B13410-9C29-4768-B1D5-3B7EEA5BE052}"/>
    <cellStyle name="Euro 49 90" xfId="12108" xr:uid="{38174B52-9CC2-49BC-A43C-3E87EB484A7B}"/>
    <cellStyle name="Euro 49 91" xfId="12251" xr:uid="{111BE416-DC57-4BA8-AB8C-FF6FF4E5BC19}"/>
    <cellStyle name="Euro 49 92" xfId="12397" xr:uid="{B9800F54-3D52-4EC4-B86B-1B095CDC75F6}"/>
    <cellStyle name="Euro 49 93" xfId="12640" xr:uid="{B5FD7BB6-9869-4750-8951-B963B3962039}"/>
    <cellStyle name="Euro 49 94" xfId="12771" xr:uid="{36C0EB28-8B26-4D2B-B29D-FDAB089F0A1D}"/>
    <cellStyle name="Euro 49 95" xfId="12903" xr:uid="{0D12C7C8-1728-4AF7-B2F6-5D04069CB36B}"/>
    <cellStyle name="Euro 49 96" xfId="13051" xr:uid="{0565E35B-E235-48C4-AF6D-C09C392FAC3D}"/>
    <cellStyle name="Euro 49 97" xfId="13193" xr:uid="{BF5127A3-E46A-4556-94E9-53769D960967}"/>
    <cellStyle name="Euro 5" xfId="12" xr:uid="{00000000-0005-0000-0000-0000FA000000}"/>
    <cellStyle name="Euro 5 10" xfId="1118" xr:uid="{95F2FDD7-77A4-4CEF-A7FD-42C69F804C3E}"/>
    <cellStyle name="Euro 5 11" xfId="1249" xr:uid="{7B54A66F-A025-4098-8EB2-351EFCC6BEA8}"/>
    <cellStyle name="Euro 5 12" xfId="1380" xr:uid="{627F991C-D209-473F-AC5D-6295310594F7}"/>
    <cellStyle name="Euro 5 13" xfId="1511" xr:uid="{B2E36C74-A103-4865-94E6-514FC4D068C5}"/>
    <cellStyle name="Euro 5 14" xfId="1642" xr:uid="{DFFC5788-7A8D-4956-8B59-ABEAF0297C01}"/>
    <cellStyle name="Euro 5 15" xfId="1775" xr:uid="{7FD98494-44D0-4B76-998C-66845F25DA31}"/>
    <cellStyle name="Euro 5 16" xfId="1906" xr:uid="{4BBBBE74-97B7-4547-9803-2DA0E4B8B00A}"/>
    <cellStyle name="Euro 5 17" xfId="2037" xr:uid="{FA73E8DB-B306-49E6-B5E2-5EAA860C04B4}"/>
    <cellStyle name="Euro 5 18" xfId="2168" xr:uid="{C4D03222-3C46-47DA-80C9-6344508F8BC9}"/>
    <cellStyle name="Euro 5 19" xfId="2299" xr:uid="{FBD3CBA3-2AD3-4312-9D92-31E169D9D1F9}"/>
    <cellStyle name="Euro 5 2" xfId="40" xr:uid="{00000000-0005-0000-0000-0000FB000000}"/>
    <cellStyle name="Euro 5 2 2" xfId="12442" xr:uid="{5E4168CA-798C-4554-A71C-512A73A311A0}"/>
    <cellStyle name="Euro 5 20" xfId="2430" xr:uid="{A950491F-9E20-4E06-A8F3-13FC75771D3A}"/>
    <cellStyle name="Euro 5 21" xfId="2562" xr:uid="{FD8A9680-5FEA-4D32-A13A-C1C7E2A35239}"/>
    <cellStyle name="Euro 5 22" xfId="2694" xr:uid="{4F2509DC-A9DC-4417-89AB-F43100C3C3D2}"/>
    <cellStyle name="Euro 5 23" xfId="2825" xr:uid="{1A5A4FB1-0AE4-46A2-A212-DA91FD1BB24F}"/>
    <cellStyle name="Euro 5 24" xfId="2956" xr:uid="{70C9F188-69E1-4103-8026-F75915E9AFDC}"/>
    <cellStyle name="Euro 5 25" xfId="3087" xr:uid="{78E389C4-2978-4909-98ED-B08ED8EB3E7A}"/>
    <cellStyle name="Euro 5 26" xfId="3218" xr:uid="{8F883BC0-40AD-43FF-81B3-7E75A7B4CEAC}"/>
    <cellStyle name="Euro 5 27" xfId="3349" xr:uid="{F5CFDD9F-6380-4EBE-AE28-F5F7FAFFF1E4}"/>
    <cellStyle name="Euro 5 28" xfId="3480" xr:uid="{58CC44EF-5EBF-411B-93DE-8E5DC47B28CD}"/>
    <cellStyle name="Euro 5 29" xfId="3612" xr:uid="{21785391-02A5-4F3A-9EC3-06F8D7C3031B}"/>
    <cellStyle name="Euro 5 3" xfId="231" xr:uid="{00000000-0005-0000-0000-0000FC000000}"/>
    <cellStyle name="Euro 5 30" xfId="3744" xr:uid="{087DAFD4-7C11-4BF8-8462-AB9A057D83BF}"/>
    <cellStyle name="Euro 5 31" xfId="3875" xr:uid="{31D4E2F7-A7DA-40CB-A396-41B86CCBA054}"/>
    <cellStyle name="Euro 5 32" xfId="4041" xr:uid="{3D63DC60-FBC2-438C-97FB-C377C59D48F6}"/>
    <cellStyle name="Euro 5 33" xfId="4162" xr:uid="{6ED1BBEB-2A0D-412F-80A1-CC84794CE292}"/>
    <cellStyle name="Euro 5 34" xfId="4294" xr:uid="{35A8932B-EF41-472D-AE04-F939304D7D00}"/>
    <cellStyle name="Euro 5 35" xfId="4425" xr:uid="{61D84F8B-2A51-431F-B4E5-B309032C7FB0}"/>
    <cellStyle name="Euro 5 36" xfId="4557" xr:uid="{9EF1D9A6-4FAA-4D25-BF43-211448F9A4F7}"/>
    <cellStyle name="Euro 5 37" xfId="4688" xr:uid="{178981E5-59F5-425D-B6A2-242DF235879A}"/>
    <cellStyle name="Euro 5 38" xfId="4822" xr:uid="{40B9557E-9383-4627-BD9D-762D99306179}"/>
    <cellStyle name="Euro 5 39" xfId="4953" xr:uid="{AE0E2F71-4ADD-44A1-8E46-A5468AB0D8EC}"/>
    <cellStyle name="Euro 5 4" xfId="330" xr:uid="{00000000-0005-0000-0000-0000FD000000}"/>
    <cellStyle name="Euro 5 40" xfId="5085" xr:uid="{44078871-A423-4E7B-B1DE-C509DAB67059}"/>
    <cellStyle name="Euro 5 41" xfId="5216" xr:uid="{C2284EB2-09A1-4AB0-8C42-66109632EFD3}"/>
    <cellStyle name="Euro 5 42" xfId="5350" xr:uid="{BEF516E4-47A3-4BD0-8137-EA8FF4FA0330}"/>
    <cellStyle name="Euro 5 43" xfId="5481" xr:uid="{374EF750-0576-4D84-A47B-BCDCD1973FB6}"/>
    <cellStyle name="Euro 5 44" xfId="5612" xr:uid="{1DB1C1A4-AF3B-4CAD-98F5-36FAE1114281}"/>
    <cellStyle name="Euro 5 45" xfId="5744" xr:uid="{4E6C8D4D-B863-49C7-83BB-6D0F74CF6AC3}"/>
    <cellStyle name="Euro 5 46" xfId="5875" xr:uid="{CF36CDC7-8DDA-42E9-B140-B445FF724489}"/>
    <cellStyle name="Euro 5 47" xfId="6007" xr:uid="{593DABD6-7FFD-4FBE-ABA6-D4F54C75BF5F}"/>
    <cellStyle name="Euro 5 48" xfId="6138" xr:uid="{9F62FFB5-278A-46B6-B40A-20B0B0CF7987}"/>
    <cellStyle name="Euro 5 49" xfId="6269" xr:uid="{0983FCD9-9CCB-40BA-87D0-57452EF3E774}"/>
    <cellStyle name="Euro 5 5" xfId="461" xr:uid="{00000000-0005-0000-0000-0000FE000000}"/>
    <cellStyle name="Euro 5 50" xfId="6400" xr:uid="{75BB2F36-DCFC-4D4D-BF0A-8D8D99FB4473}"/>
    <cellStyle name="Euro 5 51" xfId="6531" xr:uid="{817C85B6-59D3-4FF6-BCBC-2F8B724FF272}"/>
    <cellStyle name="Euro 5 52" xfId="6662" xr:uid="{17CCFE74-212A-49D8-B527-D2FDC1B0461E}"/>
    <cellStyle name="Euro 5 53" xfId="6793" xr:uid="{761E020E-2600-4D1C-94FC-1012C9C2963E}"/>
    <cellStyle name="Euro 5 54" xfId="6927" xr:uid="{E222D943-8645-4884-9130-F28EB0E8D984}"/>
    <cellStyle name="Euro 5 55" xfId="7061" xr:uid="{CF17B260-37FF-47E5-BEE9-8FAEE8A2EA12}"/>
    <cellStyle name="Euro 5 56" xfId="7192" xr:uid="{D37B2F5A-B0C2-4E9C-98DA-65A566825DC5}"/>
    <cellStyle name="Euro 5 57" xfId="7323" xr:uid="{5832B211-B019-49A0-9E23-DC24032BD329}"/>
    <cellStyle name="Euro 5 58" xfId="7455" xr:uid="{FA8EC242-D73F-4EAD-8C4C-6AAE0E7003FB}"/>
    <cellStyle name="Euro 5 59" xfId="7587" xr:uid="{998547EE-E09F-4552-AF29-B05E45572B59}"/>
    <cellStyle name="Euro 5 6" xfId="592" xr:uid="{00000000-0005-0000-0000-0000FF000000}"/>
    <cellStyle name="Euro 5 60" xfId="7719" xr:uid="{10463E0A-CBF7-4F73-B824-9C8E137489A8}"/>
    <cellStyle name="Euro 5 61" xfId="7850" xr:uid="{7CA37FB2-F38F-44FF-BB91-61B1DF5F3726}"/>
    <cellStyle name="Euro 5 62" xfId="7981" xr:uid="{5EB972C1-4FB8-459E-8519-BDE082BE0701}"/>
    <cellStyle name="Euro 5 63" xfId="8112" xr:uid="{EBD4E65F-1EAB-4196-820D-945CDDB40E32}"/>
    <cellStyle name="Euro 5 64" xfId="8243" xr:uid="{E9581003-0AF4-4345-9BB0-753862399D05}"/>
    <cellStyle name="Euro 5 65" xfId="8377" xr:uid="{1B2B2B3B-7DF3-41EA-981C-2074A841AC9A}"/>
    <cellStyle name="Euro 5 66" xfId="8509" xr:uid="{703CCE1D-585D-4D50-96B9-26B5F9A96223}"/>
    <cellStyle name="Euro 5 67" xfId="8655" xr:uid="{B37A9D7A-1115-4AB8-B7C6-9568771F9525}"/>
    <cellStyle name="Euro 5 68" xfId="8788" xr:uid="{BDE8A9B8-7AE9-4D6F-84CA-95FBCF246794}"/>
    <cellStyle name="Euro 5 69" xfId="8989" xr:uid="{656B2172-907F-4993-A5A6-0544C3AE5AB4}"/>
    <cellStyle name="Euro 5 7" xfId="724" xr:uid="{00000000-0005-0000-0000-000000010000}"/>
    <cellStyle name="Euro 5 70" xfId="9122" xr:uid="{88FD05D5-87CD-4365-80ED-67CBE25999B5}"/>
    <cellStyle name="Euro 5 71" xfId="9253" xr:uid="{8097074A-A13B-473E-98B4-CCBD5E872269}"/>
    <cellStyle name="Euro 5 72" xfId="9384" xr:uid="{2BA06495-1242-401C-9627-706FBA426847}"/>
    <cellStyle name="Euro 5 73" xfId="9515" xr:uid="{F0C1DC9B-9649-40EC-8BB8-22894385983A}"/>
    <cellStyle name="Euro 5 74" xfId="9646" xr:uid="{C97841C3-6D9A-4C2E-B753-8BA6A68403B1}"/>
    <cellStyle name="Euro 5 75" xfId="9777" xr:uid="{A440144D-6BE0-4116-9195-EFEB8C698A9E}"/>
    <cellStyle name="Euro 5 76" xfId="9909" xr:uid="{E16E7777-3B03-46AC-BF8F-E21082CADC0B}"/>
    <cellStyle name="Euro 5 77" xfId="10044" xr:uid="{5327E36E-A4EC-471F-BF99-56E0BDE4312A}"/>
    <cellStyle name="Euro 5 78" xfId="10223" xr:uid="{F0B384BF-53FE-41F2-AE78-E8EA7781E663}"/>
    <cellStyle name="Euro 5 79" xfId="10334" xr:uid="{C9BDD0A2-72FF-48BA-99B0-A053E9A6805F}"/>
    <cellStyle name="Euro 5 8" xfId="855" xr:uid="{34DE058F-E617-4339-ACDF-33EFC1F8513C}"/>
    <cellStyle name="Euro 5 80" xfId="10479" xr:uid="{A5893507-6B76-4983-AB8D-A0387E298F75}"/>
    <cellStyle name="Euro 5 81" xfId="10610" xr:uid="{8B05CC5E-CD09-44C5-BDC7-6D5A8BF179C6}"/>
    <cellStyle name="Euro 5 82" xfId="10741" xr:uid="{F3D8D646-E3C7-45A3-A218-0D9A0486586A}"/>
    <cellStyle name="Euro 5 83" xfId="10872" xr:uid="{32E61183-CE25-4A55-AABA-A548C6A3D578}"/>
    <cellStyle name="Euro 5 84" xfId="11018" xr:uid="{90CB62F3-558C-43CA-AC5D-7794733578EA}"/>
    <cellStyle name="Euro 5 85" xfId="11149" xr:uid="{746A6E3B-3E0E-434F-BE8F-4EDB00606B7C}"/>
    <cellStyle name="Euro 5 86" xfId="11280" xr:uid="{D525AD0F-AB25-41F0-911A-57859F26255C}"/>
    <cellStyle name="Euro 5 87" xfId="11412" xr:uid="{9FE6F47F-246A-402E-8773-2FAD3203326E}"/>
    <cellStyle name="Euro 5 88" xfId="11543" xr:uid="{13C79669-434E-43CF-81DD-68166042DFC2}"/>
    <cellStyle name="Euro 5 89" xfId="11674" xr:uid="{0ED50248-DD0F-41D8-B25E-2CCD5F6F2374}"/>
    <cellStyle name="Euro 5 9" xfId="987" xr:uid="{F26F2506-9A41-4D1B-B27F-6C5B3CF68C7B}"/>
    <cellStyle name="Euro 5 90" xfId="11856" xr:uid="{573F55C6-5453-4A72-AEC9-22A07443532E}"/>
    <cellStyle name="Euro 5 91" xfId="12022" xr:uid="{496CBA3F-E215-4F31-902B-D2061E1D408A}"/>
    <cellStyle name="Euro 5 92" xfId="12167" xr:uid="{B1233FE4-CA09-413D-A1AF-1AFA41D60E1E}"/>
    <cellStyle name="Euro 5 93" xfId="12313" xr:uid="{33746099-49B8-4CCB-8ED9-12E89DF9AD74}"/>
    <cellStyle name="Euro 5 94" xfId="12556" xr:uid="{A3AC2948-E087-430C-AEB3-E70BB2906C8C}"/>
    <cellStyle name="Euro 5 95" xfId="12687" xr:uid="{BA5C7AE7-754C-46E1-93D2-2D37748CDC7F}"/>
    <cellStyle name="Euro 5 96" xfId="12818" xr:uid="{6603D5E1-71E8-4EB0-A5D8-61A35DFBBF1B}"/>
    <cellStyle name="Euro 5 97" xfId="12964" xr:uid="{E720E42B-C863-44C1-94DF-1A501E124851}"/>
    <cellStyle name="Euro 5 98" xfId="13109" xr:uid="{5D1C195D-4A2C-40FF-884C-8DBFF8809312}"/>
    <cellStyle name="Euro 50" xfId="149" xr:uid="{00000000-0005-0000-0000-000001010000}"/>
    <cellStyle name="Euro 50 10" xfId="1335" xr:uid="{9D86D0AF-9810-4418-B87A-4D3EF5249D77}"/>
    <cellStyle name="Euro 50 100" xfId="12290" xr:uid="{BBF77E6C-7968-4838-9487-D69C82ADAA96}"/>
    <cellStyle name="Euro 50 101" xfId="12399" xr:uid="{D972E4A3-827D-4E06-B5DE-CB43A0F1E42E}"/>
    <cellStyle name="Euro 50 102" xfId="12642" xr:uid="{1C74C0E2-F78A-42BD-AD17-484B71E6C451}"/>
    <cellStyle name="Euro 50 103" xfId="12773" xr:uid="{4B30D186-186D-4DE0-8563-A2C1EFC74D63}"/>
    <cellStyle name="Euro 50 104" xfId="12906" xr:uid="{49458394-4802-445D-AFE4-9CCB6B124C18}"/>
    <cellStyle name="Euro 50 105" xfId="12954" xr:uid="{2AE889F6-9DA4-40CB-931D-9FC3C6440A48}"/>
    <cellStyle name="Euro 50 106" xfId="13053" xr:uid="{C3F2134B-E3EF-4290-8BB9-9B703DB84D20}"/>
    <cellStyle name="Euro 50 107" xfId="13098" xr:uid="{FB559DA8-4940-404A-B890-B2D0470AED58}"/>
    <cellStyle name="Euro 50 108" xfId="13195" xr:uid="{E76CC2C2-1497-4942-8278-0D868DACF78C}"/>
    <cellStyle name="Euro 50 11" xfId="1466" xr:uid="{49F8D872-CE34-48DB-9001-98FB56D6EFEE}"/>
    <cellStyle name="Euro 50 12" xfId="1597" xr:uid="{9DEBA604-A9FD-4264-9191-00EC69136580}"/>
    <cellStyle name="Euro 50 13" xfId="1728" xr:uid="{8AC4D46C-87CC-4E5B-8F72-8FB22AA232E6}"/>
    <cellStyle name="Euro 50 14" xfId="1861" xr:uid="{A5BB8984-803C-423D-BD38-8F1F2B23649D}"/>
    <cellStyle name="Euro 50 15" xfId="1992" xr:uid="{5AC08047-6ED9-4306-8212-13D3E1AAE5E8}"/>
    <cellStyle name="Euro 50 16" xfId="2123" xr:uid="{51FEEE59-E7F9-41D2-AA7F-420CD64DC2F3}"/>
    <cellStyle name="Euro 50 17" xfId="2254" xr:uid="{7307CBC9-255B-403D-A29C-25EAF0DC31F6}"/>
    <cellStyle name="Euro 50 18" xfId="2385" xr:uid="{E34AEFBB-2C6E-46BD-B273-99969762BCDE}"/>
    <cellStyle name="Euro 50 19" xfId="2517" xr:uid="{4B3FC907-C0E9-45E7-ACC1-4DE71627C32F}"/>
    <cellStyle name="Euro 50 2" xfId="232" xr:uid="{00000000-0005-0000-0000-000002010000}"/>
    <cellStyle name="Euro 50 2 2" xfId="12518" xr:uid="{DADE9E45-B3CE-4711-B45E-69502801BEF2}"/>
    <cellStyle name="Euro 50 20" xfId="2648" xr:uid="{A7738E22-D116-4106-902C-A2BB3FBE21E7}"/>
    <cellStyle name="Euro 50 21" xfId="2780" xr:uid="{6101BFFE-67C6-4FB0-8E1C-089E34FB0CE0}"/>
    <cellStyle name="Euro 50 22" xfId="2911" xr:uid="{2A0AA52A-4412-40D2-8454-65D0F30E8130}"/>
    <cellStyle name="Euro 50 23" xfId="3042" xr:uid="{7C356250-CF2F-4E67-B71E-F491CB8AD20A}"/>
    <cellStyle name="Euro 50 24" xfId="3173" xr:uid="{E3BFAE10-FA63-42F9-9BA6-2BDDA61E7007}"/>
    <cellStyle name="Euro 50 25" xfId="3304" xr:uid="{58A8081B-3180-4B6D-9221-3AC2E7B87E98}"/>
    <cellStyle name="Euro 50 26" xfId="3435" xr:uid="{4543ADE6-53D6-4AFF-8A10-C63D45193A6E}"/>
    <cellStyle name="Euro 50 27" xfId="3567" xr:uid="{14DD915F-01FC-4F8B-BAE7-D17E6664C1EB}"/>
    <cellStyle name="Euro 50 28" xfId="3698" xr:uid="{84F10603-5012-4578-83B6-FF80CE88926C}"/>
    <cellStyle name="Euro 50 29" xfId="3830" xr:uid="{F207BEE5-C832-4270-96C2-70D2715C4C55}"/>
    <cellStyle name="Euro 50 3" xfId="416" xr:uid="{00000000-0005-0000-0000-000003010000}"/>
    <cellStyle name="Euro 50 30" xfId="3961" xr:uid="{5CA0640B-8A25-4E8E-AFCD-412E55963A2C}"/>
    <cellStyle name="Euro 50 31" xfId="4042" xr:uid="{5A57460C-53E0-4D8E-9292-7AAF452F76EB}"/>
    <cellStyle name="Euro 50 32" xfId="4249" xr:uid="{A8506415-203E-4BF0-929C-373CF3F94D2F}"/>
    <cellStyle name="Euro 50 33" xfId="4380" xr:uid="{E4F298C5-A9EC-41B5-AF43-A9F75962B1BE}"/>
    <cellStyle name="Euro 50 34" xfId="4512" xr:uid="{E744DC70-DDFB-4A75-8428-9D78D71DAB28}"/>
    <cellStyle name="Euro 50 35" xfId="4643" xr:uid="{FA007124-E953-4D2A-AFE6-139626D359AC}"/>
    <cellStyle name="Euro 50 36" xfId="4774" xr:uid="{6835B855-050F-4CE6-A287-0324BDF5A8AA}"/>
    <cellStyle name="Euro 50 37" xfId="4908" xr:uid="{CC84E97B-C472-4D29-829F-E5ACEE5F6632}"/>
    <cellStyle name="Euro 50 38" xfId="5040" xr:uid="{FC0FBA7B-794F-46BC-BE41-5015A24D117E}"/>
    <cellStyle name="Euro 50 39" xfId="5171" xr:uid="{92F76281-CA10-45EA-B89F-7A15BF9CED3C}"/>
    <cellStyle name="Euro 50 4" xfId="547" xr:uid="{00000000-0005-0000-0000-000004010000}"/>
    <cellStyle name="Euro 50 40" xfId="5302" xr:uid="{5AA5C907-58D8-4509-AABB-D60A9532DF4C}"/>
    <cellStyle name="Euro 50 41" xfId="5436" xr:uid="{539C9D46-9963-438B-8CB2-3941A96A78C0}"/>
    <cellStyle name="Euro 50 42" xfId="5567" xr:uid="{5175546A-0DA6-49D7-A20E-1C3B78FA4B29}"/>
    <cellStyle name="Euro 50 43" xfId="5699" xr:uid="{98617E0E-42E6-4E58-A9DA-1BF9A9D792B7}"/>
    <cellStyle name="Euro 50 44" xfId="5830" xr:uid="{E40477D4-EB25-44C8-B94C-B8319213C199}"/>
    <cellStyle name="Euro 50 45" xfId="5962" xr:uid="{3388343B-4BF2-4862-870C-F1CA484029A9}"/>
    <cellStyle name="Euro 50 46" xfId="6093" xr:uid="{D6C78CBB-82BF-4F1D-BFF2-5689190B6310}"/>
    <cellStyle name="Euro 50 47" xfId="6224" xr:uid="{9C73DFF2-1E43-4788-AE7D-21235316603C}"/>
    <cellStyle name="Euro 50 48" xfId="6355" xr:uid="{B62B686D-63ED-40C3-9FAB-6B86E724313D}"/>
    <cellStyle name="Euro 50 49" xfId="6486" xr:uid="{D49DB857-6862-4BEB-BAD8-A1A555CC8E52}"/>
    <cellStyle name="Euro 50 5" xfId="679" xr:uid="{00000000-0005-0000-0000-000005010000}"/>
    <cellStyle name="Euro 50 50" xfId="6617" xr:uid="{B3B4DEA8-4292-4F94-8E80-84E7942A6A4E}"/>
    <cellStyle name="Euro 50 51" xfId="6748" xr:uid="{B42F69EE-9C29-4B8E-A009-508A578C81A3}"/>
    <cellStyle name="Euro 50 52" xfId="6880" xr:uid="{BB458B60-E598-4E6B-BCE5-FA018A396068}"/>
    <cellStyle name="Euro 50 53" xfId="7013" xr:uid="{85D2BD03-28EC-4AE9-AC37-F4A43B00CF35}"/>
    <cellStyle name="Euro 50 54" xfId="7147" xr:uid="{D70B8014-B9B1-4C68-AA01-DF26AA50EDF0}"/>
    <cellStyle name="Euro 50 55" xfId="7278" xr:uid="{56AB8713-CB78-487B-8579-A038584156D0}"/>
    <cellStyle name="Euro 50 56" xfId="7409" xr:uid="{D55B4241-26AC-41A7-8983-24938BB46D33}"/>
    <cellStyle name="Euro 50 57" xfId="7542" xr:uid="{8E86B412-DCE7-47BE-B89B-7E23240BAF6F}"/>
    <cellStyle name="Euro 50 58" xfId="7673" xr:uid="{D8D54D52-C388-432B-8D7B-8DFFF29E975D}"/>
    <cellStyle name="Euro 50 59" xfId="7805" xr:uid="{222A8F54-B5A1-48F5-A50B-3D0A586E0DD4}"/>
    <cellStyle name="Euro 50 6" xfId="810" xr:uid="{00000000-0005-0000-0000-000006010000}"/>
    <cellStyle name="Euro 50 60" xfId="7936" xr:uid="{DE74EC80-4102-4C94-987B-9A7B15E29312}"/>
    <cellStyle name="Euro 50 61" xfId="8067" xr:uid="{6CC7AAE0-6EEB-487D-8D3E-AED52D47DD4C}"/>
    <cellStyle name="Euro 50 62" xfId="8198" xr:uid="{EB291280-8A94-4C6E-8A08-54D8927877D7}"/>
    <cellStyle name="Euro 50 63" xfId="8330" xr:uid="{E9CE1F63-0B11-4B73-85DA-467E79E23F89}"/>
    <cellStyle name="Euro 50 64" xfId="8463" xr:uid="{EC3490C3-670C-44DB-943C-D330B807E218}"/>
    <cellStyle name="Euro 50 65" xfId="8595" xr:uid="{F94163A1-DAAC-4ADE-964B-D7FCC9C1C1C4}"/>
    <cellStyle name="Euro 50 66" xfId="8632" xr:uid="{B02A5549-E549-45A5-B4B6-134D10AB79DD}"/>
    <cellStyle name="Euro 50 67" xfId="8741" xr:uid="{0D43E8C7-8E24-4409-B81D-D788BAB25684}"/>
    <cellStyle name="Euro 50 68" xfId="8876" xr:uid="{76A92481-E608-46B8-8180-ABA4EB3961FA}"/>
    <cellStyle name="Euro 50 69" xfId="8892" xr:uid="{20017669-4C55-4FAC-A156-96E1C693B578}"/>
    <cellStyle name="Euro 50 7" xfId="942" xr:uid="{AF294BD8-72EF-405B-BDA3-25EC796303D1}"/>
    <cellStyle name="Euro 50 70" xfId="9075" xr:uid="{8A1E61E0-2286-4538-B1C1-12F7557E157F}"/>
    <cellStyle name="Euro 50 71" xfId="9208" xr:uid="{3CD08CAA-D621-4B82-8F4F-C3FBF47CDAA9}"/>
    <cellStyle name="Euro 50 72" xfId="9339" xr:uid="{C1B6A67D-A083-422C-B94E-A0033A0DF30C}"/>
    <cellStyle name="Euro 50 73" xfId="9470" xr:uid="{771C38B2-7B22-4A9E-8E40-865E7AB0F08C}"/>
    <cellStyle name="Euro 50 74" xfId="9601" xr:uid="{4873C18C-4154-4355-8424-5A058F38A7ED}"/>
    <cellStyle name="Euro 50 75" xfId="9732" xr:uid="{724513E2-60BA-4A90-BD1D-DF6D62C4F03D}"/>
    <cellStyle name="Euro 50 76" xfId="9864" xr:uid="{9C5B41C8-BA43-474D-B8A2-C0CD8F4229BB}"/>
    <cellStyle name="Euro 50 77" xfId="9995" xr:uid="{C44A2A57-0458-422E-B9B4-025E50773CB6}"/>
    <cellStyle name="Euro 50 78" xfId="10151" xr:uid="{F105F9EB-1307-45A1-81A4-EA2F3F71FE27}"/>
    <cellStyle name="Euro 50 79" xfId="10257" xr:uid="{24E2BEB0-0BB1-464B-9592-B9812E65C706}"/>
    <cellStyle name="Euro 50 8" xfId="1073" xr:uid="{D5CA5E1C-5FA1-4827-B654-3C6C9777B939}"/>
    <cellStyle name="Euro 50 80" xfId="10259" xr:uid="{7A66F4C4-8111-48D4-95EE-A05E5559D0D0}"/>
    <cellStyle name="Euro 50 81" xfId="10422" xr:uid="{6925D30A-59D8-4FE4-B5C9-BEAFFE9AF6B7}"/>
    <cellStyle name="Euro 50 82" xfId="10469" xr:uid="{A94CDE2D-6990-4DF1-BB48-4886D420DFFF}"/>
    <cellStyle name="Euro 50 83" xfId="10565" xr:uid="{177E7FE5-9C2C-4B69-8F89-18265698DF88}"/>
    <cellStyle name="Euro 50 84" xfId="10696" xr:uid="{36FDCBEA-42EA-408E-870C-8C991A112696}"/>
    <cellStyle name="Euro 50 85" xfId="10827" xr:uid="{79750E7F-8D51-4A13-A754-4E4B36DB4D3D}"/>
    <cellStyle name="Euro 50 86" xfId="10962" xr:uid="{0AB635D8-EBCF-4D83-B501-737D7ACAEC3F}"/>
    <cellStyle name="Euro 50 87" xfId="11008" xr:uid="{27EB95F7-31FE-43C8-8A1E-D49A089AB640}"/>
    <cellStyle name="Euro 50 88" xfId="11104" xr:uid="{679CE5FE-033F-4524-B76F-968BC3A12574}"/>
    <cellStyle name="Euro 50 89" xfId="11235" xr:uid="{9FAD5A2C-5F6F-470D-99EA-2200F3785241}"/>
    <cellStyle name="Euro 50 9" xfId="1204" xr:uid="{1C786AAF-31C7-43EB-B343-45472B7540D4}"/>
    <cellStyle name="Euro 50 90" xfId="11366" xr:uid="{F90176E1-5C4D-4882-9DED-6FDC34AB5784}"/>
    <cellStyle name="Euro 50 91" xfId="11498" xr:uid="{EC220621-C3C0-4F8C-AD95-35E3D3E1B91A}"/>
    <cellStyle name="Euro 50 92" xfId="11629" xr:uid="{4A2C3642-2C3B-4857-BD17-FF78F1DF99FE}"/>
    <cellStyle name="Euro 50 93" xfId="11765" xr:uid="{C8B860F3-5116-47C3-94B2-F1059C8544DD}"/>
    <cellStyle name="Euro 50 94" xfId="11804" xr:uid="{F850E38A-63CC-4CA2-97F5-5452B31A73C3}"/>
    <cellStyle name="Euro 50 95" xfId="11857" xr:uid="{CA6C485C-48C6-4339-B6E7-C8766485D2C2}"/>
    <cellStyle name="Euro 50 96" xfId="11970" xr:uid="{0F0378BC-29F8-4548-9540-F466D2A0465E}"/>
    <cellStyle name="Euro 50 97" xfId="12110" xr:uid="{1468FB35-C4C3-4DF2-A11E-22B8610C388F}"/>
    <cellStyle name="Euro 50 98" xfId="12157" xr:uid="{982E7C38-8FAE-40C1-82E8-17816E8BAE0B}"/>
    <cellStyle name="Euro 50 99" xfId="12254" xr:uid="{A5026E80-24B0-46AA-B27D-547B5F6CD762}"/>
    <cellStyle name="Euro 51" xfId="151" xr:uid="{00000000-0005-0000-0000-000007010000}"/>
    <cellStyle name="Euro 51 10" xfId="1337" xr:uid="{5DC2F6FA-F90A-4722-902A-768E97D3BC47}"/>
    <cellStyle name="Euro 51 100" xfId="12291" xr:uid="{B7B34A04-EED2-4790-A8AC-752208023CB1}"/>
    <cellStyle name="Euro 51 101" xfId="12401" xr:uid="{DA877B81-8A52-4479-8B32-526085A3628B}"/>
    <cellStyle name="Euro 51 102" xfId="12644" xr:uid="{E1360EC6-FB88-4AB7-908C-9B321AB8EDA2}"/>
    <cellStyle name="Euro 51 103" xfId="12775" xr:uid="{90359AB9-0870-4C7F-947C-27F44FF0D908}"/>
    <cellStyle name="Euro 51 104" xfId="12908" xr:uid="{E34E6960-D31C-4547-98EC-D63CC33B8432}"/>
    <cellStyle name="Euro 51 105" xfId="12953" xr:uid="{D1C8DF2C-3096-4C65-952D-831FF233196A}"/>
    <cellStyle name="Euro 51 106" xfId="13055" xr:uid="{EEA11837-755A-46D0-8101-780AF26983E1}"/>
    <cellStyle name="Euro 51 107" xfId="13097" xr:uid="{F9F27C0A-4BD4-4870-A898-A90572FCB8AF}"/>
    <cellStyle name="Euro 51 108" xfId="13197" xr:uid="{C7F84080-03EA-4614-AAC3-E1FD45020C9A}"/>
    <cellStyle name="Euro 51 11" xfId="1468" xr:uid="{7C7FC41B-F2E1-47A4-B75F-2EF99DCEF012}"/>
    <cellStyle name="Euro 51 12" xfId="1599" xr:uid="{075E8A0B-D60C-4124-8A8C-F0D7BC2822BE}"/>
    <cellStyle name="Euro 51 13" xfId="1730" xr:uid="{0D0B4825-354B-494D-8738-44402F96CE9F}"/>
    <cellStyle name="Euro 51 14" xfId="1863" xr:uid="{AB7EEECA-BDFB-45F7-8B8A-80D034EFA190}"/>
    <cellStyle name="Euro 51 15" xfId="1994" xr:uid="{3A5CC4AE-EF8E-4EBC-8038-4AA7E2B19257}"/>
    <cellStyle name="Euro 51 16" xfId="2125" xr:uid="{709725F9-63BC-40A8-8FE1-1681183EE49A}"/>
    <cellStyle name="Euro 51 17" xfId="2256" xr:uid="{7F54BA34-374E-4A89-957F-97A897578608}"/>
    <cellStyle name="Euro 51 18" xfId="2387" xr:uid="{4038B107-C389-413D-AB2B-C9FD7F443C66}"/>
    <cellStyle name="Euro 51 19" xfId="2519" xr:uid="{85408F58-EA14-4C6E-BD00-DA4BC055FECF}"/>
    <cellStyle name="Euro 51 2" xfId="233" xr:uid="{00000000-0005-0000-0000-000008010000}"/>
    <cellStyle name="Euro 51 2 2" xfId="12520" xr:uid="{42B59D56-E3AE-4C0B-A198-095AD0C4F7BF}"/>
    <cellStyle name="Euro 51 20" xfId="2650" xr:uid="{7C698E01-3670-4900-883D-55F52B3B039A}"/>
    <cellStyle name="Euro 51 21" xfId="2782" xr:uid="{0246FA8A-D919-44C9-8DC1-3A1700CEC2D4}"/>
    <cellStyle name="Euro 51 22" xfId="2913" xr:uid="{DED8294B-C0B4-4B88-83F2-2900013A6699}"/>
    <cellStyle name="Euro 51 23" xfId="3044" xr:uid="{7FC43526-A803-4A44-832B-41917B6C292B}"/>
    <cellStyle name="Euro 51 24" xfId="3175" xr:uid="{71192984-80D5-47EE-AEF7-AC4BA06D14A8}"/>
    <cellStyle name="Euro 51 25" xfId="3306" xr:uid="{CC60BCDA-135B-4B2F-B48F-153381F57481}"/>
    <cellStyle name="Euro 51 26" xfId="3437" xr:uid="{A73F0005-CC5A-40CF-8F7F-3E380D1BF2E8}"/>
    <cellStyle name="Euro 51 27" xfId="3569" xr:uid="{290BA031-5934-497D-85AD-494EB15542B7}"/>
    <cellStyle name="Euro 51 28" xfId="3700" xr:uid="{B0067260-5282-4D45-85A6-260F2A56AE18}"/>
    <cellStyle name="Euro 51 29" xfId="3832" xr:uid="{30B45FFC-9E47-4F4A-9667-D5E30B46E21A}"/>
    <cellStyle name="Euro 51 3" xfId="418" xr:uid="{00000000-0005-0000-0000-000009010000}"/>
    <cellStyle name="Euro 51 30" xfId="3963" xr:uid="{302FA426-6F09-4F27-A370-55A6FA9C18FD}"/>
    <cellStyle name="Euro 51 31" xfId="4043" xr:uid="{CFCCF759-65DE-4F3A-95BF-B2430DBD94E6}"/>
    <cellStyle name="Euro 51 32" xfId="4251" xr:uid="{1F13A469-D9BB-408F-B489-CD071E889048}"/>
    <cellStyle name="Euro 51 33" xfId="4382" xr:uid="{A41E66DE-2573-4B72-A69A-8BFA7E7259E7}"/>
    <cellStyle name="Euro 51 34" xfId="4514" xr:uid="{8064A119-FC15-43B8-8E1F-2D3AAE31EF91}"/>
    <cellStyle name="Euro 51 35" xfId="4645" xr:uid="{773A72C2-0D35-4ED1-81E7-FC7E6259941D}"/>
    <cellStyle name="Euro 51 36" xfId="4776" xr:uid="{36D378E2-3DCD-4816-9763-B97777D64703}"/>
    <cellStyle name="Euro 51 37" xfId="4910" xr:uid="{EC9936DA-7B4B-44F2-890B-7E59D9A0466F}"/>
    <cellStyle name="Euro 51 38" xfId="5042" xr:uid="{DB8FFB1E-1B27-4745-AD65-3D13DC61864F}"/>
    <cellStyle name="Euro 51 39" xfId="5173" xr:uid="{0C84EAA9-1577-4DC2-937B-39E334A605CE}"/>
    <cellStyle name="Euro 51 4" xfId="549" xr:uid="{00000000-0005-0000-0000-00000A010000}"/>
    <cellStyle name="Euro 51 40" xfId="5304" xr:uid="{04260A2E-CEBB-4573-BBEA-CDE47A6E8362}"/>
    <cellStyle name="Euro 51 41" xfId="5438" xr:uid="{2BF29F77-CD8D-438A-A64F-6AD6B75FC5FA}"/>
    <cellStyle name="Euro 51 42" xfId="5569" xr:uid="{220E50F4-B410-46DE-BA0B-FBDD3DE67952}"/>
    <cellStyle name="Euro 51 43" xfId="5701" xr:uid="{3414C28E-8658-40F1-87AC-A2119DB701AF}"/>
    <cellStyle name="Euro 51 44" xfId="5832" xr:uid="{450C7B38-D2A4-43C2-B834-CF800B60CBD9}"/>
    <cellStyle name="Euro 51 45" xfId="5964" xr:uid="{CF51BC63-568A-41B0-BAEF-0B5971762519}"/>
    <cellStyle name="Euro 51 46" xfId="6095" xr:uid="{3D2873CC-EBE7-4183-9935-8C6D84FACCDA}"/>
    <cellStyle name="Euro 51 47" xfId="6226" xr:uid="{A06BDA1B-0D7D-4B85-8A03-5E5CA1E174FE}"/>
    <cellStyle name="Euro 51 48" xfId="6357" xr:uid="{D237E60A-2959-481C-BA14-899DB58D5A86}"/>
    <cellStyle name="Euro 51 49" xfId="6488" xr:uid="{C9713FCE-7B99-4CCB-85A2-851763EE5481}"/>
    <cellStyle name="Euro 51 5" xfId="681" xr:uid="{00000000-0005-0000-0000-00000B010000}"/>
    <cellStyle name="Euro 51 50" xfId="6619" xr:uid="{B43C9469-E758-47F4-AEA9-85E227F955D7}"/>
    <cellStyle name="Euro 51 51" xfId="6750" xr:uid="{5A830BBC-F081-48A5-906A-65D6F88F909D}"/>
    <cellStyle name="Euro 51 52" xfId="6882" xr:uid="{D6E77FE3-458A-4778-8089-0AC0B0837CFD}"/>
    <cellStyle name="Euro 51 53" xfId="7015" xr:uid="{01F173D4-39C7-4C50-8387-C2AC7CFD2643}"/>
    <cellStyle name="Euro 51 54" xfId="7149" xr:uid="{1AE95E47-9A41-4771-A397-41BA946ECDBA}"/>
    <cellStyle name="Euro 51 55" xfId="7280" xr:uid="{370479F7-080B-40ED-B887-26351DFBFF81}"/>
    <cellStyle name="Euro 51 56" xfId="7411" xr:uid="{0789E553-671D-411D-B144-0D6C7E0486AF}"/>
    <cellStyle name="Euro 51 57" xfId="7544" xr:uid="{323431A1-B8A2-47A5-95D5-BE467565168F}"/>
    <cellStyle name="Euro 51 58" xfId="7675" xr:uid="{2EE143B7-7633-4DD0-B94D-F0A19ACFE9B8}"/>
    <cellStyle name="Euro 51 59" xfId="7807" xr:uid="{6C2D0C47-1B96-4849-8BF8-0D1D030F3353}"/>
    <cellStyle name="Euro 51 6" xfId="812" xr:uid="{00000000-0005-0000-0000-00000C010000}"/>
    <cellStyle name="Euro 51 60" xfId="7938" xr:uid="{AB616D23-FE4C-467A-8F4C-43DA5337B9F6}"/>
    <cellStyle name="Euro 51 61" xfId="8069" xr:uid="{D9E1F0D2-4850-40EF-89AE-A3F8A626B2B3}"/>
    <cellStyle name="Euro 51 62" xfId="8200" xr:uid="{E9CECA91-5AF9-4C1D-8291-BF4689D8D637}"/>
    <cellStyle name="Euro 51 63" xfId="8332" xr:uid="{F503E22F-8D80-4E92-951B-F8FF1AC7A3AE}"/>
    <cellStyle name="Euro 51 64" xfId="8465" xr:uid="{7FA19E51-C902-4F97-9403-BF0299E950A2}"/>
    <cellStyle name="Euro 51 65" xfId="8597" xr:uid="{C8A7DBDE-0041-4867-9083-9C92AFEEFDA2}"/>
    <cellStyle name="Euro 51 66" xfId="8633" xr:uid="{819EB4FC-C35F-4491-94A0-2214DA4E0E69}"/>
    <cellStyle name="Euro 51 67" xfId="8743" xr:uid="{5D877660-1FC8-41B4-BE79-28ECE63FC3F7}"/>
    <cellStyle name="Euro 51 68" xfId="8878" xr:uid="{99ABAB0D-8B4A-4A6F-8B8F-EE048464010A}"/>
    <cellStyle name="Euro 51 69" xfId="8839" xr:uid="{0CE82519-FC11-48B5-85E0-0AFCB4723945}"/>
    <cellStyle name="Euro 51 7" xfId="944" xr:uid="{242FD398-0B27-45DB-8ACB-27C0F25450B0}"/>
    <cellStyle name="Euro 51 70" xfId="9077" xr:uid="{7FBB6825-79FE-4269-9424-A41412F9028B}"/>
    <cellStyle name="Euro 51 71" xfId="9210" xr:uid="{1B165487-7B85-47BE-867B-4B6F572DF672}"/>
    <cellStyle name="Euro 51 72" xfId="9341" xr:uid="{BD2B3B0D-4A50-4C26-A844-754F9DA4B012}"/>
    <cellStyle name="Euro 51 73" xfId="9472" xr:uid="{5C912ACA-0F3B-4BB2-B7CB-855EB0A6ED30}"/>
    <cellStyle name="Euro 51 74" xfId="9603" xr:uid="{8E9D4F0B-89D0-40E1-BADB-2E0831D33D47}"/>
    <cellStyle name="Euro 51 75" xfId="9734" xr:uid="{D34CEC62-5D38-462D-8885-8E265F79839E}"/>
    <cellStyle name="Euro 51 76" xfId="9866" xr:uid="{F1E23CDC-C42A-4B43-A95D-D80E3E0EFD0E}"/>
    <cellStyle name="Euro 51 77" xfId="9997" xr:uid="{7D47417A-C363-40C2-AD6C-5C800461CBBD}"/>
    <cellStyle name="Euro 51 78" xfId="10153" xr:uid="{ED85FC7F-6361-42A2-AA4B-DDFA6C1DEDCC}"/>
    <cellStyle name="Euro 51 79" xfId="10254" xr:uid="{30709D5F-3324-4460-94AE-7D4320D2DB30}"/>
    <cellStyle name="Euro 51 8" xfId="1075" xr:uid="{6AC722CC-F1FF-4149-9E38-75BBBF171C2A}"/>
    <cellStyle name="Euro 51 80" xfId="10229" xr:uid="{21844B14-0273-4583-B435-CADD8076D61D}"/>
    <cellStyle name="Euro 51 81" xfId="10424" xr:uid="{9A6DA06E-5F63-4844-AB11-A66A69D3B0E0}"/>
    <cellStyle name="Euro 51 82" xfId="10468" xr:uid="{3D42AB87-3EF5-403B-A3E5-278E347ABE00}"/>
    <cellStyle name="Euro 51 83" xfId="10567" xr:uid="{12AC000C-4918-497C-BC71-D82FAC944583}"/>
    <cellStyle name="Euro 51 84" xfId="10698" xr:uid="{EB4A2840-AD49-4891-9253-F2EFA89E8C9A}"/>
    <cellStyle name="Euro 51 85" xfId="10829" xr:uid="{DBDE1094-63AF-4B5E-9B3F-7027A20081FA}"/>
    <cellStyle name="Euro 51 86" xfId="10964" xr:uid="{FB4D4369-C465-4662-A157-7F47F5FD96AF}"/>
    <cellStyle name="Euro 51 87" xfId="10998" xr:uid="{6255DC0E-C77A-4BDE-A509-61A2A5C7BA61}"/>
    <cellStyle name="Euro 51 88" xfId="11106" xr:uid="{3BDDAD67-DDBE-421E-9E92-F03DC5E2F2CE}"/>
    <cellStyle name="Euro 51 89" xfId="11237" xr:uid="{F3D92939-5EC2-4541-BD03-82EF2494E8D9}"/>
    <cellStyle name="Euro 51 9" xfId="1206" xr:uid="{2D7AEC03-83D1-432B-B241-A1B5715DCA92}"/>
    <cellStyle name="Euro 51 90" xfId="11368" xr:uid="{B03388B0-A036-49FD-BF7E-16AC61DD7DAA}"/>
    <cellStyle name="Euro 51 91" xfId="11500" xr:uid="{B6AF4F10-4CC9-4F1B-BD77-8CF9C0B1F735}"/>
    <cellStyle name="Euro 51 92" xfId="11631" xr:uid="{019C159F-01CB-41C3-8F5C-B4ED621054D5}"/>
    <cellStyle name="Euro 51 93" xfId="11767" xr:uid="{37050663-D92E-4506-B065-49786B80F596}"/>
    <cellStyle name="Euro 51 94" xfId="11803" xr:uid="{A10903D3-FC6A-4FF8-BC0C-C8C53DF8FAB1}"/>
    <cellStyle name="Euro 51 95" xfId="11858" xr:uid="{88DDE0F6-D039-4DD1-9466-5F01955CEB2C}"/>
    <cellStyle name="Euro 51 96" xfId="11968" xr:uid="{27F0D426-2EAF-4B9F-A450-2550C48ED63A}"/>
    <cellStyle name="Euro 51 97" xfId="12112" xr:uid="{3A1D1F0F-B592-4E4C-BEEB-463630DBC924}"/>
    <cellStyle name="Euro 51 98" xfId="12156" xr:uid="{2882FDA6-B839-41A0-8F70-EAB5019F0A5E}"/>
    <cellStyle name="Euro 51 99" xfId="12256" xr:uid="{5E66EEAF-02AA-49B6-B5D7-9160BD89F230}"/>
    <cellStyle name="Euro 52" xfId="153" xr:uid="{00000000-0005-0000-0000-00000D010000}"/>
    <cellStyle name="Euro 52 10" xfId="1339" xr:uid="{6C313167-B4F5-45AE-9559-12C58050FA0E}"/>
    <cellStyle name="Euro 52 100" xfId="12292" xr:uid="{34C4BCCF-D8C9-47AC-9FEE-AB2BF9A03C17}"/>
    <cellStyle name="Euro 52 101" xfId="12403" xr:uid="{2691F71A-71E7-41AE-A1C8-300264FD06C2}"/>
    <cellStyle name="Euro 52 102" xfId="12646" xr:uid="{79CA3370-8D9D-4F8B-8EE2-2358DEBC637C}"/>
    <cellStyle name="Euro 52 103" xfId="12777" xr:uid="{97C28095-2041-4075-95A6-F9A8843042FD}"/>
    <cellStyle name="Euro 52 104" xfId="12910" xr:uid="{60C2359D-CB6D-458E-BA7C-19C69B9EEE25}"/>
    <cellStyle name="Euro 52 105" xfId="12952" xr:uid="{7195496B-1A49-4B33-8B9A-FEE7CFED1DF4}"/>
    <cellStyle name="Euro 52 106" xfId="13057" xr:uid="{3D626BF4-C7B7-4D30-9F88-D17717E9AA2E}"/>
    <cellStyle name="Euro 52 107" xfId="13016" xr:uid="{0E97B068-352D-4C55-BE55-2B92B9C5B536}"/>
    <cellStyle name="Euro 52 108" xfId="13199" xr:uid="{0E80735F-700E-4B66-9339-9E3457FCADB2}"/>
    <cellStyle name="Euro 52 11" xfId="1470" xr:uid="{05283B79-279C-4188-8FDE-3DC51D5ACC3D}"/>
    <cellStyle name="Euro 52 12" xfId="1601" xr:uid="{C51B0DD9-ED34-46F1-A07E-62C556A4CB62}"/>
    <cellStyle name="Euro 52 13" xfId="1732" xr:uid="{16A6AC16-AB30-44F3-BDDC-C09B1819C206}"/>
    <cellStyle name="Euro 52 14" xfId="1865" xr:uid="{F07F6FD2-51BD-4D28-AE75-E85080223EA8}"/>
    <cellStyle name="Euro 52 15" xfId="1996" xr:uid="{E24FA957-3513-4E28-8DC9-C213C0C6ED28}"/>
    <cellStyle name="Euro 52 16" xfId="2127" xr:uid="{BC77D953-9F61-4AC5-BC05-958DE0B1C49A}"/>
    <cellStyle name="Euro 52 17" xfId="2258" xr:uid="{3EB5365C-2EAB-4CBC-B32D-72964064A760}"/>
    <cellStyle name="Euro 52 18" xfId="2389" xr:uid="{A6989A30-72C7-4B98-A03D-9044C464986B}"/>
    <cellStyle name="Euro 52 19" xfId="2521" xr:uid="{D095E2B8-AD58-4B80-8C97-F65B3CF81556}"/>
    <cellStyle name="Euro 52 2" xfId="234" xr:uid="{00000000-0005-0000-0000-00000E010000}"/>
    <cellStyle name="Euro 52 2 2" xfId="12522" xr:uid="{C7598BDB-DD8B-4109-ADFE-8F8B7F8F3C02}"/>
    <cellStyle name="Euro 52 20" xfId="2652" xr:uid="{BD096CFD-1388-46CD-866F-A3A971FD4F31}"/>
    <cellStyle name="Euro 52 21" xfId="2784" xr:uid="{6147B65B-5638-43FA-B84D-DE17776217FF}"/>
    <cellStyle name="Euro 52 22" xfId="2915" xr:uid="{3667C050-10ED-4B79-9BC5-216268F98044}"/>
    <cellStyle name="Euro 52 23" xfId="3046" xr:uid="{35A82536-7134-4959-8975-615BAFDB8590}"/>
    <cellStyle name="Euro 52 24" xfId="3177" xr:uid="{50AABE78-7569-4D11-B706-8FDB62FCE868}"/>
    <cellStyle name="Euro 52 25" xfId="3308" xr:uid="{CE516BC4-63A9-4B23-96C1-CA5E404BC627}"/>
    <cellStyle name="Euro 52 26" xfId="3439" xr:uid="{F24D9FC7-BED0-4A8C-B55E-6B7E5A813788}"/>
    <cellStyle name="Euro 52 27" xfId="3571" xr:uid="{B7471567-2076-462C-9F00-77FB402A981F}"/>
    <cellStyle name="Euro 52 28" xfId="3702" xr:uid="{976F6E13-745B-4C73-A982-13F8165110C5}"/>
    <cellStyle name="Euro 52 29" xfId="3834" xr:uid="{1A5D05AE-0569-4181-B68F-57F92A5999CD}"/>
    <cellStyle name="Euro 52 3" xfId="420" xr:uid="{00000000-0005-0000-0000-00000F010000}"/>
    <cellStyle name="Euro 52 30" xfId="3965" xr:uid="{E82E7A71-FCAD-493A-B9D8-9F712556B1FC}"/>
    <cellStyle name="Euro 52 31" xfId="4044" xr:uid="{ABF2CC04-469E-4423-9C60-02737A80A0C1}"/>
    <cellStyle name="Euro 52 32" xfId="4253" xr:uid="{224D3B02-69E8-420C-9129-E2F3A99BE54E}"/>
    <cellStyle name="Euro 52 33" xfId="4384" xr:uid="{B5916337-26AA-4ACB-840A-1FCB9183E5CD}"/>
    <cellStyle name="Euro 52 34" xfId="4516" xr:uid="{EE9673FD-1797-4327-B457-5EFD2FB1A1C7}"/>
    <cellStyle name="Euro 52 35" xfId="4647" xr:uid="{4146C3F3-5DF8-4713-B02F-DF56B328A8DC}"/>
    <cellStyle name="Euro 52 36" xfId="4778" xr:uid="{2081CD24-8CF3-4BB5-96E2-2ED2B8FFC705}"/>
    <cellStyle name="Euro 52 37" xfId="4912" xr:uid="{253546D0-999A-4293-853D-FC9BA0F7386E}"/>
    <cellStyle name="Euro 52 38" xfId="5044" xr:uid="{47E65232-A163-4F88-AE79-C985AB8A416C}"/>
    <cellStyle name="Euro 52 39" xfId="5175" xr:uid="{A571B968-6FFA-4651-9DAD-D9E1AD480894}"/>
    <cellStyle name="Euro 52 4" xfId="551" xr:uid="{00000000-0005-0000-0000-000010010000}"/>
    <cellStyle name="Euro 52 40" xfId="5306" xr:uid="{BE52DDB9-6D1B-4BB8-9438-7D5A2D29AA6D}"/>
    <cellStyle name="Euro 52 41" xfId="5440" xr:uid="{1327C863-BDCF-4859-B1AE-48D0B3AF98C2}"/>
    <cellStyle name="Euro 52 42" xfId="5571" xr:uid="{6836D8EB-BE3A-4528-B0E4-E85A56815476}"/>
    <cellStyle name="Euro 52 43" xfId="5703" xr:uid="{5132C45C-F189-4945-ABFA-72FB13B27D3C}"/>
    <cellStyle name="Euro 52 44" xfId="5834" xr:uid="{0660489B-7026-46B7-A00D-4F977403D81C}"/>
    <cellStyle name="Euro 52 45" xfId="5966" xr:uid="{549EF6BB-BC80-46F7-B88B-93FEAAA9552C}"/>
    <cellStyle name="Euro 52 46" xfId="6097" xr:uid="{08E72285-CB60-4E7E-A643-02E940765BE8}"/>
    <cellStyle name="Euro 52 47" xfId="6228" xr:uid="{DDF39F67-45C0-4A81-960C-689E97E2A67D}"/>
    <cellStyle name="Euro 52 48" xfId="6359" xr:uid="{36495CAE-0E1F-463D-AD98-621D9D669F9C}"/>
    <cellStyle name="Euro 52 49" xfId="6490" xr:uid="{0CE6A469-A738-46A9-95F3-EC132C3DA4FC}"/>
    <cellStyle name="Euro 52 5" xfId="683" xr:uid="{00000000-0005-0000-0000-000011010000}"/>
    <cellStyle name="Euro 52 50" xfId="6621" xr:uid="{80045E4E-0F66-4705-8691-94F4EBDC8C9C}"/>
    <cellStyle name="Euro 52 51" xfId="6752" xr:uid="{DE2E18DD-1EEC-4E18-A64F-1CA993878681}"/>
    <cellStyle name="Euro 52 52" xfId="6884" xr:uid="{E72CCC9F-0D43-44F9-8EEF-2ACE1051C7CC}"/>
    <cellStyle name="Euro 52 53" xfId="7017" xr:uid="{B118B51D-4484-43C9-A32A-90FDF0143EBE}"/>
    <cellStyle name="Euro 52 54" xfId="7151" xr:uid="{1520E942-CFE3-470A-BFBD-B3384C4B0249}"/>
    <cellStyle name="Euro 52 55" xfId="7282" xr:uid="{574ABDE8-0396-4415-8060-A0B950ADA591}"/>
    <cellStyle name="Euro 52 56" xfId="7413" xr:uid="{C2D44198-ED8B-4DC1-96D9-A4AB6F4938F3}"/>
    <cellStyle name="Euro 52 57" xfId="7546" xr:uid="{24A7A318-7B06-451D-82B1-ECD00115DD79}"/>
    <cellStyle name="Euro 52 58" xfId="7677" xr:uid="{E008099E-DE81-4C56-9564-9313738A8CAB}"/>
    <cellStyle name="Euro 52 59" xfId="7809" xr:uid="{93ABDE2F-9FA4-44FB-AD6A-F1F77846C247}"/>
    <cellStyle name="Euro 52 6" xfId="814" xr:uid="{00000000-0005-0000-0000-000012010000}"/>
    <cellStyle name="Euro 52 60" xfId="7940" xr:uid="{F4AB1E85-F93B-4FC4-8ECD-DE5B2454E1FA}"/>
    <cellStyle name="Euro 52 61" xfId="8071" xr:uid="{2CD6F735-7667-42C4-85A8-9229EDA9E69D}"/>
    <cellStyle name="Euro 52 62" xfId="8202" xr:uid="{BDAE7A29-6298-4DCC-9F22-F9DE3A1DF5F1}"/>
    <cellStyle name="Euro 52 63" xfId="8334" xr:uid="{2B638F62-ADF6-4611-9073-163FD0C16064}"/>
    <cellStyle name="Euro 52 64" xfId="8467" xr:uid="{9581DB25-E882-435B-88AE-293B1322AB33}"/>
    <cellStyle name="Euro 52 65" xfId="8599" xr:uid="{7A1BC570-2989-408F-A271-B38FE3E13C66}"/>
    <cellStyle name="Euro 52 66" xfId="8634" xr:uid="{AA366EC1-7D71-4194-A1A2-941F379F033D}"/>
    <cellStyle name="Euro 52 67" xfId="8745" xr:uid="{61D78CF6-8D03-47C1-AACC-B6246F6279E0}"/>
    <cellStyle name="Euro 52 68" xfId="8880" xr:uid="{C4FFDFA7-8D1F-4BCE-BEFA-F065E940A80A}"/>
    <cellStyle name="Euro 52 69" xfId="8974" xr:uid="{79F9A546-A7E3-40A8-AE74-7FFC6E7E04B0}"/>
    <cellStyle name="Euro 52 7" xfId="946" xr:uid="{985CDEE4-524B-40F2-A521-981B407EA22E}"/>
    <cellStyle name="Euro 52 70" xfId="9079" xr:uid="{75F52607-4177-49F0-9BB8-CD078551360B}"/>
    <cellStyle name="Euro 52 71" xfId="9212" xr:uid="{3B189C8A-66CB-46DE-A2AE-E0B370D8396F}"/>
    <cellStyle name="Euro 52 72" xfId="9343" xr:uid="{AB65B932-2D48-4E1A-9140-676E13593657}"/>
    <cellStyle name="Euro 52 73" xfId="9474" xr:uid="{78F842D4-56A9-421D-888E-4A2BC28A9215}"/>
    <cellStyle name="Euro 52 74" xfId="9605" xr:uid="{2111D9DC-7D16-4573-AB4C-CAB867DCDCC7}"/>
    <cellStyle name="Euro 52 75" xfId="9736" xr:uid="{0CCFC7FB-6FDD-44E9-8D10-F19C8DF42F4A}"/>
    <cellStyle name="Euro 52 76" xfId="9868" xr:uid="{FBE6971A-6AD9-449A-9639-EBC81E356D5F}"/>
    <cellStyle name="Euro 52 77" xfId="9999" xr:uid="{11E8EE30-F44D-4216-9BC2-524F4098EC06}"/>
    <cellStyle name="Euro 52 78" xfId="10155" xr:uid="{ACBC4813-DEA4-4A26-974C-774A8381C6F5}"/>
    <cellStyle name="Euro 52 79" xfId="10253" xr:uid="{FD3660A2-6A12-429B-82BD-28450D1D4E2A}"/>
    <cellStyle name="Euro 52 8" xfId="1077" xr:uid="{67DD738D-2F00-44F6-B537-D742415F9F9C}"/>
    <cellStyle name="Euro 52 80" xfId="10106" xr:uid="{0E94374B-EC2F-4FC7-8532-18B05BA5FC6B}"/>
    <cellStyle name="Euro 52 81" xfId="10426" xr:uid="{CFF368CD-C692-42B3-8672-93767E376CD7}"/>
    <cellStyle name="Euro 52 82" xfId="10467" xr:uid="{9668752B-88AF-4044-B107-ACEBBBFE0D14}"/>
    <cellStyle name="Euro 52 83" xfId="10569" xr:uid="{B5BB4163-B3F4-43F1-84A8-3692344B2760}"/>
    <cellStyle name="Euro 52 84" xfId="10700" xr:uid="{2CFA7A93-CD2D-4301-B240-F3B09BE92EE7}"/>
    <cellStyle name="Euro 52 85" xfId="10831" xr:uid="{01BA06D8-4302-4FB1-97F5-F614793FED3E}"/>
    <cellStyle name="Euro 52 86" xfId="10966" xr:uid="{ABC681ED-4B56-41E2-AC70-618414E23C5D}"/>
    <cellStyle name="Euro 52 87" xfId="11001" xr:uid="{5957DEFF-4936-4EA3-A044-40F8A7AB2FDC}"/>
    <cellStyle name="Euro 52 88" xfId="11108" xr:uid="{04DAB7F7-4363-4C79-B28F-067FAA05C212}"/>
    <cellStyle name="Euro 52 89" xfId="11239" xr:uid="{0F23DD7D-3443-4573-A7AF-D515FB229A38}"/>
    <cellStyle name="Euro 52 9" xfId="1208" xr:uid="{FE7785F9-45B4-426A-9556-D410BD1D722A}"/>
    <cellStyle name="Euro 52 90" xfId="11370" xr:uid="{EE74EA10-6B31-424D-847E-35ED28B75BB6}"/>
    <cellStyle name="Euro 52 91" xfId="11502" xr:uid="{5190E0C8-D52F-42A6-A949-69A9853E0F0A}"/>
    <cellStyle name="Euro 52 92" xfId="11633" xr:uid="{AE279905-69C2-46FF-A723-9591840C981E}"/>
    <cellStyle name="Euro 52 93" xfId="11769" xr:uid="{33607571-2E15-4CBF-816E-E61F61692375}"/>
    <cellStyle name="Euro 52 94" xfId="11802" xr:uid="{ED90EE13-376F-4B1B-B243-8A35C5D7C15E}"/>
    <cellStyle name="Euro 52 95" xfId="11859" xr:uid="{E3B1E138-7911-4818-8803-C8C74DE943C6}"/>
    <cellStyle name="Euro 52 96" xfId="11966" xr:uid="{FE25EBB4-63A2-4888-9C15-112277B79023}"/>
    <cellStyle name="Euro 52 97" xfId="12114" xr:uid="{374305A0-A8ED-480A-8710-63611FB02ABE}"/>
    <cellStyle name="Euro 52 98" xfId="12155" xr:uid="{1ECE82CF-C45E-4718-9FC7-2241F8DAA685}"/>
    <cellStyle name="Euro 52 99" xfId="12258" xr:uid="{FFA96E58-D2F6-4B4C-84B2-DE0675D5A6BF}"/>
    <cellStyle name="Euro 53" xfId="155" xr:uid="{00000000-0005-0000-0000-000013010000}"/>
    <cellStyle name="Euro 53 10" xfId="1341" xr:uid="{AF253787-EDFD-48C6-BAF7-E8ECAFED4399}"/>
    <cellStyle name="Euro 53 100" xfId="12293" xr:uid="{8C6FD3ED-245F-4779-814A-8307AD54D496}"/>
    <cellStyle name="Euro 53 101" xfId="12405" xr:uid="{084299C9-0B31-4D41-9C84-CC1A4E5A323C}"/>
    <cellStyle name="Euro 53 102" xfId="12648" xr:uid="{3DBE6AEB-36E9-415B-951D-EBA45AF63487}"/>
    <cellStyle name="Euro 53 103" xfId="12779" xr:uid="{91DE1C7B-EA1C-4F87-AD36-BEE7B446002F}"/>
    <cellStyle name="Euro 53 104" xfId="12912" xr:uid="{ABD40576-4D75-4279-A718-06D1D87EE1C3}"/>
    <cellStyle name="Euro 53 105" xfId="12951" xr:uid="{B6CC0B71-48D7-417D-A714-E31B7C85DC22}"/>
    <cellStyle name="Euro 53 106" xfId="13059" xr:uid="{137524E4-6934-469A-AEB2-39D73B405369}"/>
    <cellStyle name="Euro 53 107" xfId="13096" xr:uid="{AE8ED54D-0F7E-404E-B241-3EAED2B2FE0D}"/>
    <cellStyle name="Euro 53 108" xfId="13201" xr:uid="{6965E201-2E91-4C1C-A603-8D93EC817CCD}"/>
    <cellStyle name="Euro 53 11" xfId="1472" xr:uid="{F7205723-D6D9-46A4-80CA-D3BF7B69EFA2}"/>
    <cellStyle name="Euro 53 12" xfId="1603" xr:uid="{5FA85341-E209-4C21-9F0A-1A3C093CDCFA}"/>
    <cellStyle name="Euro 53 13" xfId="1734" xr:uid="{1666ED7C-EEC3-497E-AF46-63F9EBAF54D6}"/>
    <cellStyle name="Euro 53 14" xfId="1867" xr:uid="{420C3344-5980-4D23-9DB0-F34A745C35B0}"/>
    <cellStyle name="Euro 53 15" xfId="1998" xr:uid="{7152330B-E8A8-475B-A8E8-5CA02FAB543C}"/>
    <cellStyle name="Euro 53 16" xfId="2129" xr:uid="{E98E86F2-4EA9-4FDE-81FC-303255D5A6E6}"/>
    <cellStyle name="Euro 53 17" xfId="2260" xr:uid="{6E38022E-BC98-4832-85C3-F4F9A2C43E48}"/>
    <cellStyle name="Euro 53 18" xfId="2391" xr:uid="{8085E2ED-034B-47A2-9445-25D733CD56A7}"/>
    <cellStyle name="Euro 53 19" xfId="2523" xr:uid="{EC5FE48F-25F5-478B-B9D5-1D17FD78B93A}"/>
    <cellStyle name="Euro 53 2" xfId="235" xr:uid="{00000000-0005-0000-0000-000014010000}"/>
    <cellStyle name="Euro 53 2 2" xfId="12524" xr:uid="{366B46DA-96F6-4BF5-B76A-484C85EF69B5}"/>
    <cellStyle name="Euro 53 20" xfId="2654" xr:uid="{9432B6FA-FCB2-49DC-B4B9-BCAF8DD3C065}"/>
    <cellStyle name="Euro 53 21" xfId="2786" xr:uid="{8128FEEB-DF4F-43ED-9656-6BCF12074A65}"/>
    <cellStyle name="Euro 53 22" xfId="2917" xr:uid="{B4B06090-FD8B-4FDD-BA24-A51671334951}"/>
    <cellStyle name="Euro 53 23" xfId="3048" xr:uid="{012FC950-350C-430C-B705-FC71FDD3000E}"/>
    <cellStyle name="Euro 53 24" xfId="3179" xr:uid="{3C05F933-C7E8-4EEA-BDBC-F07230895E30}"/>
    <cellStyle name="Euro 53 25" xfId="3310" xr:uid="{A5B00254-C991-4F62-87A3-C6E8022A6C26}"/>
    <cellStyle name="Euro 53 26" xfId="3441" xr:uid="{54923832-BB82-4426-84AE-434CC64196F9}"/>
    <cellStyle name="Euro 53 27" xfId="3573" xr:uid="{9E3C9C20-5988-4AAF-977C-2AA51D5E277B}"/>
    <cellStyle name="Euro 53 28" xfId="3704" xr:uid="{04E7D7DD-985C-4F07-90DC-4A125C4FFD7A}"/>
    <cellStyle name="Euro 53 29" xfId="3836" xr:uid="{A073575E-4500-4330-93BB-D7D8F76ECDEB}"/>
    <cellStyle name="Euro 53 3" xfId="422" xr:uid="{00000000-0005-0000-0000-000015010000}"/>
    <cellStyle name="Euro 53 30" xfId="3967" xr:uid="{1877CC5D-09DB-40FC-9C10-FC4758069A60}"/>
    <cellStyle name="Euro 53 31" xfId="4045" xr:uid="{7CC5DB66-80E6-4A12-A310-7D6EB9BB50F8}"/>
    <cellStyle name="Euro 53 32" xfId="4255" xr:uid="{36C60A32-2DC7-4006-A215-C4584729EDFC}"/>
    <cellStyle name="Euro 53 33" xfId="4386" xr:uid="{07715885-D27B-4D8F-AE81-3FCED30ED3D3}"/>
    <cellStyle name="Euro 53 34" xfId="4518" xr:uid="{AD1D12B7-C871-407C-87C4-448C5CBA6D05}"/>
    <cellStyle name="Euro 53 35" xfId="4649" xr:uid="{079C16F3-F143-4DA8-90DD-2CEA74AAB880}"/>
    <cellStyle name="Euro 53 36" xfId="4780" xr:uid="{F6B1C91D-2AB4-4AE3-8B76-6D9DBF75B9B9}"/>
    <cellStyle name="Euro 53 37" xfId="4914" xr:uid="{7FD83372-0B2D-4A80-A0B8-E26BBB349CCD}"/>
    <cellStyle name="Euro 53 38" xfId="5046" xr:uid="{E9B7F508-FA1A-4DEA-9664-1513CB96866E}"/>
    <cellStyle name="Euro 53 39" xfId="5177" xr:uid="{8B025ABB-2F48-4DBF-A527-FF35EB9A2A3C}"/>
    <cellStyle name="Euro 53 4" xfId="553" xr:uid="{00000000-0005-0000-0000-000016010000}"/>
    <cellStyle name="Euro 53 40" xfId="5308" xr:uid="{C80E086F-AA18-40E5-9798-B62405F98611}"/>
    <cellStyle name="Euro 53 41" xfId="5442" xr:uid="{9EEE9E4C-9089-4C5E-8D07-794B4DA2FD26}"/>
    <cellStyle name="Euro 53 42" xfId="5573" xr:uid="{2C6EF403-1A3D-4DEC-B2AA-F2ACD5451792}"/>
    <cellStyle name="Euro 53 43" xfId="5705" xr:uid="{9EC52469-3542-4085-91C7-F0E1D2E42F92}"/>
    <cellStyle name="Euro 53 44" xfId="5836" xr:uid="{38C15357-999B-46B2-B140-4FAC380E7827}"/>
    <cellStyle name="Euro 53 45" xfId="5968" xr:uid="{D2C02C39-5EEF-4FEB-A51E-C7B9E860EEC3}"/>
    <cellStyle name="Euro 53 46" xfId="6099" xr:uid="{A34164E6-725D-4DA9-B676-6CC62E910136}"/>
    <cellStyle name="Euro 53 47" xfId="6230" xr:uid="{350C5690-8D1F-48E3-93DF-96C88E2EE017}"/>
    <cellStyle name="Euro 53 48" xfId="6361" xr:uid="{EC984D87-DA80-4984-AB98-32DBB4013C5A}"/>
    <cellStyle name="Euro 53 49" xfId="6492" xr:uid="{68B5B1CE-57CF-435F-94EC-7A1EEDB03997}"/>
    <cellStyle name="Euro 53 5" xfId="685" xr:uid="{00000000-0005-0000-0000-000017010000}"/>
    <cellStyle name="Euro 53 50" xfId="6623" xr:uid="{0F47157E-981C-4963-8AE6-1783A2BF7358}"/>
    <cellStyle name="Euro 53 51" xfId="6754" xr:uid="{6A15FC88-BFDC-47BF-88FA-0A5C2F466DD7}"/>
    <cellStyle name="Euro 53 52" xfId="6886" xr:uid="{F3B23776-E7C5-4709-A094-F67F4D79F114}"/>
    <cellStyle name="Euro 53 53" xfId="7019" xr:uid="{F28A484B-23F0-4B8F-8C18-17A641A81A94}"/>
    <cellStyle name="Euro 53 54" xfId="7153" xr:uid="{DEC4961E-99C6-40BB-8172-71D3E1441C7D}"/>
    <cellStyle name="Euro 53 55" xfId="7284" xr:uid="{96C86C87-DBEA-4FFD-B518-B76920BDE395}"/>
    <cellStyle name="Euro 53 56" xfId="7415" xr:uid="{2A9861DF-AF6A-4561-B579-6E1288142842}"/>
    <cellStyle name="Euro 53 57" xfId="7548" xr:uid="{A77FE9DE-3828-4A57-8710-50E0B56483D6}"/>
    <cellStyle name="Euro 53 58" xfId="7679" xr:uid="{1F7B2A0A-178D-4090-BC58-68D44322B022}"/>
    <cellStyle name="Euro 53 59" xfId="7811" xr:uid="{96C2EA7A-DD71-407C-B583-18CDA1C7C103}"/>
    <cellStyle name="Euro 53 6" xfId="816" xr:uid="{00000000-0005-0000-0000-000018010000}"/>
    <cellStyle name="Euro 53 60" xfId="7942" xr:uid="{B8082A9A-806C-44CE-B719-70DA9A23D659}"/>
    <cellStyle name="Euro 53 61" xfId="8073" xr:uid="{C0060F73-5C9B-479E-8CDE-57C46DF4FEB3}"/>
    <cellStyle name="Euro 53 62" xfId="8204" xr:uid="{5BA59C76-DAE3-4CF2-8421-888A0C1D5E05}"/>
    <cellStyle name="Euro 53 63" xfId="8336" xr:uid="{12376241-FBEC-4D40-A986-578D7881D06F}"/>
    <cellStyle name="Euro 53 64" xfId="8469" xr:uid="{6F54894E-DDC3-4742-A719-35D2F79CBFB6}"/>
    <cellStyle name="Euro 53 65" xfId="8601" xr:uid="{3DB8EEDB-B857-4934-A9DF-77E660BD8A98}"/>
    <cellStyle name="Euro 53 66" xfId="8635" xr:uid="{355D62B2-3A63-420A-84B2-0CE0CEE6D8AE}"/>
    <cellStyle name="Euro 53 67" xfId="8747" xr:uid="{74559E07-676F-4C54-A4F6-37CCC072380D}"/>
    <cellStyle name="Euro 53 68" xfId="8882" xr:uid="{8D5288B1-593B-4F3B-87F6-61BF8E1DF70A}"/>
    <cellStyle name="Euro 53 69" xfId="8970" xr:uid="{19EE4296-D858-432C-B8FA-902250A0CE83}"/>
    <cellStyle name="Euro 53 7" xfId="948" xr:uid="{DAFAE7C4-59A1-41D2-8A9E-4E701567E525}"/>
    <cellStyle name="Euro 53 70" xfId="9081" xr:uid="{3210F3A4-D48E-461F-93BD-49E2CA47215C}"/>
    <cellStyle name="Euro 53 71" xfId="9214" xr:uid="{B35C1F8F-1CF3-4F72-AAD9-AC3379452E44}"/>
    <cellStyle name="Euro 53 72" xfId="9345" xr:uid="{76E8C8F4-D4B1-45A3-8F2D-DDB20EDE04CC}"/>
    <cellStyle name="Euro 53 73" xfId="9476" xr:uid="{E3E9A0C6-3DC8-42D3-8031-C5CF9FFEDCC8}"/>
    <cellStyle name="Euro 53 74" xfId="9607" xr:uid="{58EB3E96-FDD0-42EE-84AC-7FE7BB6B002F}"/>
    <cellStyle name="Euro 53 75" xfId="9738" xr:uid="{15A3695C-5027-43F4-8F84-FB1AE9E05FB8}"/>
    <cellStyle name="Euro 53 76" xfId="9870" xr:uid="{BAC61B90-7E8D-4B58-8741-92EDDD6CE666}"/>
    <cellStyle name="Euro 53 77" xfId="10001" xr:uid="{37E6DD86-3FAE-40F6-BA99-CAB7F34F4522}"/>
    <cellStyle name="Euro 53 78" xfId="10157" xr:uid="{592C23AF-51E7-4987-851C-7006C49D4EAE}"/>
    <cellStyle name="Euro 53 79" xfId="10251" xr:uid="{51896AB5-3BEB-4683-B213-88695FABA0BE}"/>
    <cellStyle name="Euro 53 8" xfId="1079" xr:uid="{3F85F6F7-DEAE-41A8-B5E4-100A95A04271}"/>
    <cellStyle name="Euro 53 80" xfId="10283" xr:uid="{3BE731A2-E27F-4755-92EC-5A81B8EB55AC}"/>
    <cellStyle name="Euro 53 81" xfId="10428" xr:uid="{343CD1A7-0B64-409E-81E6-AFEC6319C256}"/>
    <cellStyle name="Euro 53 82" xfId="10466" xr:uid="{D0A85F6B-4F96-4867-B1FD-F908D199DBAB}"/>
    <cellStyle name="Euro 53 83" xfId="10571" xr:uid="{F1D7D00E-B125-43C3-AD89-5DC637C68C26}"/>
    <cellStyle name="Euro 53 84" xfId="10702" xr:uid="{53D0D9A1-5245-48D7-BEF5-15E55C1E6A4E}"/>
    <cellStyle name="Euro 53 85" xfId="10833" xr:uid="{1E0DE279-4AEC-4B19-BAE5-1B0D45D2FFF7}"/>
    <cellStyle name="Euro 53 86" xfId="10968" xr:uid="{4AF0C604-6606-4535-B2D9-C7E8C0F0DE2D}"/>
    <cellStyle name="Euro 53 87" xfId="11004" xr:uid="{F65D477D-5CCE-4861-945F-A1EFB10CE383}"/>
    <cellStyle name="Euro 53 88" xfId="11110" xr:uid="{7F161707-B451-4A70-A3C0-924AF68C7E83}"/>
    <cellStyle name="Euro 53 89" xfId="11241" xr:uid="{B6D273DB-D28E-4D96-A2EB-E6613232D2ED}"/>
    <cellStyle name="Euro 53 9" xfId="1210" xr:uid="{F3E5EA6B-F40D-4C71-87E5-CD8F0FC22EB5}"/>
    <cellStyle name="Euro 53 90" xfId="11372" xr:uid="{15C4F344-DE1C-4B8C-BECA-B51D090C555E}"/>
    <cellStyle name="Euro 53 91" xfId="11504" xr:uid="{63ADFF2A-DC1C-40D6-9566-9B70B64FF051}"/>
    <cellStyle name="Euro 53 92" xfId="11635" xr:uid="{6916B207-5DCA-4FE7-85E2-233D2305BC31}"/>
    <cellStyle name="Euro 53 93" xfId="11771" xr:uid="{6A5E328C-CF63-4899-B770-D70610A1EB91}"/>
    <cellStyle name="Euro 53 94" xfId="11701" xr:uid="{BAD6D6AD-CEFD-4DE7-AFBF-E7C014D5158F}"/>
    <cellStyle name="Euro 53 95" xfId="11860" xr:uid="{B42088F1-6CBE-47D7-96C3-711544C0AF52}"/>
    <cellStyle name="Euro 53 96" xfId="11964" xr:uid="{1B35E8C8-D618-4BFA-B2BE-7EFA4F162156}"/>
    <cellStyle name="Euro 53 97" xfId="12116" xr:uid="{98267E7D-57E4-448E-84BE-863B7744EAE9}"/>
    <cellStyle name="Euro 53 98" xfId="12074" xr:uid="{DEF5AD6B-7002-402A-B3E3-66CC5F3C1EC9}"/>
    <cellStyle name="Euro 53 99" xfId="12260" xr:uid="{85B63587-5049-4601-B209-857AC583382B}"/>
    <cellStyle name="Euro 54" xfId="156" xr:uid="{00000000-0005-0000-0000-000019010000}"/>
    <cellStyle name="Euro 54 10" xfId="1342" xr:uid="{3663E09A-7559-4D67-9D7F-516797C48191}"/>
    <cellStyle name="Euro 54 100" xfId="12294" xr:uid="{C188C9F3-D0B7-490A-83AC-73CF7160EAA6}"/>
    <cellStyle name="Euro 54 101" xfId="12406" xr:uid="{282297C8-6A58-47B5-8BCC-E8F036B88A45}"/>
    <cellStyle name="Euro 54 102" xfId="12649" xr:uid="{8C0766E6-717E-4EC5-8A1B-D1145482F3AE}"/>
    <cellStyle name="Euro 54 103" xfId="12780" xr:uid="{50552F6C-0C6D-4516-BB42-65CEF840F563}"/>
    <cellStyle name="Euro 54 104" xfId="12913" xr:uid="{22BE3E87-F720-4FB2-A252-D9C95413BA65}"/>
    <cellStyle name="Euro 54 105" xfId="12950" xr:uid="{E9455C05-0B1A-4E5D-89DA-E8260DE67906}"/>
    <cellStyle name="Euro 54 106" xfId="13060" xr:uid="{467890DF-CB84-49BB-AA25-469D0855A54E}"/>
    <cellStyle name="Euro 54 107" xfId="13095" xr:uid="{F07EBB8E-4EFD-485C-AE32-6A7D9360EC43}"/>
    <cellStyle name="Euro 54 108" xfId="13202" xr:uid="{5C346217-AB14-4F5F-AE76-D294E72B47CD}"/>
    <cellStyle name="Euro 54 11" xfId="1473" xr:uid="{8498E147-4F82-4AA9-B212-71159DF5F609}"/>
    <cellStyle name="Euro 54 12" xfId="1604" xr:uid="{2C2B7930-6B14-4988-A405-A0B54B5C517E}"/>
    <cellStyle name="Euro 54 13" xfId="1735" xr:uid="{9C4B6DA0-6E17-4F62-A9A9-E54A50DDB8FE}"/>
    <cellStyle name="Euro 54 14" xfId="1868" xr:uid="{6F369D18-3183-4465-AA36-FE07F0B5FE65}"/>
    <cellStyle name="Euro 54 15" xfId="1999" xr:uid="{5A868885-9956-4CD4-AE24-D9D8938B2857}"/>
    <cellStyle name="Euro 54 16" xfId="2130" xr:uid="{C9BDE961-5965-4E54-92B0-388FC93ABD2A}"/>
    <cellStyle name="Euro 54 17" xfId="2261" xr:uid="{CED535DE-34FA-4EE1-A5DE-F34E6B9737F9}"/>
    <cellStyle name="Euro 54 18" xfId="2392" xr:uid="{1F10DAEA-F886-4446-8A28-733B08B6B5DA}"/>
    <cellStyle name="Euro 54 19" xfId="2524" xr:uid="{E1A678EB-2E61-442C-A530-A2EECE049A14}"/>
    <cellStyle name="Euro 54 2" xfId="236" xr:uid="{00000000-0005-0000-0000-00001A010000}"/>
    <cellStyle name="Euro 54 2 2" xfId="12525" xr:uid="{E8D06DB1-4E94-4D75-9FF7-3F8AF2575938}"/>
    <cellStyle name="Euro 54 20" xfId="2655" xr:uid="{88BB714D-B518-40FD-BEBB-21669ECD0E7F}"/>
    <cellStyle name="Euro 54 21" xfId="2787" xr:uid="{E8E11229-3680-4CDB-BF2F-EDD4E424315C}"/>
    <cellStyle name="Euro 54 22" xfId="2918" xr:uid="{99EE3D45-40E0-418A-8A31-971A53B1959C}"/>
    <cellStyle name="Euro 54 23" xfId="3049" xr:uid="{7325D656-F523-4D44-B2FA-2AA230673A2E}"/>
    <cellStyle name="Euro 54 24" xfId="3180" xr:uid="{33158BE1-D104-4F16-B66E-DA0906114E80}"/>
    <cellStyle name="Euro 54 25" xfId="3311" xr:uid="{D42F62B6-BF88-4B11-B15E-047701EAE275}"/>
    <cellStyle name="Euro 54 26" xfId="3442" xr:uid="{606C397B-6A4C-447E-9251-4BD555F60262}"/>
    <cellStyle name="Euro 54 27" xfId="3574" xr:uid="{501F06AF-DE38-4BF7-9554-5F13E994C8AB}"/>
    <cellStyle name="Euro 54 28" xfId="3705" xr:uid="{B5C0BA68-6E22-4112-BE9E-C72178F95869}"/>
    <cellStyle name="Euro 54 29" xfId="3837" xr:uid="{2278B354-163C-4C01-BBE7-0DE6367FA491}"/>
    <cellStyle name="Euro 54 3" xfId="423" xr:uid="{00000000-0005-0000-0000-00001B010000}"/>
    <cellStyle name="Euro 54 30" xfId="3968" xr:uid="{CC73EF51-4ADE-4158-A53A-07B7F5FFA03D}"/>
    <cellStyle name="Euro 54 31" xfId="4046" xr:uid="{157E2212-3CD5-4346-9934-0E1FC7638CBB}"/>
    <cellStyle name="Euro 54 32" xfId="4256" xr:uid="{138AB42D-82CF-480D-B151-B4C2FA29ED41}"/>
    <cellStyle name="Euro 54 33" xfId="4387" xr:uid="{D9C1320E-AF1B-4F74-A8DE-1F2D7993220A}"/>
    <cellStyle name="Euro 54 34" xfId="4519" xr:uid="{1CEC5A32-3202-4B8A-B429-A49D5B7C7896}"/>
    <cellStyle name="Euro 54 35" xfId="4650" xr:uid="{5A93522C-1E5A-46B2-BAAF-B08ADBD8E143}"/>
    <cellStyle name="Euro 54 36" xfId="4781" xr:uid="{4B708EA9-35E6-40DF-BEEC-62662193BAC0}"/>
    <cellStyle name="Euro 54 37" xfId="4915" xr:uid="{C295F094-7037-46CC-983C-8FEA5115D800}"/>
    <cellStyle name="Euro 54 38" xfId="5047" xr:uid="{4796E7AA-CB24-48E1-BB1E-3454367C72B5}"/>
    <cellStyle name="Euro 54 39" xfId="5178" xr:uid="{12207E0E-06B6-4BC3-A2B9-E5040C72340E}"/>
    <cellStyle name="Euro 54 4" xfId="554" xr:uid="{00000000-0005-0000-0000-00001C010000}"/>
    <cellStyle name="Euro 54 40" xfId="5309" xr:uid="{E4416008-7A59-4578-B38E-FDB41AFB3A0C}"/>
    <cellStyle name="Euro 54 41" xfId="5443" xr:uid="{299FD914-60A2-49A8-990C-DBD2074A290B}"/>
    <cellStyle name="Euro 54 42" xfId="5574" xr:uid="{ABF352CB-8D83-4273-9740-5BBD07FD04AC}"/>
    <cellStyle name="Euro 54 43" xfId="5706" xr:uid="{109B19FC-ECDB-453D-A6BF-530B8992A060}"/>
    <cellStyle name="Euro 54 44" xfId="5837" xr:uid="{19D18BC6-2C72-431D-9C95-9F08D277D22C}"/>
    <cellStyle name="Euro 54 45" xfId="5969" xr:uid="{F81448DC-7406-4891-84A0-21A608B16900}"/>
    <cellStyle name="Euro 54 46" xfId="6100" xr:uid="{146CBDC3-1D45-41BF-A85B-9205D0491713}"/>
    <cellStyle name="Euro 54 47" xfId="6231" xr:uid="{F3D42B3E-413E-49C0-8CE7-63AD4C8C56DE}"/>
    <cellStyle name="Euro 54 48" xfId="6362" xr:uid="{2C0AEC4C-C246-4589-9800-EE36F7F06A41}"/>
    <cellStyle name="Euro 54 49" xfId="6493" xr:uid="{11E29901-D7C7-410C-9166-8B41BAFD61D1}"/>
    <cellStyle name="Euro 54 5" xfId="686" xr:uid="{00000000-0005-0000-0000-00001D010000}"/>
    <cellStyle name="Euro 54 50" xfId="6624" xr:uid="{41ED146C-9FB4-44B9-BC1C-8FCD54FAAA90}"/>
    <cellStyle name="Euro 54 51" xfId="6755" xr:uid="{6E93F8B9-5476-4C1A-AACE-FA1514BA43B5}"/>
    <cellStyle name="Euro 54 52" xfId="6887" xr:uid="{D1B62612-C340-4627-86B1-4CE559F96A71}"/>
    <cellStyle name="Euro 54 53" xfId="7020" xr:uid="{7793E827-572B-4180-A595-4EA05DA755C3}"/>
    <cellStyle name="Euro 54 54" xfId="7154" xr:uid="{4D053FDD-065F-468D-8D8E-C8A7A98307E7}"/>
    <cellStyle name="Euro 54 55" xfId="7285" xr:uid="{A1245AF8-C828-4F71-8438-19B19BD14D43}"/>
    <cellStyle name="Euro 54 56" xfId="7416" xr:uid="{C42ED177-40FB-4ACE-A648-D560015A3BE5}"/>
    <cellStyle name="Euro 54 57" xfId="7549" xr:uid="{F1FD1BA7-F9AE-42FB-AC8B-35D5CFB6A708}"/>
    <cellStyle name="Euro 54 58" xfId="7680" xr:uid="{10555F8E-DC0F-4572-9280-038DBE95B5E3}"/>
    <cellStyle name="Euro 54 59" xfId="7812" xr:uid="{510C7B61-DB7A-4A2B-B1C1-223FBDE69107}"/>
    <cellStyle name="Euro 54 6" xfId="817" xr:uid="{00000000-0005-0000-0000-00001E010000}"/>
    <cellStyle name="Euro 54 60" xfId="7943" xr:uid="{1E9075FF-C1CB-4E0C-8077-58FD99EEC029}"/>
    <cellStyle name="Euro 54 61" xfId="8074" xr:uid="{ECAF4E3B-20E1-4DB2-A1A3-37CF845CDBA4}"/>
    <cellStyle name="Euro 54 62" xfId="8205" xr:uid="{36DBDCCB-A4F5-4BE6-A8D0-07204A2E3A07}"/>
    <cellStyle name="Euro 54 63" xfId="8337" xr:uid="{C131446E-441D-45E0-ABFF-3D6869437B1C}"/>
    <cellStyle name="Euro 54 64" xfId="8470" xr:uid="{B47A3086-9086-4CEA-BA25-AA9EC48EFBEF}"/>
    <cellStyle name="Euro 54 65" xfId="8602" xr:uid="{6042B909-AFBF-46A9-AD63-56401F4C8E1F}"/>
    <cellStyle name="Euro 54 66" xfId="8636" xr:uid="{BD5C2B31-8E76-486F-B8A9-70B4B36CB6A0}"/>
    <cellStyle name="Euro 54 67" xfId="8748" xr:uid="{44FC0890-5214-4C28-A9E9-B6E68DCD4E4B}"/>
    <cellStyle name="Euro 54 68" xfId="8883" xr:uid="{CB328716-C783-4E4D-932B-A71E5A9B6C6D}"/>
    <cellStyle name="Euro 54 69" xfId="8913" xr:uid="{E9D8A86C-0FA4-44B7-92D8-AB287C7A3042}"/>
    <cellStyle name="Euro 54 7" xfId="949" xr:uid="{2F357FC5-F3F0-4F03-B60A-943231A7C427}"/>
    <cellStyle name="Euro 54 70" xfId="9082" xr:uid="{310C0923-1944-42DD-869A-48051105FCC0}"/>
    <cellStyle name="Euro 54 71" xfId="9215" xr:uid="{5694FCB6-7760-495F-B735-5DCC0DE35DF7}"/>
    <cellStyle name="Euro 54 72" xfId="9346" xr:uid="{6D18CE0D-250E-4301-8845-5B81EAA4D1CB}"/>
    <cellStyle name="Euro 54 73" xfId="9477" xr:uid="{F1053D5D-F420-4DAE-B4BF-D82CE6BE28D8}"/>
    <cellStyle name="Euro 54 74" xfId="9608" xr:uid="{DEF243CC-8333-412D-9819-4573BA7C228D}"/>
    <cellStyle name="Euro 54 75" xfId="9739" xr:uid="{05E5626F-EF4D-4108-AFD5-F14C4BDEBDF0}"/>
    <cellStyle name="Euro 54 76" xfId="9871" xr:uid="{A478273B-66DC-40BB-A4D3-B126D3F7FA0D}"/>
    <cellStyle name="Euro 54 77" xfId="10002" xr:uid="{47F9E1D3-3B92-4B16-A241-034437CA699F}"/>
    <cellStyle name="Euro 54 78" xfId="10158" xr:uid="{BE04EEBE-DDAC-4A4D-9537-5E35FCDF28CC}"/>
    <cellStyle name="Euro 54 79" xfId="10249" xr:uid="{6B50BF87-0600-46A6-BEB4-3A1E2DBC3A03}"/>
    <cellStyle name="Euro 54 8" xfId="1080" xr:uid="{E03A3483-9395-4EAE-9421-85D67079526B}"/>
    <cellStyle name="Euro 54 80" xfId="10262" xr:uid="{ACB093FE-2D33-4AC3-9DBE-E35147A370FA}"/>
    <cellStyle name="Euro 54 81" xfId="10429" xr:uid="{5EF736BD-60A2-4514-880E-689E779CD2F0}"/>
    <cellStyle name="Euro 54 82" xfId="10465" xr:uid="{F66AE98A-BF4B-45CB-9858-6711AF35CEFD}"/>
    <cellStyle name="Euro 54 83" xfId="10572" xr:uid="{464EC760-2AD2-48A0-94E0-17B6879929DE}"/>
    <cellStyle name="Euro 54 84" xfId="10703" xr:uid="{E5C831F0-96E0-4C5D-882B-5B8C33BB86E7}"/>
    <cellStyle name="Euro 54 85" xfId="10834" xr:uid="{B846200B-C65C-40A5-AA3E-B55F53714273}"/>
    <cellStyle name="Euro 54 86" xfId="10969" xr:uid="{7A069D53-E123-40D3-88BF-3E006A895798}"/>
    <cellStyle name="Euro 54 87" xfId="11005" xr:uid="{30480CBE-A04F-40A4-A9C7-D1DA9B47107B}"/>
    <cellStyle name="Euro 54 88" xfId="11111" xr:uid="{21919769-2A99-4B92-831D-2A186880608F}"/>
    <cellStyle name="Euro 54 89" xfId="11242" xr:uid="{1AE576CB-E913-4E48-897F-63F0F2D6F1F7}"/>
    <cellStyle name="Euro 54 9" xfId="1211" xr:uid="{FBF6D592-E4CF-4F3D-93FC-BB57377E8029}"/>
    <cellStyle name="Euro 54 90" xfId="11373" xr:uid="{4AF27E8F-BFD7-46A5-BABF-095402FB019B}"/>
    <cellStyle name="Euro 54 91" xfId="11505" xr:uid="{DE72E8F8-CA64-400E-AFF4-11C5F9137EA7}"/>
    <cellStyle name="Euro 54 92" xfId="11636" xr:uid="{F070BFD3-5E5F-4331-B21B-930DAF15B007}"/>
    <cellStyle name="Euro 54 93" xfId="11772" xr:uid="{E51CA326-F1DF-48CF-BD6B-70F04F8B315B}"/>
    <cellStyle name="Euro 54 94" xfId="11807" xr:uid="{8AFF1391-27C2-43AD-9B48-D4B246C50C77}"/>
    <cellStyle name="Euro 54 95" xfId="11861" xr:uid="{A0CB7E4C-AA38-4116-8916-005BD3CB255F}"/>
    <cellStyle name="Euro 54 96" xfId="11963" xr:uid="{E0CACB60-8A48-4012-B032-AF835AFB0F0D}"/>
    <cellStyle name="Euro 54 97" xfId="12117" xr:uid="{45179EF1-8F34-4105-BA2D-71A2CBCC5E27}"/>
    <cellStyle name="Euro 54 98" xfId="12154" xr:uid="{835923E5-1AA9-4A1A-B7CE-5EE37D200215}"/>
    <cellStyle name="Euro 54 99" xfId="12261" xr:uid="{4933F0F5-67F6-4594-AA6A-18A4B8EBE99E}"/>
    <cellStyle name="Euro 55" xfId="159" xr:uid="{00000000-0005-0000-0000-00001F010000}"/>
    <cellStyle name="Euro 55 10" xfId="1345" xr:uid="{BFCC469B-1AD9-41A6-A052-9606C20696BF}"/>
    <cellStyle name="Euro 55 100" xfId="12295" xr:uid="{6E7D731F-C72F-4B15-8326-5A7B607A1941}"/>
    <cellStyle name="Euro 55 101" xfId="12409" xr:uid="{E05027B0-2D72-4544-8360-847BCE2973A8}"/>
    <cellStyle name="Euro 55 102" xfId="12652" xr:uid="{02AB6EC0-B56A-4D06-97F1-1B72543C5220}"/>
    <cellStyle name="Euro 55 103" xfId="12783" xr:uid="{942BF737-3553-4076-8426-AA0E174EC98B}"/>
    <cellStyle name="Euro 55 104" xfId="12916" xr:uid="{9614FE72-9565-490E-89D1-5B3682C89A8D}"/>
    <cellStyle name="Euro 55 105" xfId="12949" xr:uid="{EDB7074C-98EF-40E6-B19A-B071843E1A22}"/>
    <cellStyle name="Euro 55 106" xfId="13063" xr:uid="{1810DD70-1A80-4C89-9B7B-F00B630F2576}"/>
    <cellStyle name="Euro 55 107" xfId="13094" xr:uid="{904010B2-B156-494F-B385-5BEFF49AD14C}"/>
    <cellStyle name="Euro 55 108" xfId="13205" xr:uid="{EEBB0978-F863-487C-8A82-9F0336EFA878}"/>
    <cellStyle name="Euro 55 11" xfId="1476" xr:uid="{E7DFB651-1318-47D8-ACF1-160BE556F1E8}"/>
    <cellStyle name="Euro 55 12" xfId="1607" xr:uid="{DB6B409E-5305-4D55-B684-AEAF4077A4E6}"/>
    <cellStyle name="Euro 55 13" xfId="1738" xr:uid="{433BFBB1-E968-4365-A44F-D730E4840E0C}"/>
    <cellStyle name="Euro 55 14" xfId="1871" xr:uid="{8FF28583-9029-4CBB-94B8-1A345A982F36}"/>
    <cellStyle name="Euro 55 15" xfId="2002" xr:uid="{4EF656CF-B067-42F6-88F8-F3646ACFFB2A}"/>
    <cellStyle name="Euro 55 16" xfId="2133" xr:uid="{4E13E941-559A-44A0-A11E-73199E03008B}"/>
    <cellStyle name="Euro 55 17" xfId="2264" xr:uid="{02272F3F-19F6-4497-873C-CE1F65AD5820}"/>
    <cellStyle name="Euro 55 18" xfId="2395" xr:uid="{B0C18820-0D86-4949-8F55-C0A3868E0490}"/>
    <cellStyle name="Euro 55 19" xfId="2527" xr:uid="{96CB9BD3-F558-4FCE-98E0-27A216F95358}"/>
    <cellStyle name="Euro 55 2" xfId="237" xr:uid="{00000000-0005-0000-0000-000020010000}"/>
    <cellStyle name="Euro 55 2 2" xfId="12528" xr:uid="{197529DA-879A-4A02-AF8A-38D64D1DACC5}"/>
    <cellStyle name="Euro 55 20" xfId="2658" xr:uid="{30B2A5B2-0D4C-407F-87E7-77098D47D8B9}"/>
    <cellStyle name="Euro 55 21" xfId="2790" xr:uid="{71A0BE96-0D9A-4902-881A-665700CC60B0}"/>
    <cellStyle name="Euro 55 22" xfId="2921" xr:uid="{D32BBF51-8515-45E5-92B2-2E0A5AAE5EF4}"/>
    <cellStyle name="Euro 55 23" xfId="3052" xr:uid="{EF5F9D35-7E20-4472-915A-20659C9D1FFA}"/>
    <cellStyle name="Euro 55 24" xfId="3183" xr:uid="{8A96884B-64FC-409E-AF30-44B1E5E7915A}"/>
    <cellStyle name="Euro 55 25" xfId="3314" xr:uid="{C6AB67B9-EA74-44F6-8F25-DEBC08998969}"/>
    <cellStyle name="Euro 55 26" xfId="3445" xr:uid="{3589C28A-1E14-4455-9A8A-27A3BDA2B5EF}"/>
    <cellStyle name="Euro 55 27" xfId="3577" xr:uid="{AE2423F3-43BD-49D1-99C5-E261C27ADCCB}"/>
    <cellStyle name="Euro 55 28" xfId="3708" xr:uid="{5498A997-C386-4463-AE70-0D5E09E62298}"/>
    <cellStyle name="Euro 55 29" xfId="3840" xr:uid="{7CFEC7C3-FD1C-4576-944A-17DFBC06D16A}"/>
    <cellStyle name="Euro 55 3" xfId="426" xr:uid="{00000000-0005-0000-0000-000021010000}"/>
    <cellStyle name="Euro 55 30" xfId="3971" xr:uid="{BD4B2B98-E3A0-401A-A3E2-1C5474A347FF}"/>
    <cellStyle name="Euro 55 31" xfId="4047" xr:uid="{87C4DC43-27FE-4710-B665-F7E7B7F7A61C}"/>
    <cellStyle name="Euro 55 32" xfId="4259" xr:uid="{CEA413E8-28C2-408B-A7FC-30D7F802DE6D}"/>
    <cellStyle name="Euro 55 33" xfId="4390" xr:uid="{A8E664DC-03D2-4936-A929-11C08C04C804}"/>
    <cellStyle name="Euro 55 34" xfId="4522" xr:uid="{75030CEB-993A-4786-A0AC-1CDAFF1E2AEB}"/>
    <cellStyle name="Euro 55 35" xfId="4653" xr:uid="{FD3D7EE2-C076-4171-AB41-648C4E58DF45}"/>
    <cellStyle name="Euro 55 36" xfId="4784" xr:uid="{CA649232-2067-4A16-888D-F22BDA71FE4F}"/>
    <cellStyle name="Euro 55 37" xfId="4918" xr:uid="{2D795A2D-989F-47B8-AC7D-BA199AAE0BB3}"/>
    <cellStyle name="Euro 55 38" xfId="5050" xr:uid="{14379504-FE89-4EBE-822C-7240890FEF37}"/>
    <cellStyle name="Euro 55 39" xfId="5181" xr:uid="{ACEC9D6B-4EA6-4258-942A-CF288D0328F9}"/>
    <cellStyle name="Euro 55 4" xfId="557" xr:uid="{00000000-0005-0000-0000-000022010000}"/>
    <cellStyle name="Euro 55 40" xfId="5312" xr:uid="{FF8690B5-A19A-4183-9BD4-D82628CE4A80}"/>
    <cellStyle name="Euro 55 41" xfId="5446" xr:uid="{5DEC81DB-7263-4458-A230-671BC14C1B81}"/>
    <cellStyle name="Euro 55 42" xfId="5577" xr:uid="{3A436563-C0F0-4E55-A1AE-5411905355A8}"/>
    <cellStyle name="Euro 55 43" xfId="5709" xr:uid="{CFCBD698-CC61-4326-AF55-5AE083C2F840}"/>
    <cellStyle name="Euro 55 44" xfId="5840" xr:uid="{DECB83E8-9EEE-4A31-8703-CA9147339639}"/>
    <cellStyle name="Euro 55 45" xfId="5972" xr:uid="{EAE48FD5-52DE-4838-8219-48869B4812BC}"/>
    <cellStyle name="Euro 55 46" xfId="6103" xr:uid="{3F38A017-1500-4D13-94FD-670A12432F47}"/>
    <cellStyle name="Euro 55 47" xfId="6234" xr:uid="{C5D4E9F7-00C3-477E-B8A8-19CF6487C53B}"/>
    <cellStyle name="Euro 55 48" xfId="6365" xr:uid="{B8135703-64E2-4ED2-A935-6713B4F8810F}"/>
    <cellStyle name="Euro 55 49" xfId="6496" xr:uid="{F58576C7-AB49-4C77-8A8C-2BA628D405B1}"/>
    <cellStyle name="Euro 55 5" xfId="689" xr:uid="{00000000-0005-0000-0000-000023010000}"/>
    <cellStyle name="Euro 55 50" xfId="6627" xr:uid="{B54ED147-F297-4CAA-9453-D7BD270E5A0B}"/>
    <cellStyle name="Euro 55 51" xfId="6758" xr:uid="{B7E1008A-3958-4462-8E59-38D0DBD2256F}"/>
    <cellStyle name="Euro 55 52" xfId="6890" xr:uid="{34551F53-8A1C-482D-8CD0-D3FB544C93FA}"/>
    <cellStyle name="Euro 55 53" xfId="7023" xr:uid="{B5AE07CE-E964-4B9B-9AED-67F94BFA052D}"/>
    <cellStyle name="Euro 55 54" xfId="7157" xr:uid="{9D22E31E-14A6-4E02-9069-93723AC6ABE3}"/>
    <cellStyle name="Euro 55 55" xfId="7288" xr:uid="{F3003E80-69F7-4E64-A8D6-2F3F15648DBC}"/>
    <cellStyle name="Euro 55 56" xfId="7419" xr:uid="{A108DDC6-1D3D-4339-9C2A-9BC8E1EDE3EA}"/>
    <cellStyle name="Euro 55 57" xfId="7552" xr:uid="{D716FDE3-7B59-417E-9D63-399BBF1FBB99}"/>
    <cellStyle name="Euro 55 58" xfId="7683" xr:uid="{61B8800A-F772-45F7-999E-D80CAAF485E9}"/>
    <cellStyle name="Euro 55 59" xfId="7815" xr:uid="{15E6DCC7-B3D9-4B6F-9782-E2AE52D0792B}"/>
    <cellStyle name="Euro 55 6" xfId="820" xr:uid="{00000000-0005-0000-0000-000024010000}"/>
    <cellStyle name="Euro 55 60" xfId="7946" xr:uid="{FF86C531-55F2-46A3-80FD-8C6303E49081}"/>
    <cellStyle name="Euro 55 61" xfId="8077" xr:uid="{78C8B247-607D-4985-AC74-CEAD0174F5B6}"/>
    <cellStyle name="Euro 55 62" xfId="8208" xr:uid="{24DC79D2-3F80-43E6-A833-6B19A4EA2AA7}"/>
    <cellStyle name="Euro 55 63" xfId="8340" xr:uid="{B50AB1B6-A96C-43B6-BD53-405EABCCA44B}"/>
    <cellStyle name="Euro 55 64" xfId="8473" xr:uid="{2A35A912-A346-4596-852C-EC4451E46AD9}"/>
    <cellStyle name="Euro 55 65" xfId="8605" xr:uid="{0B232147-FC8F-48E9-8405-939D5C7C9FC8}"/>
    <cellStyle name="Euro 55 66" xfId="8637" xr:uid="{AE9ED242-E5F3-494B-A754-A79177C531AC}"/>
    <cellStyle name="Euro 55 67" xfId="8751" xr:uid="{1977CA78-C661-4E93-AE37-611C44FEE3AA}"/>
    <cellStyle name="Euro 55 68" xfId="8886" xr:uid="{090BDEB8-0A82-418F-9A21-761DD6FF4E01}"/>
    <cellStyle name="Euro 55 69" xfId="8784" xr:uid="{990B2790-599A-42B8-B568-0816F1CAAB07}"/>
    <cellStyle name="Euro 55 7" xfId="952" xr:uid="{657690F3-8641-4AFC-B1D0-11444EB06FA6}"/>
    <cellStyle name="Euro 55 70" xfId="9085" xr:uid="{E48319ED-81DC-47C8-8DBB-F305FA996403}"/>
    <cellStyle name="Euro 55 71" xfId="9218" xr:uid="{23AB9C15-7E3D-48CD-A1A1-BA1914A2DB8D}"/>
    <cellStyle name="Euro 55 72" xfId="9349" xr:uid="{0F019722-C8AB-4937-A92D-850AA7110C02}"/>
    <cellStyle name="Euro 55 73" xfId="9480" xr:uid="{3832445C-0C0E-46C7-8E5C-F444C34B8DF5}"/>
    <cellStyle name="Euro 55 74" xfId="9611" xr:uid="{96A443E5-2B99-41B8-BA9C-7AC0976E0DE0}"/>
    <cellStyle name="Euro 55 75" xfId="9742" xr:uid="{C4327723-7D04-4A57-BE76-A51408A8DB67}"/>
    <cellStyle name="Euro 55 76" xfId="9874" xr:uid="{79AA3CCB-949E-4CA8-8A21-0F2D51D5436C}"/>
    <cellStyle name="Euro 55 77" xfId="10005" xr:uid="{3FC7EC43-23A7-4C1D-A302-E15B943ADDAF}"/>
    <cellStyle name="Euro 55 78" xfId="10161" xr:uid="{D86436C3-1E12-4191-BBE6-CFFF907D70A8}"/>
    <cellStyle name="Euro 55 79" xfId="10243" xr:uid="{09A578B3-8962-4577-A623-804C6D03F548}"/>
    <cellStyle name="Euro 55 8" xfId="1083" xr:uid="{F59ED497-6601-4C27-B304-56F9D7F20F93}"/>
    <cellStyle name="Euro 55 80" xfId="10213" xr:uid="{7AA8253C-B4F8-4E7C-A946-C99D6421F3DB}"/>
    <cellStyle name="Euro 55 81" xfId="10432" xr:uid="{6822489B-5E7C-49B3-BF42-D08CC46D9221}"/>
    <cellStyle name="Euro 55 82" xfId="10464" xr:uid="{8A8086BB-E7C0-42CB-A601-C3041FC87D48}"/>
    <cellStyle name="Euro 55 83" xfId="10575" xr:uid="{17B8CF9D-FC77-42B3-B67A-1AFCE6E55F49}"/>
    <cellStyle name="Euro 55 84" xfId="10706" xr:uid="{E658786D-15AE-4763-8D33-C04AB3CB7CE8}"/>
    <cellStyle name="Euro 55 85" xfId="10837" xr:uid="{453A3724-D7E9-4152-8417-D4D0544C4555}"/>
    <cellStyle name="Euro 55 86" xfId="10972" xr:uid="{48FA704A-657D-4FE0-A835-6F9AEE847AEA}"/>
    <cellStyle name="Euro 55 87" xfId="11000" xr:uid="{E6738394-F35A-4FF1-A4FE-B2359D142D1C}"/>
    <cellStyle name="Euro 55 88" xfId="11114" xr:uid="{A23AB1EB-66B9-4113-B1AA-C9E9CE77AD87}"/>
    <cellStyle name="Euro 55 89" xfId="11245" xr:uid="{89DC79AE-042A-45D8-A517-3FA6A3CB7956}"/>
    <cellStyle name="Euro 55 9" xfId="1214" xr:uid="{99B9B6B3-B6ED-4BD6-9A86-242451361420}"/>
    <cellStyle name="Euro 55 90" xfId="11376" xr:uid="{EA361ACA-8A55-4C86-94CF-20C8B599627D}"/>
    <cellStyle name="Euro 55 91" xfId="11508" xr:uid="{6FBFFB42-2E21-4090-9D55-00CC9DC4D2CE}"/>
    <cellStyle name="Euro 55 92" xfId="11639" xr:uid="{8D88AD81-1088-418C-B98F-CBE137EA0D57}"/>
    <cellStyle name="Euro 55 93" xfId="11775" xr:uid="{F67E3701-BA99-488B-A540-441998F910CB}"/>
    <cellStyle name="Euro 55 94" xfId="11809" xr:uid="{CB13CB22-91A9-4008-B140-CA4CE01C6FB7}"/>
    <cellStyle name="Euro 55 95" xfId="11862" xr:uid="{15F7B211-FFB3-4671-8A21-4271ECB7F9F7}"/>
    <cellStyle name="Euro 55 96" xfId="11835" xr:uid="{2C6B15B4-A369-4C42-B740-67B70A971229}"/>
    <cellStyle name="Euro 55 97" xfId="12120" xr:uid="{AA09AF11-76EA-4DA3-8E77-5E6B4FF0095D}"/>
    <cellStyle name="Euro 55 98" xfId="12153" xr:uid="{624FDCA3-01BF-46F1-903D-F69C4F4F16E7}"/>
    <cellStyle name="Euro 55 99" xfId="12264" xr:uid="{48BE007C-F6C6-4652-8C6B-B8DAF4A083C3}"/>
    <cellStyle name="Euro 56" xfId="162" xr:uid="{00000000-0005-0000-0000-000025010000}"/>
    <cellStyle name="Euro 56 10" xfId="1348" xr:uid="{35E064BA-C7D8-4A7C-A770-A844C224CC7B}"/>
    <cellStyle name="Euro 56 11" xfId="1479" xr:uid="{61FCC8DD-1865-4AA5-B1F5-FA43DC99A9CF}"/>
    <cellStyle name="Euro 56 12" xfId="1610" xr:uid="{EA9A5B3F-0A85-450F-8C3D-90AF8E651F3E}"/>
    <cellStyle name="Euro 56 13" xfId="1741" xr:uid="{00E2AD96-FEE3-42E3-AF16-C1254F758927}"/>
    <cellStyle name="Euro 56 14" xfId="1874" xr:uid="{E157620E-8960-4137-9288-BE526C06AD6A}"/>
    <cellStyle name="Euro 56 15" xfId="2005" xr:uid="{0578743F-DC96-4FF3-95CB-EA603DC99F70}"/>
    <cellStyle name="Euro 56 16" xfId="2136" xr:uid="{32F19B5E-6321-4ECE-B8E4-86CCDD93CAE2}"/>
    <cellStyle name="Euro 56 17" xfId="2267" xr:uid="{197773CD-8C20-4142-9861-68E0FB40CBEB}"/>
    <cellStyle name="Euro 56 18" xfId="2398" xr:uid="{7C1778DB-64D1-4608-B5CB-2E1B55BFDFFB}"/>
    <cellStyle name="Euro 56 19" xfId="2530" xr:uid="{12C5F123-C8A8-46A9-97FE-DBAF4DCD94F2}"/>
    <cellStyle name="Euro 56 2" xfId="238" xr:uid="{00000000-0005-0000-0000-000026010000}"/>
    <cellStyle name="Euro 56 20" xfId="2661" xr:uid="{A22F45D3-7263-4F2F-A112-61DE18F55273}"/>
    <cellStyle name="Euro 56 21" xfId="2793" xr:uid="{08B3EA00-0D53-4037-8270-04A043A75DBD}"/>
    <cellStyle name="Euro 56 22" xfId="2924" xr:uid="{7294A774-3E9E-4923-A209-F91506B4B165}"/>
    <cellStyle name="Euro 56 23" xfId="3055" xr:uid="{BF7347EC-41AE-4253-8FAB-EFA48B1FC6D3}"/>
    <cellStyle name="Euro 56 24" xfId="3186" xr:uid="{37DAECC4-85D9-439A-B0E4-CC2B39FF8316}"/>
    <cellStyle name="Euro 56 25" xfId="3317" xr:uid="{F555F7E6-6E20-4EB5-9BEE-20FF035E38FC}"/>
    <cellStyle name="Euro 56 26" xfId="3448" xr:uid="{F87F2D8E-347E-4A5E-82C5-80668639C7CB}"/>
    <cellStyle name="Euro 56 27" xfId="3580" xr:uid="{375D65F0-AE90-432B-A06D-37A4CEE92792}"/>
    <cellStyle name="Euro 56 28" xfId="3711" xr:uid="{0F82EC3F-6F33-4AE6-88FB-9F9BE6D36A22}"/>
    <cellStyle name="Euro 56 29" xfId="3843" xr:uid="{4E429989-8D8D-4830-B8D8-D2C1BBD4D32E}"/>
    <cellStyle name="Euro 56 3" xfId="429" xr:uid="{00000000-0005-0000-0000-000027010000}"/>
    <cellStyle name="Euro 56 30" xfId="3974" xr:uid="{08A97F8A-F284-42A0-9F0B-2B8E8DD20FE0}"/>
    <cellStyle name="Euro 56 31" xfId="4048" xr:uid="{1076005F-E7C5-4BF3-B8BB-653DBB720BAA}"/>
    <cellStyle name="Euro 56 32" xfId="4262" xr:uid="{5CE1E8B0-AC19-4B9F-ADA7-D1982C8CF727}"/>
    <cellStyle name="Euro 56 33" xfId="4393" xr:uid="{0FC35A1E-27F9-44C0-93D3-DFB4BD1014DC}"/>
    <cellStyle name="Euro 56 34" xfId="4525" xr:uid="{5CE12D52-E07C-4E8E-B7BF-4780F8F98BC7}"/>
    <cellStyle name="Euro 56 35" xfId="4656" xr:uid="{9899EBBC-1AEE-4038-9F3A-1A61DA369694}"/>
    <cellStyle name="Euro 56 36" xfId="4787" xr:uid="{9930C0EF-5739-4947-99B0-1EAEF7B8419C}"/>
    <cellStyle name="Euro 56 37" xfId="4921" xr:uid="{152A45C4-BFA5-4B2E-A0AA-B4B881F7A7E8}"/>
    <cellStyle name="Euro 56 38" xfId="5053" xr:uid="{2EB6C8DC-2616-47AA-8687-1CF143CEC617}"/>
    <cellStyle name="Euro 56 39" xfId="5184" xr:uid="{766E5C08-8BC1-445A-88AA-17E507CEBE88}"/>
    <cellStyle name="Euro 56 4" xfId="560" xr:uid="{00000000-0005-0000-0000-000028010000}"/>
    <cellStyle name="Euro 56 40" xfId="5315" xr:uid="{F25A408E-BD7B-4DC4-BBD2-E11E2488F8A7}"/>
    <cellStyle name="Euro 56 41" xfId="5449" xr:uid="{9BF2BE62-C0E0-4890-978D-F0FA0F369228}"/>
    <cellStyle name="Euro 56 42" xfId="5580" xr:uid="{0C1373F7-26E9-4E8F-A831-CFE1AB298854}"/>
    <cellStyle name="Euro 56 43" xfId="5712" xr:uid="{54A5528D-B8D0-4DEF-8AAE-F2E3E8EA3369}"/>
    <cellStyle name="Euro 56 44" xfId="5843" xr:uid="{18C9E9D8-C694-4EC3-86DD-6546EDEB3B65}"/>
    <cellStyle name="Euro 56 45" xfId="5975" xr:uid="{C6198AE7-2B0C-4373-8299-3FD02AA78765}"/>
    <cellStyle name="Euro 56 46" xfId="6106" xr:uid="{D4BB5132-6F28-46FB-9D55-9ECDB3DA3C51}"/>
    <cellStyle name="Euro 56 47" xfId="6237" xr:uid="{CAE82787-894F-463C-9802-C82BF094F8C3}"/>
    <cellStyle name="Euro 56 48" xfId="6368" xr:uid="{9C0AF5B7-3D42-41D1-B890-6CA164E651E4}"/>
    <cellStyle name="Euro 56 49" xfId="6499" xr:uid="{651776FB-09D7-49EE-9D70-8D532E825D68}"/>
    <cellStyle name="Euro 56 5" xfId="692" xr:uid="{00000000-0005-0000-0000-000029010000}"/>
    <cellStyle name="Euro 56 50" xfId="6630" xr:uid="{3DC34E33-1945-4A2D-8741-8EDCEDF3DB6E}"/>
    <cellStyle name="Euro 56 51" xfId="6761" xr:uid="{28E11E87-74BF-431E-9592-AFD5708C54F6}"/>
    <cellStyle name="Euro 56 52" xfId="6893" xr:uid="{4BE99078-20DF-4954-A5BC-3C9C768ED824}"/>
    <cellStyle name="Euro 56 53" xfId="7026" xr:uid="{4E019585-CB52-4619-8694-30EFE4312D05}"/>
    <cellStyle name="Euro 56 54" xfId="7160" xr:uid="{CB2DB451-31DC-4EAF-8E66-7CFD12C6C78F}"/>
    <cellStyle name="Euro 56 55" xfId="7291" xr:uid="{2E47743B-3DEB-40DB-9FAA-AC974F6B1668}"/>
    <cellStyle name="Euro 56 56" xfId="7422" xr:uid="{0A464182-554C-46F2-AF4B-E20FAA008234}"/>
    <cellStyle name="Euro 56 57" xfId="7555" xr:uid="{A5F53A67-CA90-4F67-BD0B-777E8735B0E4}"/>
    <cellStyle name="Euro 56 58" xfId="7686" xr:uid="{4E868D2F-FF78-411A-9757-1C588F8AC670}"/>
    <cellStyle name="Euro 56 59" xfId="7818" xr:uid="{EF63690D-2150-4914-9D68-EEBD02FDAC3B}"/>
    <cellStyle name="Euro 56 6" xfId="823" xr:uid="{00000000-0005-0000-0000-00002A010000}"/>
    <cellStyle name="Euro 56 60" xfId="7949" xr:uid="{7B118B28-DCE0-45FD-99D9-A25971A49821}"/>
    <cellStyle name="Euro 56 61" xfId="8080" xr:uid="{315A0FEB-86CA-4BE1-BCCD-1A0895515D69}"/>
    <cellStyle name="Euro 56 62" xfId="8211" xr:uid="{EC3500E5-ED62-4263-B485-1283CF5214CF}"/>
    <cellStyle name="Euro 56 63" xfId="8343" xr:uid="{16BF70D8-6316-4FFE-A200-8D33D6D0E897}"/>
    <cellStyle name="Euro 56 64" xfId="8476" xr:uid="{C1E09EEA-0715-40B4-ABBA-9823744976C0}"/>
    <cellStyle name="Euro 56 65" xfId="8608" xr:uid="{56D37AC1-9660-455B-AC95-C7B4749DA943}"/>
    <cellStyle name="Euro 56 66" xfId="8754" xr:uid="{CCCDDAB6-D9B0-4354-A979-DAE5144284FD}"/>
    <cellStyle name="Euro 56 67" xfId="8889" xr:uid="{57BB9739-A771-46FE-8D62-9BE3020624E4}"/>
    <cellStyle name="Euro 56 68" xfId="9088" xr:uid="{74427CBD-8988-4E13-8AD2-D2404F4A386B}"/>
    <cellStyle name="Euro 56 69" xfId="9221" xr:uid="{B7B93552-FA82-4302-8BE3-73F166DA1A2E}"/>
    <cellStyle name="Euro 56 7" xfId="955" xr:uid="{EA5F523F-85BC-4780-A7C6-C1AA4FB5FF33}"/>
    <cellStyle name="Euro 56 70" xfId="9352" xr:uid="{778F7CD6-5F0C-4941-ACA6-A4678F292886}"/>
    <cellStyle name="Euro 56 71" xfId="9483" xr:uid="{C3F17EB2-A76A-44E9-953C-A4984FC1C003}"/>
    <cellStyle name="Euro 56 72" xfId="9614" xr:uid="{19E2C206-A36C-4D4E-A87D-441A95CBA176}"/>
    <cellStyle name="Euro 56 73" xfId="9745" xr:uid="{8C893EA0-4E10-4993-805B-F7B686830D91}"/>
    <cellStyle name="Euro 56 74" xfId="9877" xr:uid="{E8B7D4CD-2AE6-41F3-8F39-3C58056B5CF2}"/>
    <cellStyle name="Euro 56 75" xfId="10008" xr:uid="{A05FFE47-3908-4DA0-A73C-D90D653CC2DC}"/>
    <cellStyle name="Euro 56 76" xfId="10164" xr:uid="{DDC71E67-3045-4E88-B82D-7B01A3B32FF5}"/>
    <cellStyle name="Euro 56 77" xfId="10295" xr:uid="{38A7C1EF-66C2-4D10-B6E8-E006BA9C68AE}"/>
    <cellStyle name="Euro 56 78" xfId="10435" xr:uid="{29DD81F5-2546-4A3B-8EAB-DC6B02230FEF}"/>
    <cellStyle name="Euro 56 79" xfId="10578" xr:uid="{65B0DF35-1449-4012-92E6-51FBA80E2CC9}"/>
    <cellStyle name="Euro 56 8" xfId="1086" xr:uid="{148ABE90-9CB4-47E4-AD91-6A3EC699278B}"/>
    <cellStyle name="Euro 56 80" xfId="10709" xr:uid="{FB5BF382-57DE-4510-A6A5-3B7CB3DB6031}"/>
    <cellStyle name="Euro 56 81" xfId="10840" xr:uid="{C002BB7A-597B-458D-A9BE-53340441812B}"/>
    <cellStyle name="Euro 56 82" xfId="10975" xr:uid="{FBFDA119-1229-4F09-9CA2-0B0F9B905D45}"/>
    <cellStyle name="Euro 56 83" xfId="11117" xr:uid="{47E4DFB5-F0D8-47B4-9D4C-48EB2F5C6118}"/>
    <cellStyle name="Euro 56 84" xfId="11248" xr:uid="{BD1E2502-A036-44A9-BF9D-2AF80DEA8918}"/>
    <cellStyle name="Euro 56 85" xfId="11379" xr:uid="{2F958AAB-FE07-421B-AED7-56BB80A73C62}"/>
    <cellStyle name="Euro 56 86" xfId="11511" xr:uid="{9383E895-B728-4775-A496-C46AAA79FC16}"/>
    <cellStyle name="Euro 56 87" xfId="11642" xr:uid="{9FD0D7E4-B726-4CBA-AE87-3E6E6816DE06}"/>
    <cellStyle name="Euro 56 88" xfId="11778" xr:uid="{A5F534EE-D705-4B8F-9524-671558BA4DDC}"/>
    <cellStyle name="Euro 56 89" xfId="11863" xr:uid="{046B6B99-D5D2-43F7-973C-EAD93A5EFBDB}"/>
    <cellStyle name="Euro 56 9" xfId="1217" xr:uid="{77A76209-3220-4C35-B906-52C1423EF8F9}"/>
    <cellStyle name="Euro 56 90" xfId="12123" xr:uid="{618D64BC-26A9-4B89-841E-6C17950020A4}"/>
    <cellStyle name="Euro 56 91" xfId="12267" xr:uid="{9F08C853-F4C4-45A9-A1AB-38505771C260}"/>
    <cellStyle name="Euro 56 92" xfId="12412" xr:uid="{363DCC0A-F5B7-4811-BFDF-9719CBC0F09B}"/>
    <cellStyle name="Euro 56 93" xfId="12655" xr:uid="{DA98F81B-C309-499D-9269-C63A75F9448E}"/>
    <cellStyle name="Euro 56 94" xfId="12786" xr:uid="{8D115FE8-4CEA-43D4-8562-75AACDADB0C9}"/>
    <cellStyle name="Euro 56 95" xfId="12919" xr:uid="{425B7893-E3BD-44C7-AFB3-F8AD3AB5B4EF}"/>
    <cellStyle name="Euro 56 96" xfId="13066" xr:uid="{67885D3A-3B53-4D40-BB5F-230CD1CBA842}"/>
    <cellStyle name="Euro 56 97" xfId="13208" xr:uid="{01A7364F-59B8-4603-9474-25F0C869B2C8}"/>
    <cellStyle name="Euro 57" xfId="164" xr:uid="{00000000-0005-0000-0000-00002B010000}"/>
    <cellStyle name="Euro 57 10" xfId="1350" xr:uid="{A4C4B397-51EE-4EEE-982E-2043778DF009}"/>
    <cellStyle name="Euro 57 100" xfId="12296" xr:uid="{48CDF870-645A-4DF9-A831-1CD362F3C963}"/>
    <cellStyle name="Euro 57 101" xfId="12414" xr:uid="{32414675-2E43-4150-A39C-B2579F0B3637}"/>
    <cellStyle name="Euro 57 102" xfId="12657" xr:uid="{C286D3E6-F894-46E6-A449-2E25DC56CE56}"/>
    <cellStyle name="Euro 57 103" xfId="12788" xr:uid="{D81A75E9-B53D-4C61-B9CF-5CD0980A2971}"/>
    <cellStyle name="Euro 57 104" xfId="12921" xr:uid="{E4375B04-531C-450A-9C4F-2BAAA765E5CE}"/>
    <cellStyle name="Euro 57 105" xfId="12948" xr:uid="{F955188F-3F91-4356-8F5C-28F5E9A94254}"/>
    <cellStyle name="Euro 57 106" xfId="13068" xr:uid="{1AF0A011-4E87-4429-994C-F51A07F623C8}"/>
    <cellStyle name="Euro 57 107" xfId="13015" xr:uid="{4A937CC3-42DE-4366-980E-DE6D657303F4}"/>
    <cellStyle name="Euro 57 108" xfId="13210" xr:uid="{5ED09CD9-F5D8-454B-8CE1-F3B78A970489}"/>
    <cellStyle name="Euro 57 11" xfId="1481" xr:uid="{8733E581-FAFC-43D8-8F08-ABF7A2435F3F}"/>
    <cellStyle name="Euro 57 12" xfId="1612" xr:uid="{14C2CDC1-8427-446F-80BA-134239D06DF7}"/>
    <cellStyle name="Euro 57 13" xfId="1743" xr:uid="{7EB91454-DD24-4627-8DC2-76E3D117C887}"/>
    <cellStyle name="Euro 57 14" xfId="1876" xr:uid="{D09C64DD-FC17-4AC0-BAA9-285F89F5AF67}"/>
    <cellStyle name="Euro 57 15" xfId="2007" xr:uid="{108A73DF-3249-44C9-ACCD-DB0FC1F43722}"/>
    <cellStyle name="Euro 57 16" xfId="2138" xr:uid="{0A85F649-02FD-47A6-A979-CDDFFA684062}"/>
    <cellStyle name="Euro 57 17" xfId="2269" xr:uid="{2DEC66B7-4161-4277-8BF9-93445A6B326A}"/>
    <cellStyle name="Euro 57 18" xfId="2400" xr:uid="{CE68033E-CC14-4F26-9A7F-F15E1E7F6C67}"/>
    <cellStyle name="Euro 57 19" xfId="2532" xr:uid="{553B15CC-1990-4767-BD41-185DA933675D}"/>
    <cellStyle name="Euro 57 2" xfId="239" xr:uid="{00000000-0005-0000-0000-00002C010000}"/>
    <cellStyle name="Euro 57 2 2" xfId="12531" xr:uid="{FEFFD220-9C06-474E-B963-EA8D3282086B}"/>
    <cellStyle name="Euro 57 20" xfId="2663" xr:uid="{B9A69929-442A-45F7-A75A-2E379C0703C0}"/>
    <cellStyle name="Euro 57 21" xfId="2795" xr:uid="{E9C84629-1CC7-4DEE-88EB-7F9FB66682FB}"/>
    <cellStyle name="Euro 57 22" xfId="2926" xr:uid="{4276659E-FC49-414E-ACEE-4A1100C6175B}"/>
    <cellStyle name="Euro 57 23" xfId="3057" xr:uid="{426DB550-05A5-4902-B784-A10321A7254B}"/>
    <cellStyle name="Euro 57 24" xfId="3188" xr:uid="{856D8052-9961-45C5-8B01-63C5E316DC56}"/>
    <cellStyle name="Euro 57 25" xfId="3319" xr:uid="{0C239E5A-F8C8-4A58-9E61-F745A8FF2D81}"/>
    <cellStyle name="Euro 57 26" xfId="3450" xr:uid="{94836A9F-6D45-43BE-AFDC-D6265C223CCE}"/>
    <cellStyle name="Euro 57 27" xfId="3582" xr:uid="{68F880A3-AC06-41AD-A956-CFC3729FFE72}"/>
    <cellStyle name="Euro 57 28" xfId="3713" xr:uid="{0441F202-0E62-46AF-8DC8-6D0B3B198787}"/>
    <cellStyle name="Euro 57 29" xfId="3845" xr:uid="{F0543535-F4C9-4982-9437-C0A3843C9C99}"/>
    <cellStyle name="Euro 57 3" xfId="431" xr:uid="{00000000-0005-0000-0000-00002D010000}"/>
    <cellStyle name="Euro 57 30" xfId="3976" xr:uid="{3C6919C8-7C7C-4BAC-A486-17BACD73F049}"/>
    <cellStyle name="Euro 57 31" xfId="4049" xr:uid="{47F15076-965C-4B52-8A53-F41B247B3CD1}"/>
    <cellStyle name="Euro 57 32" xfId="4264" xr:uid="{3044A9EB-C5B1-46F5-AE9C-1B28E9C27FA9}"/>
    <cellStyle name="Euro 57 33" xfId="4395" xr:uid="{1DDBC050-3F36-4554-B32A-635A582D230B}"/>
    <cellStyle name="Euro 57 34" xfId="4527" xr:uid="{9E9551BA-DFD3-4B20-9705-F7551B26B0C6}"/>
    <cellStyle name="Euro 57 35" xfId="4658" xr:uid="{483C491C-70A3-49A8-AACB-114EB6100225}"/>
    <cellStyle name="Euro 57 36" xfId="4789" xr:uid="{D8D32CFB-F16E-4879-B367-6AAE626B7CA8}"/>
    <cellStyle name="Euro 57 37" xfId="4923" xr:uid="{FB21D45E-59D7-46A1-B2D8-8B1F9FF76BE4}"/>
    <cellStyle name="Euro 57 38" xfId="5055" xr:uid="{67E2A948-1B6A-4996-A17B-4FB9E8437981}"/>
    <cellStyle name="Euro 57 39" xfId="5186" xr:uid="{405110BC-B7CE-475B-A57D-09E9C047A3E7}"/>
    <cellStyle name="Euro 57 4" xfId="562" xr:uid="{00000000-0005-0000-0000-00002E010000}"/>
    <cellStyle name="Euro 57 40" xfId="5317" xr:uid="{BECF5FD8-BD84-49AE-A21D-D605D85F0E05}"/>
    <cellStyle name="Euro 57 41" xfId="5451" xr:uid="{6E776876-228F-4B29-AC11-B3F6AA975677}"/>
    <cellStyle name="Euro 57 42" xfId="5582" xr:uid="{66622E07-2BD8-4AEA-BC67-8DC64E22B60F}"/>
    <cellStyle name="Euro 57 43" xfId="5714" xr:uid="{7FADCC60-F82D-4BC9-B29D-15258C925C84}"/>
    <cellStyle name="Euro 57 44" xfId="5845" xr:uid="{D7320C47-44E5-43D6-B235-B891D4A0F26E}"/>
    <cellStyle name="Euro 57 45" xfId="5977" xr:uid="{FDBBCD5F-7C44-43CF-81C8-69479D4C2FE2}"/>
    <cellStyle name="Euro 57 46" xfId="6108" xr:uid="{364B0369-7DA2-4EC1-90A6-4780BC80610F}"/>
    <cellStyle name="Euro 57 47" xfId="6239" xr:uid="{71A08134-7EB5-4A42-93C4-A58143F5DCE0}"/>
    <cellStyle name="Euro 57 48" xfId="6370" xr:uid="{F0A9550C-FF2A-4BF9-B801-C896F44F4B49}"/>
    <cellStyle name="Euro 57 49" xfId="6501" xr:uid="{D5F87F7B-A22D-46B3-95D3-196D14338B98}"/>
    <cellStyle name="Euro 57 5" xfId="694" xr:uid="{00000000-0005-0000-0000-00002F010000}"/>
    <cellStyle name="Euro 57 50" xfId="6632" xr:uid="{1BA1B1FC-DE4F-481B-8396-4666F3C99693}"/>
    <cellStyle name="Euro 57 51" xfId="6763" xr:uid="{868AE766-FAE5-4FC6-90B5-9CD9DFD34839}"/>
    <cellStyle name="Euro 57 52" xfId="6895" xr:uid="{76B552F3-22F9-4509-8BEA-6F7F10DC81D1}"/>
    <cellStyle name="Euro 57 53" xfId="7028" xr:uid="{795B1C40-DBB3-410E-A4A8-1135D92AEA36}"/>
    <cellStyle name="Euro 57 54" xfId="7162" xr:uid="{FBC6F953-64F3-4ED0-BFB1-7961198ADA7E}"/>
    <cellStyle name="Euro 57 55" xfId="7293" xr:uid="{F1E58158-CF6B-47E7-9E25-593CAEDDF1A0}"/>
    <cellStyle name="Euro 57 56" xfId="7424" xr:uid="{5C49BEAA-F0EE-46DC-88D6-15260C9935B6}"/>
    <cellStyle name="Euro 57 57" xfId="7557" xr:uid="{3695709A-E5E7-4002-9CB5-D2862E981524}"/>
    <cellStyle name="Euro 57 58" xfId="7688" xr:uid="{0E160ABC-30B5-4101-8D4A-000B68682FB3}"/>
    <cellStyle name="Euro 57 59" xfId="7820" xr:uid="{11D17005-C0B9-475F-B7FA-F593C28C9B1B}"/>
    <cellStyle name="Euro 57 6" xfId="825" xr:uid="{00000000-0005-0000-0000-000030010000}"/>
    <cellStyle name="Euro 57 60" xfId="7951" xr:uid="{2BBC9246-D8A2-44CC-A9C7-CF9D10FCD387}"/>
    <cellStyle name="Euro 57 61" xfId="8082" xr:uid="{CFDC6EF5-2F89-4EA7-AB5B-83705BBC162A}"/>
    <cellStyle name="Euro 57 62" xfId="8213" xr:uid="{9509BD83-0369-4B74-8FE5-98A23F0A6A9B}"/>
    <cellStyle name="Euro 57 63" xfId="8345" xr:uid="{3E161541-F255-4C71-BF77-372327712D12}"/>
    <cellStyle name="Euro 57 64" xfId="8478" xr:uid="{D684F4E4-B2F0-4BE0-9AF0-AE972C498FA9}"/>
    <cellStyle name="Euro 57 65" xfId="8610" xr:uid="{066D3E72-E0DB-41C6-8D4B-79EC46A07164}"/>
    <cellStyle name="Euro 57 66" xfId="8638" xr:uid="{A891DE52-A937-4323-9C24-83BEB747F816}"/>
    <cellStyle name="Euro 57 67" xfId="8756" xr:uid="{0450358A-177A-429F-9128-AD012E594548}"/>
    <cellStyle name="Euro 57 68" xfId="8891" xr:uid="{2D5D198A-F4A1-44E6-B39D-EE1505542E0D}"/>
    <cellStyle name="Euro 57 69" xfId="8972" xr:uid="{972D8FDB-BE0C-470B-9CE6-E3E15248A73C}"/>
    <cellStyle name="Euro 57 7" xfId="957" xr:uid="{1944693C-0F5A-449A-8E5C-281805E5CCEF}"/>
    <cellStyle name="Euro 57 70" xfId="9090" xr:uid="{42A85799-F75A-450F-8A0E-5C73D4780BA7}"/>
    <cellStyle name="Euro 57 71" xfId="9223" xr:uid="{9474C627-46EE-47B8-AE1F-B3B652B4574A}"/>
    <cellStyle name="Euro 57 72" xfId="9354" xr:uid="{52FA9839-14B2-478E-B4D5-8C658382BC71}"/>
    <cellStyle name="Euro 57 73" xfId="9485" xr:uid="{833EB1D7-1989-4EF5-9473-20CD7502A884}"/>
    <cellStyle name="Euro 57 74" xfId="9616" xr:uid="{A9F2FFDF-57B1-421B-9C25-F564B022B977}"/>
    <cellStyle name="Euro 57 75" xfId="9747" xr:uid="{59916258-9950-406A-9CA1-5A082499F942}"/>
    <cellStyle name="Euro 57 76" xfId="9879" xr:uid="{5C95B91A-EBEA-465D-98C1-D489BA457A46}"/>
    <cellStyle name="Euro 57 77" xfId="10010" xr:uid="{86E21E5F-0016-4441-9FCF-2F0E8CBF7B47}"/>
    <cellStyle name="Euro 57 78" xfId="10166" xr:uid="{730BA16C-E5F4-4419-846F-E0450BD52B95}"/>
    <cellStyle name="Euro 57 79" xfId="10226" xr:uid="{D0A99FE3-EA04-4616-9B7D-61FC5D5EA89F}"/>
    <cellStyle name="Euro 57 8" xfId="1088" xr:uid="{AA3469AD-EB20-4B4F-88B3-B09CC3852827}"/>
    <cellStyle name="Euro 57 80" xfId="10210" xr:uid="{6E3F86A9-6AEA-4118-9C0A-7FB7CF2C03A2}"/>
    <cellStyle name="Euro 57 81" xfId="10437" xr:uid="{F6584DF3-F147-485B-AD47-3AA40D77BE7B}"/>
    <cellStyle name="Euro 57 82" xfId="10463" xr:uid="{B1714DBB-126F-4D12-BC9E-6CC0483B8A61}"/>
    <cellStyle name="Euro 57 83" xfId="10580" xr:uid="{7FE5DFE7-C35D-47AC-84AF-DFAD8BD0EC0D}"/>
    <cellStyle name="Euro 57 84" xfId="10711" xr:uid="{81D52F6C-9442-461B-B2B4-EEF0376C5B4D}"/>
    <cellStyle name="Euro 57 85" xfId="10842" xr:uid="{8B28045D-5B83-43A1-9815-2F67825C6235}"/>
    <cellStyle name="Euro 57 86" xfId="10977" xr:uid="{62CC200F-D4F4-4167-A735-A427884B6658}"/>
    <cellStyle name="Euro 57 87" xfId="11006" xr:uid="{F5CEDD7C-30A2-4F5E-8452-B86747620D49}"/>
    <cellStyle name="Euro 57 88" xfId="11119" xr:uid="{9BC29D09-2ABA-464F-ADD0-391C7C36DF9A}"/>
    <cellStyle name="Euro 57 89" xfId="11250" xr:uid="{B673EBFE-A7BA-4AC6-B969-0F407B4DA835}"/>
    <cellStyle name="Euro 57 9" xfId="1219" xr:uid="{8CC1E887-5EEF-4F08-96A6-158A1EE21CF3}"/>
    <cellStyle name="Euro 57 90" xfId="11381" xr:uid="{8148F265-9015-4CD8-8276-E342CE9520C9}"/>
    <cellStyle name="Euro 57 91" xfId="11513" xr:uid="{61CF39DB-AFDF-4332-8133-144BF8BAD5CE}"/>
    <cellStyle name="Euro 57 92" xfId="11644" xr:uid="{7A195D2A-EC28-41DD-B6C4-260888823F01}"/>
    <cellStyle name="Euro 57 93" xfId="11780" xr:uid="{86A5CFB9-794B-4255-9A2A-EF479AAF8DEB}"/>
    <cellStyle name="Euro 57 94" xfId="11805" xr:uid="{CE806565-FD0B-4C33-90B5-3AD966709C23}"/>
    <cellStyle name="Euro 57 95" xfId="11864" xr:uid="{501EFE44-3246-46A0-BA2B-84F1D18B5935}"/>
    <cellStyle name="Euro 57 96" xfId="11881" xr:uid="{539E7A75-9C28-4095-B05E-9C70E483759F}"/>
    <cellStyle name="Euro 57 97" xfId="12125" xr:uid="{740AA036-FC83-4A5A-B5FC-7DE519BB6B39}"/>
    <cellStyle name="Euro 57 98" xfId="12152" xr:uid="{A2753893-8A89-4E5D-9C5D-7A0599FF47B8}"/>
    <cellStyle name="Euro 57 99" xfId="12269" xr:uid="{17109B86-FA75-482B-9A41-FDA1118769B5}"/>
    <cellStyle name="Euro 58" xfId="166" xr:uid="{00000000-0005-0000-0000-000031010000}"/>
    <cellStyle name="Euro 58 2" xfId="4050" xr:uid="{CD05489D-1F7D-4455-830F-ACF7F661D6E8}"/>
    <cellStyle name="Euro 58 3" xfId="10216" xr:uid="{B89B31C2-6359-4E62-AC58-1FAC66A716E0}"/>
    <cellStyle name="Euro 59" xfId="168" xr:uid="{00000000-0005-0000-0000-000032010000}"/>
    <cellStyle name="Euro 59 10" xfId="1351" xr:uid="{5D9418E9-8D8F-40EF-B0CB-B45590D1D3FE}"/>
    <cellStyle name="Euro 59 11" xfId="1482" xr:uid="{E7C8675A-4809-4EF8-9C3B-18ADCA252439}"/>
    <cellStyle name="Euro 59 12" xfId="1613" xr:uid="{9A5AF655-AF3B-4191-BB6D-911375592FDB}"/>
    <cellStyle name="Euro 59 13" xfId="1744" xr:uid="{9F7BECE4-613E-4780-ABD1-553F831F6B02}"/>
    <cellStyle name="Euro 59 14" xfId="1877" xr:uid="{A301F836-0167-4CDA-892B-009B770E4625}"/>
    <cellStyle name="Euro 59 15" xfId="2008" xr:uid="{16A4404A-63F8-4962-848B-66616401B9FB}"/>
    <cellStyle name="Euro 59 16" xfId="2139" xr:uid="{E26B3D9F-6428-426A-ACCB-5B7343D7165F}"/>
    <cellStyle name="Euro 59 17" xfId="2270" xr:uid="{A222204E-F1CF-43D3-AAA4-C1151CB2D81F}"/>
    <cellStyle name="Euro 59 18" xfId="2401" xr:uid="{71042918-F4CA-456D-AF9C-A9120E3E8D61}"/>
    <cellStyle name="Euro 59 19" xfId="2533" xr:uid="{91648977-4832-4262-9EEC-D466E5A3211F}"/>
    <cellStyle name="Euro 59 2" xfId="240" xr:uid="{00000000-0005-0000-0000-000033010000}"/>
    <cellStyle name="Euro 59 20" xfId="2664" xr:uid="{CFC2D976-E892-4561-9A76-5951B32854A1}"/>
    <cellStyle name="Euro 59 21" xfId="2796" xr:uid="{796C2AD6-E873-4BA9-8241-AB811FAE3ACE}"/>
    <cellStyle name="Euro 59 22" xfId="2927" xr:uid="{0FB52071-6533-4B8B-86AB-0CE9B076E88A}"/>
    <cellStyle name="Euro 59 23" xfId="3058" xr:uid="{362F6F21-AC87-4460-AB8A-85F2B1F9ED01}"/>
    <cellStyle name="Euro 59 24" xfId="3189" xr:uid="{AD78FF30-32E4-4AE6-A5F7-6A0BA8A2DA53}"/>
    <cellStyle name="Euro 59 25" xfId="3320" xr:uid="{96B5103D-96F4-4E33-9C7A-9E9CA45D5D9A}"/>
    <cellStyle name="Euro 59 26" xfId="3451" xr:uid="{FC0292F5-FCFE-4256-A0A6-596259D7B83A}"/>
    <cellStyle name="Euro 59 27" xfId="3583" xr:uid="{559C20BE-62C2-45AA-BA85-B2259D993193}"/>
    <cellStyle name="Euro 59 28" xfId="3714" xr:uid="{60CEB32C-AC3C-4B6A-886E-04B50A38AC03}"/>
    <cellStyle name="Euro 59 29" xfId="3846" xr:uid="{965C8582-0A0E-4B2C-9459-353B5F82BA8B}"/>
    <cellStyle name="Euro 59 3" xfId="432" xr:uid="{00000000-0005-0000-0000-000034010000}"/>
    <cellStyle name="Euro 59 30" xfId="3977" xr:uid="{7BCE65EA-9DF7-4360-A980-A05C45F68BFF}"/>
    <cellStyle name="Euro 59 31" xfId="4051" xr:uid="{B75943E3-D43B-4C93-A5D2-EB45D367C161}"/>
    <cellStyle name="Euro 59 32" xfId="4265" xr:uid="{B697424B-8A57-4CC5-9E03-C4F3FB7C71FB}"/>
    <cellStyle name="Euro 59 33" xfId="4396" xr:uid="{66933393-A8D8-4BEA-866C-B942F71A3475}"/>
    <cellStyle name="Euro 59 34" xfId="4528" xr:uid="{9DED8905-F736-4B46-B92B-6C51C1763778}"/>
    <cellStyle name="Euro 59 35" xfId="4659" xr:uid="{496D5A14-A3F5-4ACB-9290-C15BCE354483}"/>
    <cellStyle name="Euro 59 36" xfId="4790" xr:uid="{31CD277E-19B2-4DD3-9D80-29983B52F15C}"/>
    <cellStyle name="Euro 59 37" xfId="4924" xr:uid="{FCBA8FC2-C5E9-403E-85E9-4AB092392419}"/>
    <cellStyle name="Euro 59 38" xfId="5056" xr:uid="{3E35CBE2-0FA6-46AF-8F56-94C68AE8A80F}"/>
    <cellStyle name="Euro 59 39" xfId="5187" xr:uid="{2EC4612B-227D-454C-99E8-8A7637DFD4E5}"/>
    <cellStyle name="Euro 59 4" xfId="563" xr:uid="{00000000-0005-0000-0000-000035010000}"/>
    <cellStyle name="Euro 59 40" xfId="5318" xr:uid="{38D0328C-DD16-4801-B305-44A86D4ED7CB}"/>
    <cellStyle name="Euro 59 41" xfId="5452" xr:uid="{58E66722-5BFF-45B6-AE66-8003715097D0}"/>
    <cellStyle name="Euro 59 42" xfId="5583" xr:uid="{7FCCC56C-E9EC-4139-894C-16AE2E9CBDCC}"/>
    <cellStyle name="Euro 59 43" xfId="5715" xr:uid="{EFE58945-194D-4FA6-97D9-F8935911C67B}"/>
    <cellStyle name="Euro 59 44" xfId="5846" xr:uid="{098B8C59-85C6-49FC-8210-53D5CCD539D6}"/>
    <cellStyle name="Euro 59 45" xfId="5978" xr:uid="{350A92A9-43A1-4175-A667-43654931B6CD}"/>
    <cellStyle name="Euro 59 46" xfId="6109" xr:uid="{37DB2226-83B0-4E66-85FD-933C0E2F7CC2}"/>
    <cellStyle name="Euro 59 47" xfId="6240" xr:uid="{D779926A-48B3-4AD6-9DBB-4317BAAA3F7F}"/>
    <cellStyle name="Euro 59 48" xfId="6371" xr:uid="{3D669ECA-18D5-4296-BC2D-689A7BDB5B0A}"/>
    <cellStyle name="Euro 59 49" xfId="6502" xr:uid="{DD6BCCD4-1BAC-4E2D-887A-AB698A2B7B77}"/>
    <cellStyle name="Euro 59 5" xfId="695" xr:uid="{00000000-0005-0000-0000-000036010000}"/>
    <cellStyle name="Euro 59 50" xfId="6633" xr:uid="{C14C693F-4AC0-4381-B8C2-57BE15CDD6E8}"/>
    <cellStyle name="Euro 59 51" xfId="6764" xr:uid="{8D7F3F07-76F9-4288-B06B-7C8DE4B9495A}"/>
    <cellStyle name="Euro 59 52" xfId="6896" xr:uid="{B63AC063-7A4C-46E8-9811-BA48E2289221}"/>
    <cellStyle name="Euro 59 53" xfId="7029" xr:uid="{05034742-C307-4C01-A3BA-DFBDC8268159}"/>
    <cellStyle name="Euro 59 54" xfId="7163" xr:uid="{ECD9402F-0ACE-4275-9E3F-E4DEDE9CC4D4}"/>
    <cellStyle name="Euro 59 55" xfId="7294" xr:uid="{25EC3829-6D6D-4B4D-B933-630227528EC3}"/>
    <cellStyle name="Euro 59 56" xfId="7425" xr:uid="{154C89DB-F8B5-4565-8B48-E54F9CB0EEAB}"/>
    <cellStyle name="Euro 59 57" xfId="7558" xr:uid="{EFDD62A6-B1F4-43BD-9DD2-98C530470B15}"/>
    <cellStyle name="Euro 59 58" xfId="7689" xr:uid="{619AF85B-AAAA-4457-AB30-0BA46F9CEDC7}"/>
    <cellStyle name="Euro 59 59" xfId="7821" xr:uid="{A7B75E8F-EDAB-422C-9F1A-2886B5E342B0}"/>
    <cellStyle name="Euro 59 6" xfId="826" xr:uid="{00000000-0005-0000-0000-000037010000}"/>
    <cellStyle name="Euro 59 60" xfId="7952" xr:uid="{84F63C40-1FAF-4E5B-B567-22FEBCA9F34C}"/>
    <cellStyle name="Euro 59 61" xfId="8083" xr:uid="{4CBDF35A-5DC4-4A67-A024-4A6E01C00525}"/>
    <cellStyle name="Euro 59 62" xfId="8214" xr:uid="{33D30440-C490-4407-9B2E-52E39A2D936B}"/>
    <cellStyle name="Euro 59 63" xfId="8346" xr:uid="{E033CBB0-EEE0-47AE-967C-0FE25AFB10A2}"/>
    <cellStyle name="Euro 59 64" xfId="8479" xr:uid="{FCBC7ED3-E40D-4291-B00A-707F4192FFDB}"/>
    <cellStyle name="Euro 59 65" xfId="8611" xr:uid="{697F8B14-BC0D-4633-9F61-285584366984}"/>
    <cellStyle name="Euro 59 66" xfId="8757" xr:uid="{8FDEB40C-5502-477B-B74E-3DEFD2E5849B}"/>
    <cellStyle name="Euro 59 67" xfId="8893" xr:uid="{45E31009-D08B-4A70-A860-D492E41744D0}"/>
    <cellStyle name="Euro 59 68" xfId="9091" xr:uid="{95C6938F-51FD-4E68-B888-77AB0671E3CB}"/>
    <cellStyle name="Euro 59 69" xfId="9224" xr:uid="{C328A2C4-4801-41EA-9348-89F7D3D7EEC8}"/>
    <cellStyle name="Euro 59 7" xfId="958" xr:uid="{D3475E05-668D-4B6B-9475-53FAE19F8A56}"/>
    <cellStyle name="Euro 59 70" xfId="9355" xr:uid="{6E0375AA-C015-47DD-BFD7-6FF95700DD5C}"/>
    <cellStyle name="Euro 59 71" xfId="9486" xr:uid="{32FBC63A-CDD2-444A-95A7-F6AFF17DFE5B}"/>
    <cellStyle name="Euro 59 72" xfId="9617" xr:uid="{612F8AAF-37D9-4D08-91E9-125EEAB05D10}"/>
    <cellStyle name="Euro 59 73" xfId="9748" xr:uid="{9B9BFB0D-FEB9-4DB4-9F11-E5C37BDCD82F}"/>
    <cellStyle name="Euro 59 74" xfId="9880" xr:uid="{AAE99816-DFB7-4C95-A3FA-04C526558707}"/>
    <cellStyle name="Euro 59 75" xfId="10011" xr:uid="{926789FF-F1A7-43CB-B779-F62119B478A7}"/>
    <cellStyle name="Euro 59 76" xfId="10169" xr:uid="{4AFB22A4-9206-48D2-A09A-905961942CB5}"/>
    <cellStyle name="Euro 59 77" xfId="10116" xr:uid="{0CF9FF60-48BE-41A6-9FAD-2B0C3AFD18BF}"/>
    <cellStyle name="Euro 59 78" xfId="10438" xr:uid="{482F2696-4762-4373-A3DA-A1B1F79657FF}"/>
    <cellStyle name="Euro 59 79" xfId="10581" xr:uid="{57533A70-D139-4ECF-BB91-221CF55D8B87}"/>
    <cellStyle name="Euro 59 8" xfId="1089" xr:uid="{82EA3260-C524-4EA4-B484-36F1D962E4D2}"/>
    <cellStyle name="Euro 59 80" xfId="10712" xr:uid="{09F5D887-A548-44E0-ACA6-6900C5BB0CB3}"/>
    <cellStyle name="Euro 59 81" xfId="10843" xr:uid="{561326D5-F34F-4376-BD21-6C9B7C7E1E73}"/>
    <cellStyle name="Euro 59 82" xfId="10978" xr:uid="{DADA67B5-DC83-4242-9AD0-F0CF8CE0655C}"/>
    <cellStyle name="Euro 59 83" xfId="11120" xr:uid="{8508C256-0949-4E65-9F9A-6487A036025E}"/>
    <cellStyle name="Euro 59 84" xfId="11251" xr:uid="{5E1C4FFF-6BAC-46A1-8198-4536CAD7ED36}"/>
    <cellStyle name="Euro 59 85" xfId="11382" xr:uid="{62704F28-C77F-4A91-B0C5-C3653872159C}"/>
    <cellStyle name="Euro 59 86" xfId="11514" xr:uid="{D47A831E-F53C-4F86-A8D9-E6D8B316DE25}"/>
    <cellStyle name="Euro 59 87" xfId="11645" xr:uid="{78647C7F-0A37-43A3-8C99-D78A889F0156}"/>
    <cellStyle name="Euro 59 88" xfId="11781" xr:uid="{616F30B8-C03E-4E1F-A133-4E6F28542ED2}"/>
    <cellStyle name="Euro 59 89" xfId="11865" xr:uid="{88778973-45D8-459C-BECF-B1083D053986}"/>
    <cellStyle name="Euro 59 9" xfId="1220" xr:uid="{A731AC18-453F-4E26-8ACF-711457452D37}"/>
    <cellStyle name="Euro 59 90" xfId="12127" xr:uid="{36CE10F7-6CF5-4D2C-A537-10FACDF2813A}"/>
    <cellStyle name="Euro 59 91" xfId="12270" xr:uid="{01C37085-478F-4921-8717-198F810EE112}"/>
    <cellStyle name="Euro 59 92" xfId="12415" xr:uid="{5B7CE5F9-4C5D-49DA-8BA0-745753A9EC57}"/>
    <cellStyle name="Euro 59 93" xfId="12658" xr:uid="{33624537-BC4F-487B-BE2A-4B0B50369EEF}"/>
    <cellStyle name="Euro 59 94" xfId="12789" xr:uid="{7EEE5B5C-3952-40EB-BCE8-A277CE0E4359}"/>
    <cellStyle name="Euro 59 95" xfId="12922" xr:uid="{9CE8D1A5-0198-4023-9AF7-09C748E3313B}"/>
    <cellStyle name="Euro 59 96" xfId="13069" xr:uid="{0B15EDA6-E291-4D01-A1C4-EF5BAC2B24F0}"/>
    <cellStyle name="Euro 59 97" xfId="13211" xr:uid="{6A30EA02-2E13-41FB-B398-B976CBABC19E}"/>
    <cellStyle name="Euro 6" xfId="14" xr:uid="{00000000-0005-0000-0000-000038010000}"/>
    <cellStyle name="Euro 6 10" xfId="1120" xr:uid="{A930B539-FCDE-4A47-9B2A-4E9F309B9C1B}"/>
    <cellStyle name="Euro 6 11" xfId="1251" xr:uid="{79289093-6127-4D5E-AABA-74E2357CEB50}"/>
    <cellStyle name="Euro 6 12" xfId="1382" xr:uid="{CB1C6C3F-0FAA-44D9-A339-C76B67BD67D4}"/>
    <cellStyle name="Euro 6 13" xfId="1513" xr:uid="{9F0A2188-9705-411D-8954-BCAA28540A2B}"/>
    <cellStyle name="Euro 6 14" xfId="1644" xr:uid="{AB8BFE73-3863-4A7E-AF24-783583D4C1F6}"/>
    <cellStyle name="Euro 6 15" xfId="1777" xr:uid="{035F8411-F101-4AC3-B4EB-7FD9CDF5DC3A}"/>
    <cellStyle name="Euro 6 16" xfId="1908" xr:uid="{99D553BD-4D05-4454-8525-D6D944650017}"/>
    <cellStyle name="Euro 6 17" xfId="2039" xr:uid="{071258DC-FAC2-4D8A-AF23-F6791C6BAB01}"/>
    <cellStyle name="Euro 6 18" xfId="2170" xr:uid="{7DF935AA-F910-4BBC-800C-2769349E9630}"/>
    <cellStyle name="Euro 6 19" xfId="2301" xr:uid="{54137608-E505-4899-982A-02EF70BDFFDB}"/>
    <cellStyle name="Euro 6 2" xfId="42" xr:uid="{00000000-0005-0000-0000-000039010000}"/>
    <cellStyle name="Euro 6 2 2" xfId="12444" xr:uid="{7B71FCD4-32A2-43A7-8A11-47F08F4F99AB}"/>
    <cellStyle name="Euro 6 20" xfId="2432" xr:uid="{F1F80F60-5FED-4BD9-89FF-BA51F68F3AE6}"/>
    <cellStyle name="Euro 6 21" xfId="2564" xr:uid="{E92472F1-5E52-457E-96A2-4E6C91BC5743}"/>
    <cellStyle name="Euro 6 22" xfId="2696" xr:uid="{17329C10-4BBE-4461-BE6D-2BFA67F89A45}"/>
    <cellStyle name="Euro 6 23" xfId="2827" xr:uid="{8C270FF2-DD56-4677-99A8-5B50BA3356A3}"/>
    <cellStyle name="Euro 6 24" xfId="2958" xr:uid="{465FAAD7-79EC-4FC2-B5DE-E6ADF477992D}"/>
    <cellStyle name="Euro 6 25" xfId="3089" xr:uid="{CA4ED5DB-1480-49A3-B89E-EEE820DCF1B4}"/>
    <cellStyle name="Euro 6 26" xfId="3220" xr:uid="{E1D76EE7-CB16-4F14-8D9A-6CD017F750D8}"/>
    <cellStyle name="Euro 6 27" xfId="3351" xr:uid="{DAA747CC-7983-4E0A-8423-A7406EDD35BA}"/>
    <cellStyle name="Euro 6 28" xfId="3482" xr:uid="{EC0013EC-740C-4F68-A2A0-D271AB3F78B1}"/>
    <cellStyle name="Euro 6 29" xfId="3614" xr:uid="{A0FD1D5F-D7BC-421F-9F47-1CD02C2DE8CA}"/>
    <cellStyle name="Euro 6 3" xfId="241" xr:uid="{00000000-0005-0000-0000-00003A010000}"/>
    <cellStyle name="Euro 6 30" xfId="3746" xr:uid="{94369FDE-F0F8-4C0E-BD46-61ACFD96D44A}"/>
    <cellStyle name="Euro 6 31" xfId="3877" xr:uid="{B52E820B-F272-478D-A2E5-53D539E7EE55}"/>
    <cellStyle name="Euro 6 32" xfId="4052" xr:uid="{36FBAA0A-5712-4D77-9BC7-40FEED0DDCB5}"/>
    <cellStyle name="Euro 6 33" xfId="4164" xr:uid="{D1BC59A9-FF46-466A-A3CF-21155629AEFC}"/>
    <cellStyle name="Euro 6 34" xfId="4296" xr:uid="{DFDB4195-48F2-49D7-B060-EE11BA034B19}"/>
    <cellStyle name="Euro 6 35" xfId="4427" xr:uid="{A4F6E335-2C58-40D7-8D0D-C2EC5CB5EC7B}"/>
    <cellStyle name="Euro 6 36" xfId="4559" xr:uid="{B292400D-4AA7-4549-A20B-62C0BA3584BF}"/>
    <cellStyle name="Euro 6 37" xfId="4690" xr:uid="{343C535F-0E24-477B-986D-379B195D3158}"/>
    <cellStyle name="Euro 6 38" xfId="4824" xr:uid="{ED2A0DAF-6D80-4CAC-9200-9E66444AB459}"/>
    <cellStyle name="Euro 6 39" xfId="4955" xr:uid="{61584DDF-7858-4CBD-800E-9201CA7A7AF8}"/>
    <cellStyle name="Euro 6 4" xfId="332" xr:uid="{00000000-0005-0000-0000-00003B010000}"/>
    <cellStyle name="Euro 6 40" xfId="5087" xr:uid="{E668BF82-D1CD-49A1-989B-7F50C9134A56}"/>
    <cellStyle name="Euro 6 41" xfId="5218" xr:uid="{F31E34F9-17B6-4656-B446-58439FEAD669}"/>
    <cellStyle name="Euro 6 42" xfId="5352" xr:uid="{2039892E-3DB4-4AA4-B4CF-4BC86325CA6B}"/>
    <cellStyle name="Euro 6 43" xfId="5483" xr:uid="{551AE032-B649-4DE5-90C2-2247C78BB69D}"/>
    <cellStyle name="Euro 6 44" xfId="5614" xr:uid="{BACD3173-4811-4709-94D7-8501DECDBBCC}"/>
    <cellStyle name="Euro 6 45" xfId="5746" xr:uid="{FE24B7BE-4B79-4ED1-94F5-A6005B1DD538}"/>
    <cellStyle name="Euro 6 46" xfId="5877" xr:uid="{0F89C629-1868-44B9-938D-B0C6974D2942}"/>
    <cellStyle name="Euro 6 47" xfId="6009" xr:uid="{71E27F5D-D541-4651-826C-3EBD1CF7AB35}"/>
    <cellStyle name="Euro 6 48" xfId="6140" xr:uid="{BAA0EAA3-EA23-4186-B16E-EB964B492218}"/>
    <cellStyle name="Euro 6 49" xfId="6271" xr:uid="{F10BFF5A-FF16-4910-BCAC-78FE8E8F4EC8}"/>
    <cellStyle name="Euro 6 5" xfId="463" xr:uid="{00000000-0005-0000-0000-00003C010000}"/>
    <cellStyle name="Euro 6 50" xfId="6402" xr:uid="{8222F408-007F-455A-8B7C-AF6D051A5F0B}"/>
    <cellStyle name="Euro 6 51" xfId="6533" xr:uid="{5D9DF323-DAA9-4960-B28E-C8F31575077B}"/>
    <cellStyle name="Euro 6 52" xfId="6664" xr:uid="{4DCC457E-96F2-4681-8A48-E32E28D8926C}"/>
    <cellStyle name="Euro 6 53" xfId="6795" xr:uid="{E19BF546-663D-468D-9DC3-717265322285}"/>
    <cellStyle name="Euro 6 54" xfId="6929" xr:uid="{D66E7E48-7CD4-4B00-A2D3-0BE12ABEF5EB}"/>
    <cellStyle name="Euro 6 55" xfId="7063" xr:uid="{AC5A3EE7-DFB1-4315-87B4-C93D7B9B144F}"/>
    <cellStyle name="Euro 6 56" xfId="7194" xr:uid="{1BF30F00-4851-4898-ABF4-A4AFBCED4DD8}"/>
    <cellStyle name="Euro 6 57" xfId="7325" xr:uid="{C41C03B6-EBDE-443B-94D8-B0A03D7009C7}"/>
    <cellStyle name="Euro 6 58" xfId="7457" xr:uid="{54E919B7-36D6-4C13-995A-758E2B42AAC4}"/>
    <cellStyle name="Euro 6 59" xfId="7589" xr:uid="{01FA91D2-02F7-4205-8AAE-54F9729BBF74}"/>
    <cellStyle name="Euro 6 6" xfId="594" xr:uid="{00000000-0005-0000-0000-00003D010000}"/>
    <cellStyle name="Euro 6 60" xfId="7721" xr:uid="{6EFB89A8-CA0E-409E-BF1F-F5D0FD7BDBB6}"/>
    <cellStyle name="Euro 6 61" xfId="7852" xr:uid="{B50B2287-1AA7-4F0D-9452-4E755CE4A945}"/>
    <cellStyle name="Euro 6 62" xfId="7983" xr:uid="{EEEA7750-BA1C-42B8-9EEB-50AC17CDEE53}"/>
    <cellStyle name="Euro 6 63" xfId="8114" xr:uid="{ED8A5ED8-5570-4B18-92BA-62066AE8A50D}"/>
    <cellStyle name="Euro 6 64" xfId="8245" xr:uid="{C35A9FF0-0DB2-4B10-9069-CC830C67AD68}"/>
    <cellStyle name="Euro 6 65" xfId="8379" xr:uid="{0298D6E4-BF7E-462E-9627-FD274FC01A1E}"/>
    <cellStyle name="Euro 6 66" xfId="8511" xr:uid="{4BFD83A5-5A24-4588-A129-B7E9F19C28AC}"/>
    <cellStyle name="Euro 6 67" xfId="8657" xr:uid="{8C9FFAE9-1933-4825-88D6-E9703A79E51E}"/>
    <cellStyle name="Euro 6 68" xfId="8790" xr:uid="{688D2A83-EDB3-4ADB-84F2-63E74BBC0C08}"/>
    <cellStyle name="Euro 6 69" xfId="8991" xr:uid="{8829775E-426F-4195-9D27-9CF521B60AF9}"/>
    <cellStyle name="Euro 6 7" xfId="726" xr:uid="{00000000-0005-0000-0000-00003E010000}"/>
    <cellStyle name="Euro 6 70" xfId="9124" xr:uid="{FA850ED8-ED9A-4085-973B-176208A313F2}"/>
    <cellStyle name="Euro 6 71" xfId="9255" xr:uid="{160E1BC0-B2AA-484F-BCA3-1D7818B01432}"/>
    <cellStyle name="Euro 6 72" xfId="9386" xr:uid="{0B343A6E-6CA4-4445-B64E-E56DA8922DF3}"/>
    <cellStyle name="Euro 6 73" xfId="9517" xr:uid="{D78BB95D-5FAB-4E8A-B20E-900F7EE65586}"/>
    <cellStyle name="Euro 6 74" xfId="9648" xr:uid="{841D0BFF-E9A2-4DAA-A34F-AAFFA69D8F64}"/>
    <cellStyle name="Euro 6 75" xfId="9779" xr:uid="{DB594E74-FE47-40A6-AE0B-2795693CC294}"/>
    <cellStyle name="Euro 6 76" xfId="9911" xr:uid="{9C15E7F3-1D74-4A9D-B34F-B7A618E4508D}"/>
    <cellStyle name="Euro 6 77" xfId="10046" xr:uid="{919E7F80-8B18-42FE-B58B-DFC31BCEE1C3}"/>
    <cellStyle name="Euro 6 78" xfId="10275" xr:uid="{EA95D257-E7F0-4A6C-A2A7-3D8FE2B52AB4}"/>
    <cellStyle name="Euro 6 79" xfId="10336" xr:uid="{F1703BAC-6A22-4B65-8DE9-1BC5838246D6}"/>
    <cellStyle name="Euro 6 8" xfId="857" xr:uid="{7FC3F7AE-E955-4F98-8FA2-E67F6A126757}"/>
    <cellStyle name="Euro 6 80" xfId="10481" xr:uid="{8D3A5D06-284E-4111-B552-44A80D8398CC}"/>
    <cellStyle name="Euro 6 81" xfId="10612" xr:uid="{07FB821F-3F93-4FFF-A039-E1C22EA5B38B}"/>
    <cellStyle name="Euro 6 82" xfId="10743" xr:uid="{718CEC8F-B664-4EE5-88C8-0DEC8FDB7F16}"/>
    <cellStyle name="Euro 6 83" xfId="10874" xr:uid="{E4B745E1-25EB-4B31-BE3D-31787843E983}"/>
    <cellStyle name="Euro 6 84" xfId="11020" xr:uid="{1A308D12-EF37-44DB-A78D-510127AB7724}"/>
    <cellStyle name="Euro 6 85" xfId="11151" xr:uid="{3AF7A70B-2EA6-4F5A-8A52-83B519F35DFF}"/>
    <cellStyle name="Euro 6 86" xfId="11282" xr:uid="{5AF67DEE-658C-4D61-AFFD-BDDF5D92DD6D}"/>
    <cellStyle name="Euro 6 87" xfId="11414" xr:uid="{0CF964B6-7350-4973-9EB1-47A4D9B6FF61}"/>
    <cellStyle name="Euro 6 88" xfId="11545" xr:uid="{48670019-EFEA-4C97-BE6C-1A1267DF5B8A}"/>
    <cellStyle name="Euro 6 89" xfId="11676" xr:uid="{340BF98D-CE3D-4A8D-9F65-87DC34F7DAA6}"/>
    <cellStyle name="Euro 6 9" xfId="989" xr:uid="{9D0F4CB7-7DD6-40DB-BE6B-CDC6ADD2CA0C}"/>
    <cellStyle name="Euro 6 90" xfId="11866" xr:uid="{1D389662-0E56-40FE-B239-56F99198E55B}"/>
    <cellStyle name="Euro 6 91" xfId="12024" xr:uid="{D2CFC8E6-D0AA-47BA-839E-8F49A91BA0E9}"/>
    <cellStyle name="Euro 6 92" xfId="12169" xr:uid="{524245AF-3066-458B-8F8E-4A2A990B712B}"/>
    <cellStyle name="Euro 6 93" xfId="12315" xr:uid="{42C8808F-1463-4545-9C86-9BAE3C3C8FD9}"/>
    <cellStyle name="Euro 6 94" xfId="12558" xr:uid="{E00027B1-DA38-480B-989E-96FDE887D4F8}"/>
    <cellStyle name="Euro 6 95" xfId="12689" xr:uid="{54408364-99DC-4197-9DF8-73A6CDF78C46}"/>
    <cellStyle name="Euro 6 96" xfId="12820" xr:uid="{6BE616B1-52BD-4752-8F95-E0FBA1C6D944}"/>
    <cellStyle name="Euro 6 97" xfId="12966" xr:uid="{E8A2AB45-AB8F-4189-A858-08D96973B4C3}"/>
    <cellStyle name="Euro 6 98" xfId="13111" xr:uid="{32437665-E062-4C4B-98F2-19D35F9D7D6F}"/>
    <cellStyle name="Euro 60" xfId="170" xr:uid="{00000000-0005-0000-0000-00003F010000}"/>
    <cellStyle name="Euro 60 10" xfId="1353" xr:uid="{A2700ECF-409D-4EB3-84AB-286A36805B18}"/>
    <cellStyle name="Euro 60 100" xfId="12297" xr:uid="{22ABB017-7159-47A4-9014-CC540EF1B58F}"/>
    <cellStyle name="Euro 60 101" xfId="12417" xr:uid="{FD7B4019-4050-4FC7-BBE2-B1B4266B7198}"/>
    <cellStyle name="Euro 60 102" xfId="12660" xr:uid="{8359F88D-4497-40CD-B50E-C46E716AC5BF}"/>
    <cellStyle name="Euro 60 103" xfId="12791" xr:uid="{F6A6A0A5-6CE9-4490-86B8-0EB5AD89D347}"/>
    <cellStyle name="Euro 60 104" xfId="12924" xr:uid="{CED55CEE-D2FA-4747-9B37-DABAC501D480}"/>
    <cellStyle name="Euro 60 105" xfId="12947" xr:uid="{85949CB4-4277-4FF8-B4DA-47D6C717858F}"/>
    <cellStyle name="Euro 60 106" xfId="13071" xr:uid="{0376FF08-6FB2-4CF2-9ED6-A3BE69C797F9}"/>
    <cellStyle name="Euro 60 107" xfId="13093" xr:uid="{5471156B-8735-4AD1-8F1E-93C174791ADF}"/>
    <cellStyle name="Euro 60 108" xfId="13213" xr:uid="{3421B6FF-F169-43BD-94F0-D8F665D0BB4F}"/>
    <cellStyle name="Euro 60 11" xfId="1484" xr:uid="{BF29785B-5619-4F60-93A9-A50E5007A77F}"/>
    <cellStyle name="Euro 60 12" xfId="1615" xr:uid="{BD3DDDAF-209E-44E8-B2B5-64F104D0443A}"/>
    <cellStyle name="Euro 60 13" xfId="1746" xr:uid="{21623273-DAD5-443B-8F1C-EA65FBCFBDA2}"/>
    <cellStyle name="Euro 60 14" xfId="1879" xr:uid="{786955C9-8E29-4002-AB08-B730FB382873}"/>
    <cellStyle name="Euro 60 15" xfId="2010" xr:uid="{6B6E7BC2-CFA0-478F-9BBD-5B5979FA6FD2}"/>
    <cellStyle name="Euro 60 16" xfId="2141" xr:uid="{30139F3D-70D6-4848-8AB9-0F470686FAC1}"/>
    <cellStyle name="Euro 60 17" xfId="2272" xr:uid="{8050EBAD-3953-4C90-A3C9-F65E4C8F1F90}"/>
    <cellStyle name="Euro 60 18" xfId="2403" xr:uid="{B52169EE-A35E-4EA7-AE44-A1759F57A06E}"/>
    <cellStyle name="Euro 60 19" xfId="2535" xr:uid="{F3DEE67E-58A0-4540-873C-3570C7B835DA}"/>
    <cellStyle name="Euro 60 2" xfId="242" xr:uid="{00000000-0005-0000-0000-000040010000}"/>
    <cellStyle name="Euro 60 2 2" xfId="12533" xr:uid="{294A3DB7-D74C-411B-B4B6-17076A9D1175}"/>
    <cellStyle name="Euro 60 20" xfId="2666" xr:uid="{E4C87F8E-9CA0-4DB6-B508-F1A45C57D9E7}"/>
    <cellStyle name="Euro 60 21" xfId="2798" xr:uid="{CCE878C7-3AF7-4771-BFD1-497714B503D6}"/>
    <cellStyle name="Euro 60 22" xfId="2929" xr:uid="{3A6ADB08-E981-4728-BBE7-4DDC3E204ABB}"/>
    <cellStyle name="Euro 60 23" xfId="3060" xr:uid="{7F6CD521-7FBF-41FB-9342-37D7A7F3CBF6}"/>
    <cellStyle name="Euro 60 24" xfId="3191" xr:uid="{D2C0C999-EC48-4DA6-BF98-39DD931C9A48}"/>
    <cellStyle name="Euro 60 25" xfId="3322" xr:uid="{CE8DAF98-C23A-4AC3-9336-7C7D3C6C27B4}"/>
    <cellStyle name="Euro 60 26" xfId="3453" xr:uid="{635D903B-65B4-48AC-8660-E8978D251380}"/>
    <cellStyle name="Euro 60 27" xfId="3585" xr:uid="{E67C07CC-DA21-4B34-A9A3-B5241A05E5AD}"/>
    <cellStyle name="Euro 60 28" xfId="3716" xr:uid="{8F24B00D-9D8B-4D8F-8B6C-070837949BFE}"/>
    <cellStyle name="Euro 60 29" xfId="3848" xr:uid="{42F1DA6E-EC37-4565-96D9-8AAFA2C53268}"/>
    <cellStyle name="Euro 60 3" xfId="434" xr:uid="{00000000-0005-0000-0000-000041010000}"/>
    <cellStyle name="Euro 60 30" xfId="3979" xr:uid="{593EF67F-CC18-4C17-9388-C90250256889}"/>
    <cellStyle name="Euro 60 31" xfId="4053" xr:uid="{49947847-E34E-4569-9508-C4D9D4B98657}"/>
    <cellStyle name="Euro 60 32" xfId="4267" xr:uid="{C139E0A7-7BCE-4E3A-9D6C-396CE020C9A4}"/>
    <cellStyle name="Euro 60 33" xfId="4398" xr:uid="{C63C581F-6435-4FA5-8681-2478C164F763}"/>
    <cellStyle name="Euro 60 34" xfId="4530" xr:uid="{5D3FFBE3-0A3F-4401-8352-91D4ED3EAB5A}"/>
    <cellStyle name="Euro 60 35" xfId="4661" xr:uid="{EE3FEBA2-0B21-4F81-BB8E-86F64E8F33A9}"/>
    <cellStyle name="Euro 60 36" xfId="4792" xr:uid="{F15AB5C2-E982-40B7-97C8-6602F062FF5B}"/>
    <cellStyle name="Euro 60 37" xfId="4926" xr:uid="{FC0146CE-14EE-4444-BB72-3E1EF8D7D407}"/>
    <cellStyle name="Euro 60 38" xfId="5058" xr:uid="{F5148F5F-5151-40A5-9753-6B844C2082D7}"/>
    <cellStyle name="Euro 60 39" xfId="5189" xr:uid="{C12E9F65-229C-402A-86AB-36ABBD586147}"/>
    <cellStyle name="Euro 60 4" xfId="565" xr:uid="{00000000-0005-0000-0000-000042010000}"/>
    <cellStyle name="Euro 60 40" xfId="5320" xr:uid="{5386ADA7-C61C-4D7C-A31E-B9082C469D67}"/>
    <cellStyle name="Euro 60 41" xfId="5454" xr:uid="{3676CDE2-20BC-4FE3-B76E-9A6D60945ECB}"/>
    <cellStyle name="Euro 60 42" xfId="5585" xr:uid="{F220B76D-FCD1-412C-B378-7697D200518E}"/>
    <cellStyle name="Euro 60 43" xfId="5717" xr:uid="{BBD4FD33-1166-4B3A-9A8E-86E8145D4960}"/>
    <cellStyle name="Euro 60 44" xfId="5848" xr:uid="{FAD7E635-FB8C-4B05-A0E3-B4E2DCE458FC}"/>
    <cellStyle name="Euro 60 45" xfId="5980" xr:uid="{536004B7-B9D5-49CC-AC16-A9D82406A664}"/>
    <cellStyle name="Euro 60 46" xfId="6111" xr:uid="{9783B680-9A84-415A-A185-3B71E0C9E7E2}"/>
    <cellStyle name="Euro 60 47" xfId="6242" xr:uid="{8F6F13D6-B0E8-42A1-8840-93F52F0A462A}"/>
    <cellStyle name="Euro 60 48" xfId="6373" xr:uid="{ABFA57C8-5D9A-40F0-A46D-950925906593}"/>
    <cellStyle name="Euro 60 49" xfId="6504" xr:uid="{5AF187D2-E36A-4666-A07D-A8D24AC0559C}"/>
    <cellStyle name="Euro 60 5" xfId="697" xr:uid="{00000000-0005-0000-0000-000043010000}"/>
    <cellStyle name="Euro 60 50" xfId="6635" xr:uid="{19307961-A2EA-4A7E-9410-DC083E194402}"/>
    <cellStyle name="Euro 60 51" xfId="6766" xr:uid="{3ECB8043-EBD6-4EFB-8A0D-A0FBCCA4B1DC}"/>
    <cellStyle name="Euro 60 52" xfId="6898" xr:uid="{68C002B5-0D64-4093-A92F-2FB3DAF952A8}"/>
    <cellStyle name="Euro 60 53" xfId="7031" xr:uid="{1E54237A-8876-47D3-BCC4-FF04BC243C85}"/>
    <cellStyle name="Euro 60 54" xfId="7165" xr:uid="{3686C58D-59F6-44AB-813B-A33966810E57}"/>
    <cellStyle name="Euro 60 55" xfId="7296" xr:uid="{B639C2AD-5868-4CD1-A439-FD634A8821B3}"/>
    <cellStyle name="Euro 60 56" xfId="7427" xr:uid="{FF57FD62-CE01-4584-BC10-4DB1589128E1}"/>
    <cellStyle name="Euro 60 57" xfId="7560" xr:uid="{EFC31426-D8E7-4C2A-A29A-83C3E1284CF1}"/>
    <cellStyle name="Euro 60 58" xfId="7691" xr:uid="{C27BD97F-3EA1-4996-B20D-7C99BAA2B92C}"/>
    <cellStyle name="Euro 60 59" xfId="7823" xr:uid="{D7C7655D-3238-40E9-998A-9A3A96A63BC5}"/>
    <cellStyle name="Euro 60 6" xfId="828" xr:uid="{00000000-0005-0000-0000-000044010000}"/>
    <cellStyle name="Euro 60 60" xfId="7954" xr:uid="{1A818F1F-F534-455B-97EA-8A480836D794}"/>
    <cellStyle name="Euro 60 61" xfId="8085" xr:uid="{9E9E1168-7B6A-4704-A8F0-CEA618D6822C}"/>
    <cellStyle name="Euro 60 62" xfId="8216" xr:uid="{3E85217D-A763-4298-97A7-EE50208AAFB1}"/>
    <cellStyle name="Euro 60 63" xfId="8348" xr:uid="{BF07CC5B-4AF0-447B-9030-475E49D2D166}"/>
    <cellStyle name="Euro 60 64" xfId="8481" xr:uid="{FEA878AB-A06A-463D-BED9-5DD030BFD5B4}"/>
    <cellStyle name="Euro 60 65" xfId="8613" xr:uid="{2A0FC812-34A7-4E0F-AAED-4EEA96006324}"/>
    <cellStyle name="Euro 60 66" xfId="8639" xr:uid="{BB503718-0A84-4161-8344-00CF714B7BDD}"/>
    <cellStyle name="Euro 60 67" xfId="8759" xr:uid="{24C84B10-4F63-4474-B3C9-2DA5F94BD2B6}"/>
    <cellStyle name="Euro 60 68" xfId="8895" xr:uid="{397C16E7-223A-4DF3-B456-3FEA6D35EFA5}"/>
    <cellStyle name="Euro 60 69" xfId="8978" xr:uid="{F90CE563-A14A-46CC-AFB6-2A79750CE368}"/>
    <cellStyle name="Euro 60 7" xfId="960" xr:uid="{80B1EED5-24FD-4FA8-9945-B622CC5F5936}"/>
    <cellStyle name="Euro 60 70" xfId="9093" xr:uid="{55EF211D-E9C4-435B-9787-A2DF37C50D81}"/>
    <cellStyle name="Euro 60 71" xfId="9226" xr:uid="{9A59C3C4-F4A5-49D1-88A0-BA84706A683C}"/>
    <cellStyle name="Euro 60 72" xfId="9357" xr:uid="{05AF0897-80A8-40D7-86DD-4CE75B762257}"/>
    <cellStyle name="Euro 60 73" xfId="9488" xr:uid="{8340B0B0-1FD9-4ED3-9B33-8BD1C5D06B8E}"/>
    <cellStyle name="Euro 60 74" xfId="9619" xr:uid="{DCC7231B-DE1D-44CF-B7B0-064E224F7478}"/>
    <cellStyle name="Euro 60 75" xfId="9750" xr:uid="{D00299F1-0D10-456C-82AD-655FB1F2F294}"/>
    <cellStyle name="Euro 60 76" xfId="9882" xr:uid="{5084A5EC-7A46-4115-ACBD-829D0D0B03D2}"/>
    <cellStyle name="Euro 60 77" xfId="10013" xr:uid="{9C4399D4-C42E-4869-B9A5-7E1706C5849E}"/>
    <cellStyle name="Euro 60 78" xfId="10171" xr:uid="{249B1F6E-C5AE-45F5-AA61-14C185B404BB}"/>
    <cellStyle name="Euro 60 79" xfId="10215" xr:uid="{2B9245F4-FB18-4DEE-B6A2-0097E7A2ED3E}"/>
    <cellStyle name="Euro 60 8" xfId="1091" xr:uid="{5140F4FD-834B-4D04-920D-8F07AEB5FDF1}"/>
    <cellStyle name="Euro 60 80" xfId="10202" xr:uid="{01B6FCA4-5114-4E64-A242-33C8998A1E2E}"/>
    <cellStyle name="Euro 60 81" xfId="10440" xr:uid="{37290AE5-208C-4C21-B3BB-FA50E641C1C0}"/>
    <cellStyle name="Euro 60 82" xfId="10462" xr:uid="{B2C45758-B097-420B-86C8-06F2C47843D4}"/>
    <cellStyle name="Euro 60 83" xfId="10583" xr:uid="{89DEA833-9743-4485-8A24-F4D7E6955E45}"/>
    <cellStyle name="Euro 60 84" xfId="10714" xr:uid="{3C6B7B46-BDCC-4556-AFBF-43FCDBC12CF8}"/>
    <cellStyle name="Euro 60 85" xfId="10845" xr:uid="{D55BB137-C480-4084-925D-94BE03A8A7FC}"/>
    <cellStyle name="Euro 60 86" xfId="10980" xr:uid="{D507252D-CDE3-4E22-BF92-92462983EBCE}"/>
    <cellStyle name="Euro 60 87" xfId="11007" xr:uid="{974CCDF2-82FE-402E-86F5-C2B7DA4E626F}"/>
    <cellStyle name="Euro 60 88" xfId="11122" xr:uid="{16F77A57-2AC3-40CB-9291-5AFBEA3203D6}"/>
    <cellStyle name="Euro 60 89" xfId="11253" xr:uid="{69DAF580-B75F-450E-B112-AE8F1F9926AB}"/>
    <cellStyle name="Euro 60 9" xfId="1222" xr:uid="{A8325697-29E9-4DDA-9648-AA0648BC9518}"/>
    <cellStyle name="Euro 60 90" xfId="11384" xr:uid="{8A74CC23-3F2E-4DF0-9ABC-C448B34655F9}"/>
    <cellStyle name="Euro 60 91" xfId="11516" xr:uid="{6E1EE4B3-172B-40C9-94BA-C5577D0C9C23}"/>
    <cellStyle name="Euro 60 92" xfId="11647" xr:uid="{EBF80F1F-E921-4AEA-B407-1F1F2AAA3B6F}"/>
    <cellStyle name="Euro 60 93" xfId="11783" xr:uid="{FD8B73E0-A1E0-4FED-9322-186A0F43D8E4}"/>
    <cellStyle name="Euro 60 94" xfId="11808" xr:uid="{01B694FD-535D-4321-9647-96EC04FA5C1B}"/>
    <cellStyle name="Euro 60 95" xfId="11867" xr:uid="{E4F0884F-EABE-4086-9831-D764CCF804BD}"/>
    <cellStyle name="Euro 60 96" xfId="11811" xr:uid="{5F6B400F-5135-4E58-84F5-43E5642BBB7D}"/>
    <cellStyle name="Euro 60 97" xfId="12129" xr:uid="{81086117-29DB-45D1-BB44-4816A74D1D48}"/>
    <cellStyle name="Euro 60 98" xfId="12151" xr:uid="{0206751B-79A3-4AEB-AEB9-6322D91821EC}"/>
    <cellStyle name="Euro 60 99" xfId="12272" xr:uid="{76ACBC34-5635-4A7D-B658-497E35486CD7}"/>
    <cellStyle name="Euro 61" xfId="171" xr:uid="{00000000-0005-0000-0000-000045010000}"/>
    <cellStyle name="Euro 61 10" xfId="1354" xr:uid="{8AE252F2-87FB-4EC2-8F5A-3C4814D34E22}"/>
    <cellStyle name="Euro 61 11" xfId="1485" xr:uid="{4973CD3F-1A8F-42E8-A387-67935D30EABE}"/>
    <cellStyle name="Euro 61 12" xfId="1616" xr:uid="{0A283BF5-699B-4590-AB48-B8AFC9B884C9}"/>
    <cellStyle name="Euro 61 13" xfId="1747" xr:uid="{724FBF8D-308C-45AA-9B53-B6486811B81C}"/>
    <cellStyle name="Euro 61 14" xfId="1880" xr:uid="{F523ED50-3A8C-461D-AA84-FCA8DE29FA69}"/>
    <cellStyle name="Euro 61 15" xfId="2011" xr:uid="{E89AA294-BC43-4FBF-B821-CFFFBC740145}"/>
    <cellStyle name="Euro 61 16" xfId="2142" xr:uid="{0C25887F-B94D-47C5-9809-28F29BCEE536}"/>
    <cellStyle name="Euro 61 17" xfId="2273" xr:uid="{BED03C30-2042-4E48-A8AB-A9929DEB38AE}"/>
    <cellStyle name="Euro 61 18" xfId="2404" xr:uid="{A0D0F85F-2BD8-4142-9CC9-E298223202D8}"/>
    <cellStyle name="Euro 61 19" xfId="2536" xr:uid="{E054440E-997B-4913-9A74-3416D834B91F}"/>
    <cellStyle name="Euro 61 2" xfId="243" xr:uid="{00000000-0005-0000-0000-000046010000}"/>
    <cellStyle name="Euro 61 20" xfId="2667" xr:uid="{F5201A07-5DB5-43FD-B223-D6449200242F}"/>
    <cellStyle name="Euro 61 21" xfId="2799" xr:uid="{B26D8670-6011-42F8-BEA3-4FB01D67E931}"/>
    <cellStyle name="Euro 61 22" xfId="2930" xr:uid="{D1D8E7B6-2D8F-4346-BC4E-CD93C1776674}"/>
    <cellStyle name="Euro 61 23" xfId="3061" xr:uid="{5ABF7B35-7CB3-4EB7-9521-1611F9E67654}"/>
    <cellStyle name="Euro 61 24" xfId="3192" xr:uid="{C3185D91-8740-4309-B0E7-6896BC930D9D}"/>
    <cellStyle name="Euro 61 25" xfId="3323" xr:uid="{2284096C-C43B-4A96-AB60-17C58493CDFD}"/>
    <cellStyle name="Euro 61 26" xfId="3454" xr:uid="{2706AB86-8C36-4189-AF04-90BFDC8D235E}"/>
    <cellStyle name="Euro 61 27" xfId="3586" xr:uid="{C913AE3D-6D01-497F-A796-23E88DF33F3B}"/>
    <cellStyle name="Euro 61 28" xfId="3717" xr:uid="{FBBB739D-B70A-42A7-A450-0ED665C8FC35}"/>
    <cellStyle name="Euro 61 29" xfId="3849" xr:uid="{55C8BEDA-5D53-48B5-9826-76A0DE890374}"/>
    <cellStyle name="Euro 61 3" xfId="435" xr:uid="{00000000-0005-0000-0000-000047010000}"/>
    <cellStyle name="Euro 61 30" xfId="3980" xr:uid="{B57A358D-DDC2-431B-87DA-9AEE8660A2F2}"/>
    <cellStyle name="Euro 61 31" xfId="4054" xr:uid="{68CCCA24-BEA8-4BDD-B297-2967B3A0EF70}"/>
    <cellStyle name="Euro 61 32" xfId="4268" xr:uid="{A51CF1E3-1FC3-49AD-B3F0-89B5632A4E6B}"/>
    <cellStyle name="Euro 61 33" xfId="4399" xr:uid="{8E537FDF-94A2-4153-8ABB-39B766F89BE8}"/>
    <cellStyle name="Euro 61 34" xfId="4531" xr:uid="{2DDAC12F-2150-4D4A-AC05-DBB4803923D5}"/>
    <cellStyle name="Euro 61 35" xfId="4662" xr:uid="{FBF2C56D-4965-422C-A426-76767C224B0C}"/>
    <cellStyle name="Euro 61 36" xfId="4793" xr:uid="{AB24AEBB-223A-48C8-B786-AD84BC878B43}"/>
    <cellStyle name="Euro 61 37" xfId="4927" xr:uid="{4AB0C2CA-57E5-4622-925E-66470E2DC5F8}"/>
    <cellStyle name="Euro 61 38" xfId="5059" xr:uid="{B6C1DD13-F122-4737-B635-42FF4CE4EA80}"/>
    <cellStyle name="Euro 61 39" xfId="5190" xr:uid="{22F0D018-47E1-43CC-87A1-BF3CEB94B7C1}"/>
    <cellStyle name="Euro 61 4" xfId="566" xr:uid="{00000000-0005-0000-0000-000048010000}"/>
    <cellStyle name="Euro 61 40" xfId="5321" xr:uid="{A37FEBBB-66EA-4AD7-B087-A76EBCCE9CBB}"/>
    <cellStyle name="Euro 61 41" xfId="5455" xr:uid="{0CD96313-BC86-4192-A613-3145A3E98C95}"/>
    <cellStyle name="Euro 61 42" xfId="5586" xr:uid="{B9E84C87-E7A0-4113-952E-6F92248727F4}"/>
    <cellStyle name="Euro 61 43" xfId="5718" xr:uid="{62E893E5-BDCD-45BE-AA19-CE376ABABC33}"/>
    <cellStyle name="Euro 61 44" xfId="5849" xr:uid="{3563F2B4-1A66-418A-ADD6-C3DF5467570F}"/>
    <cellStyle name="Euro 61 45" xfId="5981" xr:uid="{336372E6-2627-43BE-B3D3-B1E3E7061B63}"/>
    <cellStyle name="Euro 61 46" xfId="6112" xr:uid="{90B157FC-2B04-4819-96DE-A5FD617B76A3}"/>
    <cellStyle name="Euro 61 47" xfId="6243" xr:uid="{774D665F-E7D7-40F0-B67E-22FE478800FE}"/>
    <cellStyle name="Euro 61 48" xfId="6374" xr:uid="{72E982C3-46E1-4404-9FEC-D199EF57DA31}"/>
    <cellStyle name="Euro 61 49" xfId="6505" xr:uid="{D4BAA781-6245-4909-A9D2-D6523598B49B}"/>
    <cellStyle name="Euro 61 5" xfId="698" xr:uid="{00000000-0005-0000-0000-000049010000}"/>
    <cellStyle name="Euro 61 50" xfId="6636" xr:uid="{CB0E8A68-0591-4ACE-92F8-4F50679181A0}"/>
    <cellStyle name="Euro 61 51" xfId="6767" xr:uid="{A5609E84-7C83-4864-A555-0E4B4FF3417C}"/>
    <cellStyle name="Euro 61 52" xfId="6899" xr:uid="{E0737AA3-767A-4083-A17A-4B5B0D731833}"/>
    <cellStyle name="Euro 61 53" xfId="7032" xr:uid="{38A9F2F3-DBB2-4CEA-B5DF-099CF26B2091}"/>
    <cellStyle name="Euro 61 54" xfId="7166" xr:uid="{387227AB-3846-402D-9D25-E8228B3A5072}"/>
    <cellStyle name="Euro 61 55" xfId="7297" xr:uid="{98833F5D-E72F-4B6B-AB29-492ECB0846C1}"/>
    <cellStyle name="Euro 61 56" xfId="7428" xr:uid="{E91F31A7-63F1-4579-A85D-6264F3C97FE9}"/>
    <cellStyle name="Euro 61 57" xfId="7561" xr:uid="{CC74F296-5324-4440-86EC-B079CA010D6A}"/>
    <cellStyle name="Euro 61 58" xfId="7692" xr:uid="{05BC3C6A-2C08-4907-905C-FDCAC3B282A9}"/>
    <cellStyle name="Euro 61 59" xfId="7824" xr:uid="{062F4AB5-39E3-4560-A11C-A88488AFA251}"/>
    <cellStyle name="Euro 61 6" xfId="829" xr:uid="{00000000-0005-0000-0000-00004A010000}"/>
    <cellStyle name="Euro 61 60" xfId="7955" xr:uid="{45FE7758-4641-4DFA-957B-D1CEE0A4BE11}"/>
    <cellStyle name="Euro 61 61" xfId="8086" xr:uid="{5C8FFB87-8B2D-44C4-844E-0E479A9FAD68}"/>
    <cellStyle name="Euro 61 62" xfId="8217" xr:uid="{BF41C2B7-4EB1-4033-B544-1C9F5EA95EB0}"/>
    <cellStyle name="Euro 61 63" xfId="8349" xr:uid="{81E597CB-A2DE-4B95-8EC4-8D138523889F}"/>
    <cellStyle name="Euro 61 64" xfId="8482" xr:uid="{9A9C443B-B532-414F-B437-3B85A72901BC}"/>
    <cellStyle name="Euro 61 65" xfId="8614" xr:uid="{377E52A9-16B0-4E3F-97CF-9491F21B7CBD}"/>
    <cellStyle name="Euro 61 66" xfId="8760" xr:uid="{2A71EEB0-1819-427E-8F69-23A377E914B2}"/>
    <cellStyle name="Euro 61 67" xfId="8896" xr:uid="{B3AF5D12-8683-4C34-8A09-CCAC24E904CD}"/>
    <cellStyle name="Euro 61 68" xfId="9094" xr:uid="{F03D803E-066B-48C3-9CEF-65E3D45A0B2A}"/>
    <cellStyle name="Euro 61 69" xfId="9227" xr:uid="{A74AF288-A545-4420-AD3C-D728382D0EF5}"/>
    <cellStyle name="Euro 61 7" xfId="961" xr:uid="{F8CC62BF-BA3C-420B-86BC-21B0B5F16130}"/>
    <cellStyle name="Euro 61 70" xfId="9358" xr:uid="{810E68A7-3932-4900-ABE2-AE39CB21B89F}"/>
    <cellStyle name="Euro 61 71" xfId="9489" xr:uid="{F324FE08-BB7B-4783-BA60-CF98415813BA}"/>
    <cellStyle name="Euro 61 72" xfId="9620" xr:uid="{96C4B03A-AA4D-4323-B531-03A6F7C56558}"/>
    <cellStyle name="Euro 61 73" xfId="9751" xr:uid="{D8AE3210-896C-47C4-A2F2-8104F41D7BAF}"/>
    <cellStyle name="Euro 61 74" xfId="9883" xr:uid="{DDBED99C-0AB8-41CD-B16E-968906A9D373}"/>
    <cellStyle name="Euro 61 75" xfId="10014" xr:uid="{92CA47CB-3FE1-408A-A916-BFEBBBF08FB6}"/>
    <cellStyle name="Euro 61 76" xfId="10172" xr:uid="{213CA1E4-547E-45DE-9430-F228134C2900}"/>
    <cellStyle name="Euro 61 77" xfId="10198" xr:uid="{51287142-7793-48E5-ABEB-2B3D5FAB3FFE}"/>
    <cellStyle name="Euro 61 78" xfId="10441" xr:uid="{9A699976-16F2-41E5-91AB-94291F30273A}"/>
    <cellStyle name="Euro 61 79" xfId="10584" xr:uid="{ED1A2414-9973-494C-9FCC-5E59BD6A123B}"/>
    <cellStyle name="Euro 61 8" xfId="1092" xr:uid="{3ED60E51-C64E-4E8F-8C0E-86CC0CE8270C}"/>
    <cellStyle name="Euro 61 80" xfId="10715" xr:uid="{13E0C3A6-D0E9-4697-A90B-9CACF34A4402}"/>
    <cellStyle name="Euro 61 81" xfId="10846" xr:uid="{D3482458-01F1-4C36-99BA-9DD96512FA16}"/>
    <cellStyle name="Euro 61 82" xfId="10981" xr:uid="{1A82D285-8D4C-4A01-B084-6FF78C06A400}"/>
    <cellStyle name="Euro 61 83" xfId="11123" xr:uid="{E4063B9E-9A61-49D2-97DB-0B9282FCAF49}"/>
    <cellStyle name="Euro 61 84" xfId="11254" xr:uid="{B91F5799-332B-44E6-80DC-2C37DD32B0E8}"/>
    <cellStyle name="Euro 61 85" xfId="11385" xr:uid="{910BCE3B-A38F-423B-84BF-21A80A85A375}"/>
    <cellStyle name="Euro 61 86" xfId="11517" xr:uid="{31A2A6EC-EB49-4D64-ADC8-7CFDE87955FA}"/>
    <cellStyle name="Euro 61 87" xfId="11648" xr:uid="{0280428B-BABC-413E-A062-F036AE22A95C}"/>
    <cellStyle name="Euro 61 88" xfId="11784" xr:uid="{E6BC39A6-243C-4F17-BBF4-FE967C28EC44}"/>
    <cellStyle name="Euro 61 89" xfId="11868" xr:uid="{221B7D15-E86C-4C32-B7A8-CB5856294C29}"/>
    <cellStyle name="Euro 61 9" xfId="1223" xr:uid="{CFA9A5D6-2080-4F2D-AF53-92C5AA92C3C4}"/>
    <cellStyle name="Euro 61 90" xfId="12130" xr:uid="{1186463C-9AB5-4DA7-BE3C-5EC820369740}"/>
    <cellStyle name="Euro 61 91" xfId="12273" xr:uid="{C0D59727-66EE-416D-8335-BE7D58783636}"/>
    <cellStyle name="Euro 61 92" xfId="12418" xr:uid="{4E104170-3E67-4252-BE34-6039094C5E89}"/>
    <cellStyle name="Euro 61 93" xfId="12661" xr:uid="{068CC42A-9D0F-4AF2-97DE-B7189A7E10BC}"/>
    <cellStyle name="Euro 61 94" xfId="12792" xr:uid="{CAB5E4A8-F60A-4027-B0DC-A53E99C24C71}"/>
    <cellStyle name="Euro 61 95" xfId="12925" xr:uid="{577D3CCD-00ED-4E51-B033-69DF11BCE1DF}"/>
    <cellStyle name="Euro 61 96" xfId="13072" xr:uid="{5E950508-A111-4EB6-A394-64FBBA7BCB0D}"/>
    <cellStyle name="Euro 61 97" xfId="13214" xr:uid="{2C07434A-98C0-48C6-8E2F-0F36AEE55086}"/>
    <cellStyle name="Euro 62" xfId="173" xr:uid="{00000000-0005-0000-0000-00004B010000}"/>
    <cellStyle name="Euro 62 10" xfId="1356" xr:uid="{537CA5F8-B799-40D7-8B75-44F845A29C89}"/>
    <cellStyle name="Euro 62 100" xfId="12298" xr:uid="{F1D8F4DB-0E49-4162-9515-6E0B7C57AB38}"/>
    <cellStyle name="Euro 62 101" xfId="12420" xr:uid="{0700CAF2-A108-4805-BE58-378534EBB29D}"/>
    <cellStyle name="Euro 62 102" xfId="12663" xr:uid="{2FE9F104-3ECC-44FE-8FCA-170AE3C322A3}"/>
    <cellStyle name="Euro 62 103" xfId="12794" xr:uid="{C2A4CC06-2BBE-4216-AFDB-160BE0117FB1}"/>
    <cellStyle name="Euro 62 104" xfId="12927" xr:uid="{B0C266A9-B42E-47F3-ADC2-71EAC144EE94}"/>
    <cellStyle name="Euro 62 105" xfId="12946" xr:uid="{24782CFD-8225-454A-8EF8-2357FE763C8E}"/>
    <cellStyle name="Euro 62 106" xfId="13074" xr:uid="{F4DB8243-F7FF-4ED5-88E1-3FAF193D0C8C}"/>
    <cellStyle name="Euro 62 107" xfId="13092" xr:uid="{5F6AF55A-AA46-40B3-9D2C-9B5E304FF4E3}"/>
    <cellStyle name="Euro 62 108" xfId="13216" xr:uid="{F9019CE8-158C-44D4-8F2A-4B89363ADB4B}"/>
    <cellStyle name="Euro 62 11" xfId="1487" xr:uid="{A7757513-8C47-4F01-9167-804C596873BC}"/>
    <cellStyle name="Euro 62 12" xfId="1618" xr:uid="{99599E9D-0868-4418-A35A-C6DC65BC833C}"/>
    <cellStyle name="Euro 62 13" xfId="1749" xr:uid="{57611A49-3369-464F-9068-9DECA3031F7A}"/>
    <cellStyle name="Euro 62 14" xfId="1882" xr:uid="{ACB60525-E4DB-4C4D-83DC-058C65EAB93A}"/>
    <cellStyle name="Euro 62 15" xfId="2013" xr:uid="{CBB8CBCE-F22F-48FE-9F55-BEEF1B9C5F9F}"/>
    <cellStyle name="Euro 62 16" xfId="2144" xr:uid="{EE5AD7E0-8878-4EB2-A2C1-E39D946DE13F}"/>
    <cellStyle name="Euro 62 17" xfId="2275" xr:uid="{86746C74-C876-452E-AB59-AA9BB160FE61}"/>
    <cellStyle name="Euro 62 18" xfId="2406" xr:uid="{5B2D3D3D-F92B-4EBD-8343-EBEC17B16237}"/>
    <cellStyle name="Euro 62 19" xfId="2538" xr:uid="{9D3BDA53-640B-4DDF-BE6B-E5C4F61B826E}"/>
    <cellStyle name="Euro 62 2" xfId="244" xr:uid="{00000000-0005-0000-0000-00004C010000}"/>
    <cellStyle name="Euro 62 2 2" xfId="12535" xr:uid="{843CA121-139E-4E6F-AA60-691E8E3F5BD0}"/>
    <cellStyle name="Euro 62 20" xfId="2669" xr:uid="{7AEE1B46-C898-4474-B94C-FA74EABA6FD5}"/>
    <cellStyle name="Euro 62 21" xfId="2801" xr:uid="{FE2BEA0F-30D8-41D8-A391-06940CF3FCE0}"/>
    <cellStyle name="Euro 62 22" xfId="2932" xr:uid="{C6B74286-184E-457F-BDCA-228526429A3E}"/>
    <cellStyle name="Euro 62 23" xfId="3063" xr:uid="{9D2E3953-154F-492C-8917-F6C86B7A59B0}"/>
    <cellStyle name="Euro 62 24" xfId="3194" xr:uid="{CB528006-102C-4AE6-8CA9-D8CC486892CD}"/>
    <cellStyle name="Euro 62 25" xfId="3325" xr:uid="{0FE41146-5CB7-45E8-A45D-13FA05F31175}"/>
    <cellStyle name="Euro 62 26" xfId="3456" xr:uid="{15E26C7F-9D15-44EB-8C7C-C4FBDE55A038}"/>
    <cellStyle name="Euro 62 27" xfId="3588" xr:uid="{8E1F42F3-03BE-499E-9737-651ED8AC3A2C}"/>
    <cellStyle name="Euro 62 28" xfId="3719" xr:uid="{43A0BCC1-5448-4616-8762-A3990E390339}"/>
    <cellStyle name="Euro 62 29" xfId="3851" xr:uid="{CB01B397-5B0D-4C33-99DD-22E91A7F63CC}"/>
    <cellStyle name="Euro 62 3" xfId="437" xr:uid="{00000000-0005-0000-0000-00004D010000}"/>
    <cellStyle name="Euro 62 30" xfId="3982" xr:uid="{391017CB-C639-4574-AA3F-EF8D795333CE}"/>
    <cellStyle name="Euro 62 31" xfId="4055" xr:uid="{74460142-2782-4376-8618-AA6722E89DCE}"/>
    <cellStyle name="Euro 62 32" xfId="4270" xr:uid="{7F4846F2-CFBF-4F3F-8D46-A9C7DAA0B3C6}"/>
    <cellStyle name="Euro 62 33" xfId="4401" xr:uid="{EDB01B72-8ECF-4BE6-95DB-0DCEDE486646}"/>
    <cellStyle name="Euro 62 34" xfId="4533" xr:uid="{B0955B38-ED6F-4450-912A-006209A17229}"/>
    <cellStyle name="Euro 62 35" xfId="4664" xr:uid="{D5BF8895-E3B2-437E-A9D5-E8A981DAF015}"/>
    <cellStyle name="Euro 62 36" xfId="4795" xr:uid="{9D5B0942-734C-4A17-BCAA-395299A2635D}"/>
    <cellStyle name="Euro 62 37" xfId="4929" xr:uid="{470914B0-7A55-4453-B5CE-BB97D9A2E99B}"/>
    <cellStyle name="Euro 62 38" xfId="5061" xr:uid="{C53E7CAC-7395-4294-A407-30D3AD06BBDF}"/>
    <cellStyle name="Euro 62 39" xfId="5192" xr:uid="{B614E8A3-9CA5-4AB8-A72C-EEF8334BA348}"/>
    <cellStyle name="Euro 62 4" xfId="568" xr:uid="{00000000-0005-0000-0000-00004E010000}"/>
    <cellStyle name="Euro 62 40" xfId="5323" xr:uid="{6D3A3F32-106D-406E-91EA-6A60DB1A9769}"/>
    <cellStyle name="Euro 62 41" xfId="5457" xr:uid="{539603E6-3F73-4D5E-977E-CD481D71154F}"/>
    <cellStyle name="Euro 62 42" xfId="5588" xr:uid="{C65C8C0F-48A7-4FB4-A951-4D8DCD8A3F5A}"/>
    <cellStyle name="Euro 62 43" xfId="5720" xr:uid="{CF78BB14-F951-450C-AC66-38C1D6BD6E54}"/>
    <cellStyle name="Euro 62 44" xfId="5851" xr:uid="{81BBB3F6-7F72-41E2-909F-77C418ED574D}"/>
    <cellStyle name="Euro 62 45" xfId="5983" xr:uid="{3C06575F-5746-460F-8455-7876BFEB9C61}"/>
    <cellStyle name="Euro 62 46" xfId="6114" xr:uid="{60DF7A53-342C-4B03-84EF-0E79BB634AC3}"/>
    <cellStyle name="Euro 62 47" xfId="6245" xr:uid="{1366557C-1B1A-43EB-A8DC-ADD0AE45C544}"/>
    <cellStyle name="Euro 62 48" xfId="6376" xr:uid="{749CD69B-0288-42B0-B19C-E55F344E2B2B}"/>
    <cellStyle name="Euro 62 49" xfId="6507" xr:uid="{EB04E97B-FB30-47B8-B862-7BE34DBAE6CE}"/>
    <cellStyle name="Euro 62 5" xfId="700" xr:uid="{00000000-0005-0000-0000-00004F010000}"/>
    <cellStyle name="Euro 62 50" xfId="6638" xr:uid="{10D40994-2ED4-4401-A89B-14FA127D58A4}"/>
    <cellStyle name="Euro 62 51" xfId="6769" xr:uid="{47919930-3E4B-4C07-A7B2-93C32622941E}"/>
    <cellStyle name="Euro 62 52" xfId="6901" xr:uid="{C8220092-60B6-43ED-8372-F1DEB13FB841}"/>
    <cellStyle name="Euro 62 53" xfId="7034" xr:uid="{9B83D347-9584-4E40-BDE8-5796549875A0}"/>
    <cellStyle name="Euro 62 54" xfId="7168" xr:uid="{D15C289B-63DB-4FE5-A192-D36FA1D6D931}"/>
    <cellStyle name="Euro 62 55" xfId="7299" xr:uid="{5D061A6A-CE90-4C41-B333-46FF4D8ACEDB}"/>
    <cellStyle name="Euro 62 56" xfId="7430" xr:uid="{80AFFC1D-0634-4A51-9729-2F632B5BAE1C}"/>
    <cellStyle name="Euro 62 57" xfId="7563" xr:uid="{0989CD77-5DF2-4881-8372-484B32B05DC0}"/>
    <cellStyle name="Euro 62 58" xfId="7694" xr:uid="{4D8569BD-1576-4181-9E6A-EB82BE7E12B7}"/>
    <cellStyle name="Euro 62 59" xfId="7826" xr:uid="{3DF2BBC2-AAEF-4988-B9F4-68C97E42AD10}"/>
    <cellStyle name="Euro 62 6" xfId="831" xr:uid="{00000000-0005-0000-0000-000050010000}"/>
    <cellStyle name="Euro 62 60" xfId="7957" xr:uid="{054F0299-1452-4639-9FBF-5A6D42640D27}"/>
    <cellStyle name="Euro 62 61" xfId="8088" xr:uid="{EBC61DD5-FDB7-4ACC-8B67-FBDEA00025BF}"/>
    <cellStyle name="Euro 62 62" xfId="8219" xr:uid="{D7C3BE13-B628-4643-B876-D4664BACA128}"/>
    <cellStyle name="Euro 62 63" xfId="8351" xr:uid="{22505648-2D74-4361-A1A5-9FEB6F5BF15C}"/>
    <cellStyle name="Euro 62 64" xfId="8484" xr:uid="{09789730-928A-4F31-82E2-8491376A9356}"/>
    <cellStyle name="Euro 62 65" xfId="8616" xr:uid="{F9F9CF35-ADB4-4459-9077-BB995C96F850}"/>
    <cellStyle name="Euro 62 66" xfId="8640" xr:uid="{53286527-0724-4983-AC7B-4FF2EFDDA38C}"/>
    <cellStyle name="Euro 62 67" xfId="8762" xr:uid="{C21AAAB1-DFA6-4215-BD03-B8660E2DA8E8}"/>
    <cellStyle name="Euro 62 68" xfId="8898" xr:uid="{5942601F-0790-4C8D-AF2B-79A24C226FEC}"/>
    <cellStyle name="Euro 62 69" xfId="8977" xr:uid="{FCF96D41-2D47-43AC-9DD7-E541EFBB766E}"/>
    <cellStyle name="Euro 62 7" xfId="963" xr:uid="{A711D37E-FC28-47CC-A887-264931FF50DE}"/>
    <cellStyle name="Euro 62 70" xfId="9096" xr:uid="{2BD82A33-C14B-4602-A380-543898EA6402}"/>
    <cellStyle name="Euro 62 71" xfId="9229" xr:uid="{E537DED6-2144-44DD-8496-C45A419D31BA}"/>
    <cellStyle name="Euro 62 72" xfId="9360" xr:uid="{7AF87AE1-B11D-4669-8B6A-9CEEBE2D52BD}"/>
    <cellStyle name="Euro 62 73" xfId="9491" xr:uid="{BAF8CCA6-EAEB-41D0-A894-00332E87AEB6}"/>
    <cellStyle name="Euro 62 74" xfId="9622" xr:uid="{F6B4155C-C279-4517-BD3A-96E35BC00B24}"/>
    <cellStyle name="Euro 62 75" xfId="9753" xr:uid="{06AF3A63-443D-415A-A964-D9708EDA694B}"/>
    <cellStyle name="Euro 62 76" xfId="9885" xr:uid="{93F1DE99-E76A-41CE-9570-6F8D1FFB9F6B}"/>
    <cellStyle name="Euro 62 77" xfId="10016" xr:uid="{57829B7E-9CDC-4964-B103-6FCE0668025F}"/>
    <cellStyle name="Euro 62 78" xfId="10174" xr:uid="{BBEC7382-D3AD-46CE-A71E-7F7BBE781DB8}"/>
    <cellStyle name="Euro 62 79" xfId="10209" xr:uid="{14629E05-3256-4E63-B412-8641EE155783}"/>
    <cellStyle name="Euro 62 8" xfId="1094" xr:uid="{09253237-E4B7-4157-B60F-096ACD8763FD}"/>
    <cellStyle name="Euro 62 80" xfId="10189" xr:uid="{78C7E17D-35D3-4839-8FBE-0719CF2466BA}"/>
    <cellStyle name="Euro 62 81" xfId="10443" xr:uid="{03D37AE1-3666-480C-8218-BF9AF8322D40}"/>
    <cellStyle name="Euro 62 82" xfId="10461" xr:uid="{85954C84-E120-47A6-8E3E-3E615848AA3A}"/>
    <cellStyle name="Euro 62 83" xfId="10586" xr:uid="{F2460A31-16A7-43AE-89E8-91E0D882F977}"/>
    <cellStyle name="Euro 62 84" xfId="10717" xr:uid="{8EFD1080-6075-4288-8914-2A0DAA07E34C}"/>
    <cellStyle name="Euro 62 85" xfId="10848" xr:uid="{F57E5A00-7135-4D32-841B-FD565B3C2D45}"/>
    <cellStyle name="Euro 62 86" xfId="10983" xr:uid="{11983733-4DD6-4A83-9879-B024A9045AB8}"/>
    <cellStyle name="Euro 62 87" xfId="10897" xr:uid="{5675AC66-BCB3-4101-A8DE-777945B47C0E}"/>
    <cellStyle name="Euro 62 88" xfId="11125" xr:uid="{6F4A4A2E-1E99-4175-9194-ABB8623CA946}"/>
    <cellStyle name="Euro 62 89" xfId="11256" xr:uid="{B6CD8CBA-DE87-4661-BCDA-4B335A9BD1A7}"/>
    <cellStyle name="Euro 62 9" xfId="1225" xr:uid="{F188C830-C58D-416C-86C8-D9355392AAFE}"/>
    <cellStyle name="Euro 62 90" xfId="11387" xr:uid="{5FF81C8B-474E-4DE4-A54F-6D5B8A84F70C}"/>
    <cellStyle name="Euro 62 91" xfId="11519" xr:uid="{5B34EB23-3F17-4E4B-A361-1F9B5F82070D}"/>
    <cellStyle name="Euro 62 92" xfId="11650" xr:uid="{1ED7DE2E-C20C-4ABB-9679-D08AFF30CADD}"/>
    <cellStyle name="Euro 62 93" xfId="11786" xr:uid="{2D51B36D-BBEA-4E41-B8CE-60DF1CD2C00D}"/>
    <cellStyle name="Euro 62 94" xfId="11806" xr:uid="{8D52DE73-DFD5-45E4-AD36-78A5D874C21F}"/>
    <cellStyle name="Euro 62 95" xfId="11869" xr:uid="{0D3333BF-EB2E-42AE-A22B-919B6E566E6A}"/>
    <cellStyle name="Euro 62 96" xfId="11947" xr:uid="{4C4B7648-837B-4382-B615-9E4FD5244CB4}"/>
    <cellStyle name="Euro 62 97" xfId="12132" xr:uid="{16CC5BC7-22B0-46B1-95FF-7E71DA72DBD5}"/>
    <cellStyle name="Euro 62 98" xfId="12150" xr:uid="{B0D13057-2B9C-4AD6-BF58-157F9AD9D93C}"/>
    <cellStyle name="Euro 62 99" xfId="12275" xr:uid="{1CD8FD96-6B46-4D43-A289-020C0A94F11C}"/>
    <cellStyle name="Euro 63" xfId="175" xr:uid="{00000000-0005-0000-0000-000051010000}"/>
    <cellStyle name="Euro 63 10" xfId="1358" xr:uid="{5AF1ED85-234F-40E3-9722-41935C62FD78}"/>
    <cellStyle name="Euro 63 11" xfId="1489" xr:uid="{3BDAE731-852D-4D94-A9F0-92DD9473A17C}"/>
    <cellStyle name="Euro 63 12" xfId="1620" xr:uid="{39EB8BA1-8142-43A4-B4AE-4E3E8FF49515}"/>
    <cellStyle name="Euro 63 13" xfId="1751" xr:uid="{601D4211-7AC8-4992-95B1-D9DD56D8008D}"/>
    <cellStyle name="Euro 63 14" xfId="1884" xr:uid="{1AD1D5CF-49D5-42DA-9BC3-1D5F392377B5}"/>
    <cellStyle name="Euro 63 15" xfId="2015" xr:uid="{CCEB6576-84AA-4580-B3A5-6BF3C3148601}"/>
    <cellStyle name="Euro 63 16" xfId="2146" xr:uid="{2FB1A3E3-80BC-434E-88FE-8BE9FD4D1BEE}"/>
    <cellStyle name="Euro 63 17" xfId="2277" xr:uid="{7C4DDBCB-F4ED-4798-B05D-C68E408B4FC2}"/>
    <cellStyle name="Euro 63 18" xfId="2408" xr:uid="{DAC53A23-AF7C-47C8-AB3B-889555B46187}"/>
    <cellStyle name="Euro 63 19" xfId="2540" xr:uid="{C0C7AD2A-4B6E-4F27-99FF-CA454CE5FC8A}"/>
    <cellStyle name="Euro 63 2" xfId="245" xr:uid="{00000000-0005-0000-0000-000052010000}"/>
    <cellStyle name="Euro 63 20" xfId="2671" xr:uid="{102C6D2E-3A34-4C7F-AFB6-6D6E0BF2607A}"/>
    <cellStyle name="Euro 63 21" xfId="2803" xr:uid="{EC8AF5AA-472B-4DD9-B286-F33CCDDBD058}"/>
    <cellStyle name="Euro 63 22" xfId="2934" xr:uid="{9BE427ED-D9C2-44DE-82F6-0E8E9B4D4129}"/>
    <cellStyle name="Euro 63 23" xfId="3065" xr:uid="{CDC47CAB-510A-40A0-AF57-6B2035942DCB}"/>
    <cellStyle name="Euro 63 24" xfId="3196" xr:uid="{0415A294-0CAC-48E6-B2F5-37C2770656A0}"/>
    <cellStyle name="Euro 63 25" xfId="3327" xr:uid="{6B63B0E0-BB60-4192-95C4-15AC55ACF70C}"/>
    <cellStyle name="Euro 63 26" xfId="3458" xr:uid="{3030D141-34F4-4AF0-B9F5-8E6CF7CD5371}"/>
    <cellStyle name="Euro 63 27" xfId="3590" xr:uid="{6360AD5B-51C6-4152-8DB7-E8D10E5243ED}"/>
    <cellStyle name="Euro 63 28" xfId="3721" xr:uid="{0251B830-6F02-4D6E-A882-A832342E282C}"/>
    <cellStyle name="Euro 63 29" xfId="3853" xr:uid="{9CDC89B6-AB23-474C-92F8-E46BFDAE5E9F}"/>
    <cellStyle name="Euro 63 3" xfId="439" xr:uid="{00000000-0005-0000-0000-000053010000}"/>
    <cellStyle name="Euro 63 30" xfId="3984" xr:uid="{31F2FC01-DB6D-46CC-9E6D-E49A413B535D}"/>
    <cellStyle name="Euro 63 31" xfId="4056" xr:uid="{D6419DFC-1EA7-4ABB-BA58-D003D128C16F}"/>
    <cellStyle name="Euro 63 32" xfId="4272" xr:uid="{D190C71C-9BB7-4EDE-B7DB-9C90B442ADF8}"/>
    <cellStyle name="Euro 63 33" xfId="4403" xr:uid="{9589B630-B68D-4A77-90CD-02D4C2EBE144}"/>
    <cellStyle name="Euro 63 34" xfId="4535" xr:uid="{427542AA-68F3-4502-AC08-767CCAB8EB7C}"/>
    <cellStyle name="Euro 63 35" xfId="4666" xr:uid="{CF764327-D7CE-4887-8A4F-4A42EF99B5AA}"/>
    <cellStyle name="Euro 63 36" xfId="4797" xr:uid="{F8E56E72-5E6D-43B5-A7FF-95AF6C53335F}"/>
    <cellStyle name="Euro 63 37" xfId="4931" xr:uid="{A2C0B12E-EA7B-40A1-985B-5ABB1C6251BF}"/>
    <cellStyle name="Euro 63 38" xfId="5063" xr:uid="{E614070C-E273-4446-ADFA-4430CB2A2075}"/>
    <cellStyle name="Euro 63 39" xfId="5194" xr:uid="{BDCD2958-02AB-4CC1-BDEB-F661C8696D3B}"/>
    <cellStyle name="Euro 63 4" xfId="570" xr:uid="{00000000-0005-0000-0000-000054010000}"/>
    <cellStyle name="Euro 63 40" xfId="5325" xr:uid="{F91B479C-FA26-4EF6-ACE4-9FACF0A53142}"/>
    <cellStyle name="Euro 63 41" xfId="5459" xr:uid="{1EE6C29F-E4D9-481E-A26A-EC5251AD88C9}"/>
    <cellStyle name="Euro 63 42" xfId="5590" xr:uid="{773CFE6F-D5CD-432D-A4CA-A26BC311146D}"/>
    <cellStyle name="Euro 63 43" xfId="5722" xr:uid="{F292857F-8850-4A79-993F-E51C4E018A29}"/>
    <cellStyle name="Euro 63 44" xfId="5853" xr:uid="{EE7F795E-E1D8-4F8A-8E1C-76104D733E28}"/>
    <cellStyle name="Euro 63 45" xfId="5985" xr:uid="{13F131E1-223B-4B23-AA28-197DAE42EF86}"/>
    <cellStyle name="Euro 63 46" xfId="6116" xr:uid="{6EC9ACDE-5EB8-46EC-A101-45278C23B9E3}"/>
    <cellStyle name="Euro 63 47" xfId="6247" xr:uid="{13BA3357-1D6F-4170-903E-173BE5C24B08}"/>
    <cellStyle name="Euro 63 48" xfId="6378" xr:uid="{46CA607C-79A9-4BB3-8BA6-B7739A218EDC}"/>
    <cellStyle name="Euro 63 49" xfId="6509" xr:uid="{C880A00D-5B48-40CB-A623-0663008A3EA0}"/>
    <cellStyle name="Euro 63 5" xfId="702" xr:uid="{00000000-0005-0000-0000-000055010000}"/>
    <cellStyle name="Euro 63 50" xfId="6640" xr:uid="{6A9DA169-AB51-4F45-8610-0E018F7ACE50}"/>
    <cellStyle name="Euro 63 51" xfId="6771" xr:uid="{A444D98E-FCC3-4496-8947-C0D8B60ED997}"/>
    <cellStyle name="Euro 63 52" xfId="6903" xr:uid="{9CB2B707-28DB-4B95-BBDE-223D0F20B877}"/>
    <cellStyle name="Euro 63 53" xfId="7036" xr:uid="{1764F5C5-985A-48D4-B969-A50F744D5311}"/>
    <cellStyle name="Euro 63 54" xfId="7170" xr:uid="{35BFC91B-3AF7-4CD3-9268-C7C6896E7444}"/>
    <cellStyle name="Euro 63 55" xfId="7301" xr:uid="{2025A347-0F71-44A6-B714-DB284FBC943B}"/>
    <cellStyle name="Euro 63 56" xfId="7432" xr:uid="{DACE57DE-B350-4F4D-9EB5-04B29ECCDB87}"/>
    <cellStyle name="Euro 63 57" xfId="7565" xr:uid="{A825AC56-22FE-4A0C-81FE-B8452D6E77E5}"/>
    <cellStyle name="Euro 63 58" xfId="7696" xr:uid="{B721367F-2E28-4061-9667-C09384957D9A}"/>
    <cellStyle name="Euro 63 59" xfId="7828" xr:uid="{269959DE-F396-4A1A-A848-24DB0BF3FD3C}"/>
    <cellStyle name="Euro 63 6" xfId="833" xr:uid="{00000000-0005-0000-0000-000056010000}"/>
    <cellStyle name="Euro 63 60" xfId="7959" xr:uid="{BE7F92D6-D2AA-4AF7-90BD-DB609B616DC0}"/>
    <cellStyle name="Euro 63 61" xfId="8090" xr:uid="{632CA6BB-2441-4B36-B0B8-F0D9CC845E1A}"/>
    <cellStyle name="Euro 63 62" xfId="8221" xr:uid="{D17FEFC2-8B2B-4690-BEE0-8DF9BEF015F8}"/>
    <cellStyle name="Euro 63 63" xfId="8353" xr:uid="{0A3BC8D7-976A-446C-94D5-5F3CDE4F781E}"/>
    <cellStyle name="Euro 63 64" xfId="8486" xr:uid="{E0D31575-9FB8-4650-AE2C-6D218CA59B2E}"/>
    <cellStyle name="Euro 63 65" xfId="8618" xr:uid="{A821067D-D094-486D-B712-468E7068A6F2}"/>
    <cellStyle name="Euro 63 66" xfId="8764" xr:uid="{E9D37D4F-9241-4F45-BF73-C46784E1CB4A}"/>
    <cellStyle name="Euro 63 67" xfId="8900" xr:uid="{BB3798F1-5F18-4181-B58D-419B278ECB21}"/>
    <cellStyle name="Euro 63 68" xfId="9098" xr:uid="{B462ED47-F14B-4BCD-9813-8E51AA0CA2AF}"/>
    <cellStyle name="Euro 63 69" xfId="9231" xr:uid="{68D16F9B-99A1-43B5-97BC-A7CE5828E270}"/>
    <cellStyle name="Euro 63 7" xfId="965" xr:uid="{BF1D50BE-BED2-44EB-8C90-8ECFABF5B0C4}"/>
    <cellStyle name="Euro 63 70" xfId="9362" xr:uid="{C1BB2033-BF81-472C-8EBC-5B07A825C2EB}"/>
    <cellStyle name="Euro 63 71" xfId="9493" xr:uid="{84880576-83D7-44EC-B6DF-7FBF0C906F2B}"/>
    <cellStyle name="Euro 63 72" xfId="9624" xr:uid="{E3276ADB-B4B2-40C9-8563-F6841CBC5D7D}"/>
    <cellStyle name="Euro 63 73" xfId="9755" xr:uid="{6F3AF736-1633-4EDC-9B0F-21127B4A8431}"/>
    <cellStyle name="Euro 63 74" xfId="9887" xr:uid="{9515270B-5AB0-47A5-8534-5F90E9534E5D}"/>
    <cellStyle name="Euro 63 75" xfId="10018" xr:uid="{709724E1-F49A-492D-ABDD-9BD5A6596D4B}"/>
    <cellStyle name="Euro 63 76" xfId="10176" xr:uid="{345860AC-C560-4821-8801-0F7F2696B88C}"/>
    <cellStyle name="Euro 63 77" xfId="10300" xr:uid="{41206B88-C35A-46B7-AF73-1144073D9E8E}"/>
    <cellStyle name="Euro 63 78" xfId="10445" xr:uid="{CA447CCA-3489-4343-96C5-F7734607A789}"/>
    <cellStyle name="Euro 63 79" xfId="10588" xr:uid="{34329F1C-980D-4B0F-8BB1-9B122A936765}"/>
    <cellStyle name="Euro 63 8" xfId="1096" xr:uid="{976B3629-1B48-4B29-B32C-67A0B6681389}"/>
    <cellStyle name="Euro 63 80" xfId="10719" xr:uid="{A0BC1828-949D-43ED-8EDE-B5072DC8DDEF}"/>
    <cellStyle name="Euro 63 81" xfId="10850" xr:uid="{A68B05D9-6C66-4AA6-9F68-4F0D6AB3052B}"/>
    <cellStyle name="Euro 63 82" xfId="10985" xr:uid="{C3F2065B-4DE1-4AE4-8F0C-ABA0EE1D7967}"/>
    <cellStyle name="Euro 63 83" xfId="11127" xr:uid="{0EEEE988-F472-45F0-879A-197DAF4ACB5B}"/>
    <cellStyle name="Euro 63 84" xfId="11258" xr:uid="{30CF4FAA-2409-45E4-9404-A111CC997F6B}"/>
    <cellStyle name="Euro 63 85" xfId="11389" xr:uid="{5E174C07-F8E9-416A-BAF0-09C7CCA4111C}"/>
    <cellStyle name="Euro 63 86" xfId="11521" xr:uid="{23ED82F9-591A-4D1A-A101-79B5C7D48B65}"/>
    <cellStyle name="Euro 63 87" xfId="11652" xr:uid="{1293BDE2-2767-45CA-AA46-8D4BB1CEB1E4}"/>
    <cellStyle name="Euro 63 88" xfId="11788" xr:uid="{07F7E192-1B1F-4DE4-A523-15F6BA043D21}"/>
    <cellStyle name="Euro 63 89" xfId="11870" xr:uid="{034255C1-DBF8-436D-97CB-2B44882BF1DB}"/>
    <cellStyle name="Euro 63 9" xfId="1227" xr:uid="{C138E12C-9632-476E-9232-6B46453AC82F}"/>
    <cellStyle name="Euro 63 90" xfId="12134" xr:uid="{E6C9B477-566E-45D0-A7AD-9EEEAA8FF15B}"/>
    <cellStyle name="Euro 63 91" xfId="12277" xr:uid="{55D53138-EFFD-4FAF-9595-35DC29D85E39}"/>
    <cellStyle name="Euro 63 92" xfId="12422" xr:uid="{45739329-B645-4B17-87BD-75C4D702A8CB}"/>
    <cellStyle name="Euro 63 93" xfId="12665" xr:uid="{BB1E3D6A-977B-4AEE-BB4A-0354E5811516}"/>
    <cellStyle name="Euro 63 94" xfId="12796" xr:uid="{A90378C6-0C60-462D-A59C-F438478D62C3}"/>
    <cellStyle name="Euro 63 95" xfId="12929" xr:uid="{1F6C6B96-A245-405A-888F-C840CEFAE2D7}"/>
    <cellStyle name="Euro 63 96" xfId="13076" xr:uid="{05556254-453A-47C4-BD7C-00B243D0AEB4}"/>
    <cellStyle name="Euro 63 97" xfId="13218" xr:uid="{CC549D77-A37C-486F-A342-2C0D4F1E7E5F}"/>
    <cellStyle name="Euro 64" xfId="177" xr:uid="{00000000-0005-0000-0000-000057010000}"/>
    <cellStyle name="Euro 64 10" xfId="1360" xr:uid="{6E6E793F-890E-4610-B82E-5A780304F1D0}"/>
    <cellStyle name="Euro 64 100" xfId="12299" xr:uid="{081FA6F9-C2E3-4B85-B654-9E1E215F5020}"/>
    <cellStyle name="Euro 64 101" xfId="12424" xr:uid="{1CBC2B44-64CE-4EF2-B398-BE30076396C7}"/>
    <cellStyle name="Euro 64 102" xfId="12667" xr:uid="{0727C7A1-BD15-4FA2-AE5C-A93CC5B2D37E}"/>
    <cellStyle name="Euro 64 103" xfId="12798" xr:uid="{56D8673D-D471-4466-B975-004FB3913915}"/>
    <cellStyle name="Euro 64 104" xfId="12931" xr:uid="{B1F92169-F74D-4664-8E95-0577EF33E3E1}"/>
    <cellStyle name="Euro 64 105" xfId="12945" xr:uid="{AD8B3062-A8DC-4A3A-93B4-ECB4F463A0B7}"/>
    <cellStyle name="Euro 64 106" xfId="13078" xr:uid="{5A0113FC-5DAA-4304-9D58-8210CDD6D591}"/>
    <cellStyle name="Euro 64 107" xfId="13091" xr:uid="{52261DE3-0900-4923-9260-C08F2E9FE7D7}"/>
    <cellStyle name="Euro 64 108" xfId="13220" xr:uid="{4ACF3FBD-2901-4829-90D5-0E83E1561DA7}"/>
    <cellStyle name="Euro 64 11" xfId="1491" xr:uid="{F3B926A6-8648-4910-8115-1026CE51C9C0}"/>
    <cellStyle name="Euro 64 12" xfId="1622" xr:uid="{CA93EAEE-444B-4A7C-8E45-B2F07ED092C6}"/>
    <cellStyle name="Euro 64 13" xfId="1753" xr:uid="{0766BB4C-92C9-4F27-A73A-2CEB76A06F6A}"/>
    <cellStyle name="Euro 64 14" xfId="1886" xr:uid="{B142C66E-2E03-4F74-A324-1E49C684CF05}"/>
    <cellStyle name="Euro 64 15" xfId="2017" xr:uid="{1DDDC4EB-048A-4EB2-AE03-8F55FD996D4C}"/>
    <cellStyle name="Euro 64 16" xfId="2148" xr:uid="{11062597-A100-4AF0-BCA1-45931205F20B}"/>
    <cellStyle name="Euro 64 17" xfId="2279" xr:uid="{26CF3991-56FD-44FA-9208-6E95B044C3BD}"/>
    <cellStyle name="Euro 64 18" xfId="2410" xr:uid="{A8383CF9-0DA9-4E35-B29A-F9EB41CF6DDB}"/>
    <cellStyle name="Euro 64 19" xfId="2542" xr:uid="{06B7D4D2-12C2-4EE0-B03C-B109F57AFBF4}"/>
    <cellStyle name="Euro 64 2" xfId="246" xr:uid="{00000000-0005-0000-0000-000058010000}"/>
    <cellStyle name="Euro 64 2 2" xfId="12537" xr:uid="{253F3E4A-63E4-4609-A7CA-3BBDF4B937A2}"/>
    <cellStyle name="Euro 64 20" xfId="2673" xr:uid="{82F1F064-EB81-4EA8-9792-073BB030E757}"/>
    <cellStyle name="Euro 64 21" xfId="2805" xr:uid="{8CF48C74-C298-4D5E-BF4C-39A5ECCC0410}"/>
    <cellStyle name="Euro 64 22" xfId="2936" xr:uid="{D30E376C-1CF1-4797-91C9-03FACBF30CB8}"/>
    <cellStyle name="Euro 64 23" xfId="3067" xr:uid="{A2D40246-4A30-4C29-80BC-58C87364FD2B}"/>
    <cellStyle name="Euro 64 24" xfId="3198" xr:uid="{F7299B53-84A5-4C4C-9F73-FA4887EFF350}"/>
    <cellStyle name="Euro 64 25" xfId="3329" xr:uid="{B2B64F15-A21A-40F2-A0F1-96FE0F43DB82}"/>
    <cellStyle name="Euro 64 26" xfId="3460" xr:uid="{BE12E421-D5C1-4E9F-937B-D30C8FC48B68}"/>
    <cellStyle name="Euro 64 27" xfId="3592" xr:uid="{82C27C49-802B-4D2F-A712-905A21C4CDDD}"/>
    <cellStyle name="Euro 64 28" xfId="3723" xr:uid="{327FD990-DDD9-4364-9664-8E894E0E0408}"/>
    <cellStyle name="Euro 64 29" xfId="3855" xr:uid="{CBE1F272-EFBA-42BE-8732-FE5EFE3D8694}"/>
    <cellStyle name="Euro 64 3" xfId="441" xr:uid="{00000000-0005-0000-0000-000059010000}"/>
    <cellStyle name="Euro 64 30" xfId="3986" xr:uid="{7A1D4C1C-33C8-4262-B12D-9165853D03A5}"/>
    <cellStyle name="Euro 64 31" xfId="4057" xr:uid="{CE6ABAF5-D627-4166-B882-49C325FADAA7}"/>
    <cellStyle name="Euro 64 32" xfId="4274" xr:uid="{B5E4DEA7-1A0A-4AB3-8898-950D72808ACE}"/>
    <cellStyle name="Euro 64 33" xfId="4405" xr:uid="{EB09D133-153A-415E-9212-6982BD5196A0}"/>
    <cellStyle name="Euro 64 34" xfId="4537" xr:uid="{961F1C9C-9AAC-4DF8-AE4A-35D7319F4AB9}"/>
    <cellStyle name="Euro 64 35" xfId="4668" xr:uid="{CB06C1F2-06BC-4C86-8CEB-7E6837BCFC5A}"/>
    <cellStyle name="Euro 64 36" xfId="4799" xr:uid="{A3B77BE9-94AE-4A1A-A760-45196312EF4D}"/>
    <cellStyle name="Euro 64 37" xfId="4933" xr:uid="{490A56C7-137F-4B69-B5D9-F09E523AC58C}"/>
    <cellStyle name="Euro 64 38" xfId="5065" xr:uid="{FB38E6E2-0B5E-495C-9032-FE77C0A84ECD}"/>
    <cellStyle name="Euro 64 39" xfId="5196" xr:uid="{BB29529C-AA54-4B37-973E-22C71C71BFDF}"/>
    <cellStyle name="Euro 64 4" xfId="572" xr:uid="{00000000-0005-0000-0000-00005A010000}"/>
    <cellStyle name="Euro 64 40" xfId="5327" xr:uid="{29A9B66D-ABDC-4639-A861-22AEBBFC152F}"/>
    <cellStyle name="Euro 64 41" xfId="5461" xr:uid="{D01827F2-6AD0-4E18-8C9B-11FD4FCF9E46}"/>
    <cellStyle name="Euro 64 42" xfId="5592" xr:uid="{892B8DB4-3FB0-4A80-A144-DE97208126CD}"/>
    <cellStyle name="Euro 64 43" xfId="5724" xr:uid="{76170AFB-60CF-418B-8EC3-06AA2189115F}"/>
    <cellStyle name="Euro 64 44" xfId="5855" xr:uid="{383E1733-D532-4751-9A15-AFE78BEF9BC2}"/>
    <cellStyle name="Euro 64 45" xfId="5987" xr:uid="{B6251791-2CE3-4A0D-98AA-FFF8A32AFFCB}"/>
    <cellStyle name="Euro 64 46" xfId="6118" xr:uid="{D57928D6-C5F8-42BE-9568-EDFC2B9AA804}"/>
    <cellStyle name="Euro 64 47" xfId="6249" xr:uid="{5B477855-81B8-4EE8-95A7-2E3F9968AAE8}"/>
    <cellStyle name="Euro 64 48" xfId="6380" xr:uid="{45152623-0A1A-4B47-9705-00D1C4F82942}"/>
    <cellStyle name="Euro 64 49" xfId="6511" xr:uid="{9836A860-86F1-43A0-B495-47CA1B435F43}"/>
    <cellStyle name="Euro 64 5" xfId="704" xr:uid="{00000000-0005-0000-0000-00005B010000}"/>
    <cellStyle name="Euro 64 50" xfId="6642" xr:uid="{3A33BF36-80B7-45B4-8956-0DDB23E4E9B5}"/>
    <cellStyle name="Euro 64 51" xfId="6773" xr:uid="{C1139B37-C3E7-4C74-82E0-1E60E174ABC2}"/>
    <cellStyle name="Euro 64 52" xfId="6905" xr:uid="{D165F3BA-A5D2-418E-ACC8-8615EA8EFC52}"/>
    <cellStyle name="Euro 64 53" xfId="7038" xr:uid="{C0613C06-DA0B-4BE5-B7C6-50570EC33063}"/>
    <cellStyle name="Euro 64 54" xfId="7172" xr:uid="{A1AB47C4-393D-412E-ABD6-2037A5723B50}"/>
    <cellStyle name="Euro 64 55" xfId="7303" xr:uid="{ED46D2FB-2942-41F1-B73F-D4B0671B4A23}"/>
    <cellStyle name="Euro 64 56" xfId="7434" xr:uid="{ADFF62F5-ACF7-451D-A8AD-2A343856F128}"/>
    <cellStyle name="Euro 64 57" xfId="7567" xr:uid="{D1142BD8-0C69-4537-9387-1C2FCDCCEA4A}"/>
    <cellStyle name="Euro 64 58" xfId="7698" xr:uid="{50ACBD21-CB71-4FD7-9177-2044826AA2B3}"/>
    <cellStyle name="Euro 64 59" xfId="7830" xr:uid="{51E2BDD8-4601-4A07-AECA-D21791A0CCEA}"/>
    <cellStyle name="Euro 64 6" xfId="835" xr:uid="{00000000-0005-0000-0000-00005C010000}"/>
    <cellStyle name="Euro 64 60" xfId="7961" xr:uid="{3C22335B-0685-4B0A-A9A9-B98DB921E99A}"/>
    <cellStyle name="Euro 64 61" xfId="8092" xr:uid="{F1059B3A-7286-440E-96E1-FB52E78B2078}"/>
    <cellStyle name="Euro 64 62" xfId="8223" xr:uid="{74A20895-DDDC-4A15-8E3B-271F69818A79}"/>
    <cellStyle name="Euro 64 63" xfId="8355" xr:uid="{7BCA4532-669A-4FA4-98E0-15A696FB12F6}"/>
    <cellStyle name="Euro 64 64" xfId="8488" xr:uid="{76B3F5C5-70C7-4CD2-81F7-BEE1C80B57FB}"/>
    <cellStyle name="Euro 64 65" xfId="8620" xr:uid="{B9E1D446-77A1-4727-AB23-E3AEA608C06E}"/>
    <cellStyle name="Euro 64 66" xfId="8641" xr:uid="{DAFB76C9-2B4C-4155-BF7C-D212C4431360}"/>
    <cellStyle name="Euro 64 67" xfId="8766" xr:uid="{A379A172-57DF-4524-A820-370958633A04}"/>
    <cellStyle name="Euro 64 68" xfId="8902" xr:uid="{078DFFC0-8339-471A-A0B1-B815B6ED130D}"/>
    <cellStyle name="Euro 64 69" xfId="8976" xr:uid="{19408F0E-07AC-4A48-80A2-50A4B0CFA094}"/>
    <cellStyle name="Euro 64 7" xfId="967" xr:uid="{90E33F10-B621-441C-AC22-4E3742028368}"/>
    <cellStyle name="Euro 64 70" xfId="9100" xr:uid="{C96DD5C4-926F-4FAB-A910-D34953DCB021}"/>
    <cellStyle name="Euro 64 71" xfId="9233" xr:uid="{59544CBD-31A9-46F1-974E-521E1CD45D94}"/>
    <cellStyle name="Euro 64 72" xfId="9364" xr:uid="{E1D1F786-5E22-493A-A74A-D9C18845F22E}"/>
    <cellStyle name="Euro 64 73" xfId="9495" xr:uid="{0EC1390B-3CEC-4289-8E04-C9E67578B5DB}"/>
    <cellStyle name="Euro 64 74" xfId="9626" xr:uid="{1567DBDA-BAD7-4379-BB66-48CDD7ABD153}"/>
    <cellStyle name="Euro 64 75" xfId="9757" xr:uid="{20DD6DA7-8688-4B31-92C8-DEC36574DD5E}"/>
    <cellStyle name="Euro 64 76" xfId="9889" xr:uid="{9912B22C-2DEC-4057-AA8E-359D7B11F75A}"/>
    <cellStyle name="Euro 64 77" xfId="10020" xr:uid="{72764849-789E-4798-9EE6-3335D5837B66}"/>
    <cellStyle name="Euro 64 78" xfId="10178" xr:uid="{C5E171AA-5CDB-4CF2-B49E-50BA1654FA32}"/>
    <cellStyle name="Euro 64 79" xfId="10203" xr:uid="{54322427-F4E9-4B84-B22F-562D8474C5DA}"/>
    <cellStyle name="Euro 64 8" xfId="1098" xr:uid="{C0F6F428-9AFC-477E-89EC-E959AA68725B}"/>
    <cellStyle name="Euro 64 80" xfId="10057" xr:uid="{0348ABF0-F222-4F6C-B399-23FE6D9F9967}"/>
    <cellStyle name="Euro 64 81" xfId="10447" xr:uid="{F6C1930F-F99D-4DB6-8611-98CF3832FD99}"/>
    <cellStyle name="Euro 64 82" xfId="10460" xr:uid="{2FD99947-4F6F-43CC-9217-5E23D318A855}"/>
    <cellStyle name="Euro 64 83" xfId="10590" xr:uid="{5B1ED274-D009-4FB3-BA03-3E535C2D336E}"/>
    <cellStyle name="Euro 64 84" xfId="10721" xr:uid="{F6FE5073-FC9C-419E-A046-3B3DCB01FB09}"/>
    <cellStyle name="Euro 64 85" xfId="10852" xr:uid="{7EDF11E0-569B-4A68-932B-4BED067EC8F7}"/>
    <cellStyle name="Euro 64 86" xfId="10987" xr:uid="{592EAB92-1BE9-4C41-88A1-B6C336250A28}"/>
    <cellStyle name="Euro 64 87" xfId="11003" xr:uid="{372AF788-8DA3-4ADD-A586-274EB0D89AF1}"/>
    <cellStyle name="Euro 64 88" xfId="11129" xr:uid="{9BDA5748-E010-4D90-A931-FA132E4F9636}"/>
    <cellStyle name="Euro 64 89" xfId="11260" xr:uid="{EC964151-C353-4C6B-8FD4-6F2C317751AC}"/>
    <cellStyle name="Euro 64 9" xfId="1229" xr:uid="{D490D551-667E-421C-9D6E-11F2425B29FD}"/>
    <cellStyle name="Euro 64 90" xfId="11391" xr:uid="{66BE7810-A2AD-4B0B-A0D4-99D18712D8BC}"/>
    <cellStyle name="Euro 64 91" xfId="11523" xr:uid="{89596908-C832-4EAD-B0DE-737C437B906D}"/>
    <cellStyle name="Euro 64 92" xfId="11654" xr:uid="{D97EBCC3-69D6-4409-9BB7-C13F8302E548}"/>
    <cellStyle name="Euro 64 93" xfId="11790" xr:uid="{72B6FF0A-15F8-40EB-8FD8-168E9067F02D}"/>
    <cellStyle name="Euro 64 94" xfId="11726" xr:uid="{4FCDAFD5-731C-42E6-B5F4-0C2F00E5AA6D}"/>
    <cellStyle name="Euro 64 95" xfId="11871" xr:uid="{D513B396-51CD-444C-9080-A9AD769C320B}"/>
    <cellStyle name="Euro 64 96" xfId="11950" xr:uid="{538D1AB5-6178-4414-BCFD-312071862739}"/>
    <cellStyle name="Euro 64 97" xfId="12136" xr:uid="{8EFB5F1E-0D99-4052-B099-E6BCD63903B7}"/>
    <cellStyle name="Euro 64 98" xfId="12126" xr:uid="{FF834CC6-56CE-49FA-ACFD-C995B1629331}"/>
    <cellStyle name="Euro 64 99" xfId="12279" xr:uid="{E715AE77-8C95-46FC-BC33-FFDD6C678C3A}"/>
    <cellStyle name="Euro 65" xfId="179" xr:uid="{00000000-0005-0000-0000-00005D010000}"/>
    <cellStyle name="Euro 65 10" xfId="1362" xr:uid="{DA3FAB5C-89EC-4D86-BCF3-DE470ADA784E}"/>
    <cellStyle name="Euro 65 11" xfId="1493" xr:uid="{5B3EC37F-75A0-419B-A62E-0CB751FD090E}"/>
    <cellStyle name="Euro 65 12" xfId="1624" xr:uid="{5129B872-F9A9-4938-86C8-75B136657006}"/>
    <cellStyle name="Euro 65 13" xfId="1755" xr:uid="{6ED495A9-E74A-4EBF-96C0-41E9CD652271}"/>
    <cellStyle name="Euro 65 14" xfId="1888" xr:uid="{1D50D6E7-7FD9-484B-BD7E-E66C1038D59E}"/>
    <cellStyle name="Euro 65 15" xfId="2019" xr:uid="{8DDEE89D-A4AF-4E71-8FE6-942F72187CCC}"/>
    <cellStyle name="Euro 65 16" xfId="2150" xr:uid="{F9B71F80-8B15-41B3-898E-E53F2E2C1617}"/>
    <cellStyle name="Euro 65 17" xfId="2281" xr:uid="{118C32C5-2F0C-4105-BDF9-C99DF96C4FFE}"/>
    <cellStyle name="Euro 65 18" xfId="2412" xr:uid="{81582E90-839F-40ED-928B-842B83E9E1BC}"/>
    <cellStyle name="Euro 65 19" xfId="2544" xr:uid="{BDD165AA-A532-4C96-BD42-607EA9DF56B7}"/>
    <cellStyle name="Euro 65 2" xfId="247" xr:uid="{00000000-0005-0000-0000-00005E010000}"/>
    <cellStyle name="Euro 65 20" xfId="2675" xr:uid="{9A8535C0-CDCF-4DAF-AD5E-AF2B44E00670}"/>
    <cellStyle name="Euro 65 21" xfId="2807" xr:uid="{0BB3DE66-D5AF-405D-936A-21A48F4F5984}"/>
    <cellStyle name="Euro 65 22" xfId="2938" xr:uid="{A9A25DE0-D055-4572-9D0B-90A5BA4A0C5E}"/>
    <cellStyle name="Euro 65 23" xfId="3069" xr:uid="{1CC3528B-EC0C-4E6B-AE65-388820B62E1A}"/>
    <cellStyle name="Euro 65 24" xfId="3200" xr:uid="{2F9434EC-1353-4DBA-ABD4-A7BF3757088E}"/>
    <cellStyle name="Euro 65 25" xfId="3331" xr:uid="{CAE4D645-D5A9-4194-943F-E96DC798474D}"/>
    <cellStyle name="Euro 65 26" xfId="3462" xr:uid="{CDBA141C-A8DF-4C0E-A689-74BA6C2F9FB7}"/>
    <cellStyle name="Euro 65 27" xfId="3594" xr:uid="{03338E9F-3F3D-4EA3-9B0D-71837F51DAD0}"/>
    <cellStyle name="Euro 65 28" xfId="3725" xr:uid="{7EBBFE65-395E-4919-A90A-73E9009A9E18}"/>
    <cellStyle name="Euro 65 29" xfId="3857" xr:uid="{4981AE42-3305-49FC-A08E-94EC487D3E37}"/>
    <cellStyle name="Euro 65 3" xfId="443" xr:uid="{00000000-0005-0000-0000-00005F010000}"/>
    <cellStyle name="Euro 65 30" xfId="3988" xr:uid="{027B7050-C4F3-4B4D-ABC5-79524C8979E2}"/>
    <cellStyle name="Euro 65 31" xfId="4058" xr:uid="{B1154FEC-7BC6-49AF-831A-F587618EFAA6}"/>
    <cellStyle name="Euro 65 32" xfId="4276" xr:uid="{8EB5FC80-8D3C-4994-8A93-D7E6E3DD0E8E}"/>
    <cellStyle name="Euro 65 33" xfId="4407" xr:uid="{10DCDB87-EF50-4326-8A59-54BDD3AC1352}"/>
    <cellStyle name="Euro 65 34" xfId="4539" xr:uid="{E03EEABD-EC0F-4AE3-A2E2-10D6ABDD4573}"/>
    <cellStyle name="Euro 65 35" xfId="4670" xr:uid="{BC348A00-A48D-4CDD-BAC5-E10FBA0FA77E}"/>
    <cellStyle name="Euro 65 36" xfId="4801" xr:uid="{55688277-5E00-4257-9577-0C54D3586466}"/>
    <cellStyle name="Euro 65 37" xfId="4935" xr:uid="{FCDAA728-AE6A-4FBC-B456-BED30646ED81}"/>
    <cellStyle name="Euro 65 38" xfId="5067" xr:uid="{5BD61901-23FE-4779-80D7-350DF6E4F3F8}"/>
    <cellStyle name="Euro 65 39" xfId="5198" xr:uid="{63990D86-0914-4FA9-BC18-00454FAE154A}"/>
    <cellStyle name="Euro 65 4" xfId="574" xr:uid="{00000000-0005-0000-0000-000060010000}"/>
    <cellStyle name="Euro 65 40" xfId="5329" xr:uid="{E5CFFEAE-570B-4EC7-AFDF-2827C8832EBB}"/>
    <cellStyle name="Euro 65 41" xfId="5463" xr:uid="{276C8F49-7D40-4F43-85E2-DAC40562872D}"/>
    <cellStyle name="Euro 65 42" xfId="5594" xr:uid="{939DC97C-D765-49BB-A6F7-305E4DF68F51}"/>
    <cellStyle name="Euro 65 43" xfId="5726" xr:uid="{07AC1464-6064-40E1-B4B0-EED32C8F9D6E}"/>
    <cellStyle name="Euro 65 44" xfId="5857" xr:uid="{6FB0692A-DAAF-4409-AB93-51FFC08722E4}"/>
    <cellStyle name="Euro 65 45" xfId="5989" xr:uid="{FFC67B42-ABF6-4A17-BC18-C9B156B289E7}"/>
    <cellStyle name="Euro 65 46" xfId="6120" xr:uid="{EF928528-37E2-4E2A-AA60-9EA615FDE1A5}"/>
    <cellStyle name="Euro 65 47" xfId="6251" xr:uid="{9DC52067-E819-4876-BEC0-E976F1936E00}"/>
    <cellStyle name="Euro 65 48" xfId="6382" xr:uid="{D90F84D6-62F4-4C50-9292-92A8C798EE0B}"/>
    <cellStyle name="Euro 65 49" xfId="6513" xr:uid="{F29E3F70-492E-4AB5-9604-1847B821B283}"/>
    <cellStyle name="Euro 65 5" xfId="706" xr:uid="{00000000-0005-0000-0000-000061010000}"/>
    <cellStyle name="Euro 65 50" xfId="6644" xr:uid="{83290C58-42D6-4D2F-BED2-9738457447E3}"/>
    <cellStyle name="Euro 65 51" xfId="6775" xr:uid="{8F761443-22BC-4B86-BC74-9C7168DB51DC}"/>
    <cellStyle name="Euro 65 52" xfId="6907" xr:uid="{E3012FAC-92AC-466F-BB0F-02B1055A0CF7}"/>
    <cellStyle name="Euro 65 53" xfId="7040" xr:uid="{FAA58A4D-F382-4052-882D-075E4B8D9BBA}"/>
    <cellStyle name="Euro 65 54" xfId="7174" xr:uid="{76C666FC-F94E-489B-A34B-8994236B7C26}"/>
    <cellStyle name="Euro 65 55" xfId="7305" xr:uid="{E178D176-7381-4D0F-AB4C-E875ADEDDBDF}"/>
    <cellStyle name="Euro 65 56" xfId="7436" xr:uid="{169A4583-2859-43C6-AF05-D1222650DD97}"/>
    <cellStyle name="Euro 65 57" xfId="7569" xr:uid="{0CB86013-3B2E-43D0-928D-2EC4C7C1515F}"/>
    <cellStyle name="Euro 65 58" xfId="7700" xr:uid="{0705621E-ED49-4A1D-BE65-1062F3C22198}"/>
    <cellStyle name="Euro 65 59" xfId="7832" xr:uid="{560CE9DD-3D56-440E-B5EF-5A660389526E}"/>
    <cellStyle name="Euro 65 6" xfId="837" xr:uid="{00000000-0005-0000-0000-000062010000}"/>
    <cellStyle name="Euro 65 60" xfId="7963" xr:uid="{15C8BDDC-AAE3-4340-8F8A-F7BB57343171}"/>
    <cellStyle name="Euro 65 61" xfId="8094" xr:uid="{FA036A22-3388-4A72-B2EA-8E2AECAF158B}"/>
    <cellStyle name="Euro 65 62" xfId="8225" xr:uid="{53E7B104-0183-4FAA-AE8C-73A03CBDDEE0}"/>
    <cellStyle name="Euro 65 63" xfId="8357" xr:uid="{43367EEC-782F-45C3-9AFE-54FE0A91D13D}"/>
    <cellStyle name="Euro 65 64" xfId="8490" xr:uid="{FAF48A13-AD42-4F3B-928C-5CA646D8DDAF}"/>
    <cellStyle name="Euro 65 65" xfId="8622" xr:uid="{7511E5B2-3BCC-4F99-AC32-2C587AAC3FF5}"/>
    <cellStyle name="Euro 65 66" xfId="8768" xr:uid="{F5916F3A-D5BE-4661-8053-32B2D2B4145E}"/>
    <cellStyle name="Euro 65 67" xfId="8904" xr:uid="{2E63783C-F74D-4188-8EF0-8AF3FFC14612}"/>
    <cellStyle name="Euro 65 68" xfId="9102" xr:uid="{8A66F366-F8CC-4A70-8AEF-D0BFAA1F6359}"/>
    <cellStyle name="Euro 65 69" xfId="9235" xr:uid="{E768A81B-B271-4EA9-8C1E-C8537AF1C392}"/>
    <cellStyle name="Euro 65 7" xfId="969" xr:uid="{EA75D534-948B-44D5-B26F-5C29E4AEBD04}"/>
    <cellStyle name="Euro 65 70" xfId="9366" xr:uid="{24563423-E5D0-42B2-B069-6B6EC1B34124}"/>
    <cellStyle name="Euro 65 71" xfId="9497" xr:uid="{2C0AAF36-B979-4449-939D-254D720CD9BC}"/>
    <cellStyle name="Euro 65 72" xfId="9628" xr:uid="{FD4A7578-3766-4E09-84B9-5475FAEAF413}"/>
    <cellStyle name="Euro 65 73" xfId="9759" xr:uid="{F9C36531-638F-429A-8969-97D0BD48283E}"/>
    <cellStyle name="Euro 65 74" xfId="9891" xr:uid="{31FF6EF3-5E4F-457D-B763-8FFCEA2651F2}"/>
    <cellStyle name="Euro 65 75" xfId="10022" xr:uid="{EA983B06-874F-422C-BB40-46BD1D31F0B9}"/>
    <cellStyle name="Euro 65 76" xfId="10180" xr:uid="{4B47DCBC-52F7-4ADD-97F7-410FF1E4412E}"/>
    <cellStyle name="Euro 65 77" xfId="10266" xr:uid="{81524C8B-8E80-4A39-9C87-233FA417ACD6}"/>
    <cellStyle name="Euro 65 78" xfId="10449" xr:uid="{11F05824-3822-41FB-8D75-A385F1644CDA}"/>
    <cellStyle name="Euro 65 79" xfId="10592" xr:uid="{AAF15B11-2CDD-4BCA-AFB0-06C83C5784D8}"/>
    <cellStyle name="Euro 65 8" xfId="1100" xr:uid="{EE95B5E6-3C36-4428-A372-02672A705EF2}"/>
    <cellStyle name="Euro 65 80" xfId="10723" xr:uid="{5255D17D-B86B-4C3C-8F6E-3C6A062B06F3}"/>
    <cellStyle name="Euro 65 81" xfId="10854" xr:uid="{902191E7-4F6F-472F-AEAF-2E1CBCC06685}"/>
    <cellStyle name="Euro 65 82" xfId="10989" xr:uid="{34067C40-D7CE-4FC9-A6BB-9FAF2D823FD0}"/>
    <cellStyle name="Euro 65 83" xfId="11131" xr:uid="{766537BB-532F-4F44-B8EC-8737193654C6}"/>
    <cellStyle name="Euro 65 84" xfId="11262" xr:uid="{D0B5F217-BBBE-4E6E-A7C3-B95A8618F471}"/>
    <cellStyle name="Euro 65 85" xfId="11393" xr:uid="{93D7AF38-4902-47F1-AD0E-233CAD2B6CFA}"/>
    <cellStyle name="Euro 65 86" xfId="11525" xr:uid="{C47D0294-0E34-42D8-B970-1354D4031B3F}"/>
    <cellStyle name="Euro 65 87" xfId="11656" xr:uid="{66C493FD-6581-43AD-B713-570AE7AE5A80}"/>
    <cellStyle name="Euro 65 88" xfId="11792" xr:uid="{23CB0C44-1619-431A-9F85-4DCCDA0B2D35}"/>
    <cellStyle name="Euro 65 89" xfId="11872" xr:uid="{9CC3D60E-9850-481C-8077-B6D677D61E09}"/>
    <cellStyle name="Euro 65 9" xfId="1231" xr:uid="{D3FDA4EA-478B-4AAC-88F7-B04D2EAD93E0}"/>
    <cellStyle name="Euro 65 90" xfId="12138" xr:uid="{AFE72184-CD73-4F22-8243-0BDC4EB3782B}"/>
    <cellStyle name="Euro 65 91" xfId="12281" xr:uid="{93A6E5AF-1C88-43B3-B3F0-EC7B0065CDCD}"/>
    <cellStyle name="Euro 65 92" xfId="12426" xr:uid="{803AD559-8C9C-4932-ADF3-566B067AFE17}"/>
    <cellStyle name="Euro 65 93" xfId="12669" xr:uid="{27641204-941A-4773-92B1-1B337EC4A31F}"/>
    <cellStyle name="Euro 65 94" xfId="12800" xr:uid="{011EBC60-256D-4BA8-8623-B1EDEADE1789}"/>
    <cellStyle name="Euro 65 95" xfId="12933" xr:uid="{24FEA6C8-065A-442B-972C-FEEE8F24C70B}"/>
    <cellStyle name="Euro 65 96" xfId="13080" xr:uid="{3F552D4C-FFB0-4CAC-A275-21FDF3B20E7B}"/>
    <cellStyle name="Euro 65 97" xfId="13222" xr:uid="{C0E0A01B-C1BC-47C4-AD0A-1CE9A9D433E8}"/>
    <cellStyle name="Euro 66" xfId="181" xr:uid="{00000000-0005-0000-0000-000063010000}"/>
    <cellStyle name="Euro 66 10" xfId="1364" xr:uid="{26D6BDF8-8069-4732-8CD5-AE1D588DD668}"/>
    <cellStyle name="Euro 66 100" xfId="12300" xr:uid="{D1D0A017-2A86-48D3-BA3B-CEB76469C74F}"/>
    <cellStyle name="Euro 66 101" xfId="12428" xr:uid="{949E062D-E096-439B-9914-6E5DAF46B248}"/>
    <cellStyle name="Euro 66 102" xfId="12671" xr:uid="{467D0D90-38A1-4B2F-826D-C300F457AFAD}"/>
    <cellStyle name="Euro 66 103" xfId="12802" xr:uid="{A0EE507F-0A03-4074-AA47-7C7FF8BB1C93}"/>
    <cellStyle name="Euro 66 104" xfId="12935" xr:uid="{7EC260C0-0989-4E4B-93EF-7ECA4FF4D79C}"/>
    <cellStyle name="Euro 66 105" xfId="12944" xr:uid="{7AA0ACB2-AB01-4D6A-828D-AE61B8D83FC0}"/>
    <cellStyle name="Euro 66 106" xfId="13082" xr:uid="{F64F3975-A7C7-420F-8A47-08A73A30F313}"/>
    <cellStyle name="Euro 66 107" xfId="13090" xr:uid="{A90A7773-E58F-4007-81BC-45717085C892}"/>
    <cellStyle name="Euro 66 108" xfId="13224" xr:uid="{D2FC5C08-D097-4E20-ACAB-7F3AEFE08D4C}"/>
    <cellStyle name="Euro 66 11" xfId="1495" xr:uid="{4759AE20-2093-473A-9CEC-BA16852C7A2C}"/>
    <cellStyle name="Euro 66 12" xfId="1626" xr:uid="{E297BCC5-4FD6-4BEF-BE84-51A471E055A5}"/>
    <cellStyle name="Euro 66 13" xfId="1757" xr:uid="{5BB1BA4A-E239-4183-B987-572A83429E16}"/>
    <cellStyle name="Euro 66 14" xfId="1890" xr:uid="{968757EF-55B9-470C-9DF0-CC04F622AB8C}"/>
    <cellStyle name="Euro 66 15" xfId="2021" xr:uid="{1063EF99-5F2E-45A3-BB27-936DE9ADFABD}"/>
    <cellStyle name="Euro 66 16" xfId="2152" xr:uid="{9D8C3742-7DF1-4AFF-AFE7-6C2E8621DDF1}"/>
    <cellStyle name="Euro 66 17" xfId="2283" xr:uid="{064F7AC4-FB73-4715-A69C-60698E9CDF11}"/>
    <cellStyle name="Euro 66 18" xfId="2414" xr:uid="{6F8DF321-5707-421B-8308-3B1E5642E96C}"/>
    <cellStyle name="Euro 66 19" xfId="2546" xr:uid="{C9524CD8-5C67-4A47-87CF-6CBB91BB3334}"/>
    <cellStyle name="Euro 66 2" xfId="248" xr:uid="{00000000-0005-0000-0000-000064010000}"/>
    <cellStyle name="Euro 66 2 2" xfId="12540" xr:uid="{60C6B00E-9528-4389-B912-17128C4DC5B2}"/>
    <cellStyle name="Euro 66 20" xfId="2677" xr:uid="{7F9B3CD6-FDF8-4D20-BCB4-81833214E33D}"/>
    <cellStyle name="Euro 66 21" xfId="2809" xr:uid="{BB23F699-EEA8-4A1B-AE62-39B06A65815D}"/>
    <cellStyle name="Euro 66 22" xfId="2940" xr:uid="{75AF8B7F-35E7-47C1-8CFC-982EC9373B7B}"/>
    <cellStyle name="Euro 66 23" xfId="3071" xr:uid="{5BE79304-2153-4618-8916-79CFFDC85152}"/>
    <cellStyle name="Euro 66 24" xfId="3202" xr:uid="{B87D719C-7171-4372-A6EC-7BEF8A262BB4}"/>
    <cellStyle name="Euro 66 25" xfId="3333" xr:uid="{86399D5B-BBF3-4704-9945-0471FBC9204A}"/>
    <cellStyle name="Euro 66 26" xfId="3464" xr:uid="{F191345D-9066-457B-8BDE-A0FE31D94473}"/>
    <cellStyle name="Euro 66 27" xfId="3596" xr:uid="{1CD54E4C-8EF3-4823-8C77-2C9EEA311BE7}"/>
    <cellStyle name="Euro 66 28" xfId="3727" xr:uid="{D55D31F2-1F2C-4A59-9B08-A30EF937B07D}"/>
    <cellStyle name="Euro 66 29" xfId="3859" xr:uid="{7D4FA5F7-90BA-4319-959F-D5BFD1EDF228}"/>
    <cellStyle name="Euro 66 3" xfId="445" xr:uid="{00000000-0005-0000-0000-000065010000}"/>
    <cellStyle name="Euro 66 30" xfId="3990" xr:uid="{D320B0A9-7200-4373-B39E-D32A55ACFB41}"/>
    <cellStyle name="Euro 66 31" xfId="4059" xr:uid="{6BE825C1-3F42-40B7-9D0B-44F6AFDA3C69}"/>
    <cellStyle name="Euro 66 32" xfId="4278" xr:uid="{2D1029B8-570B-4D37-9CC4-11222F6E0DEF}"/>
    <cellStyle name="Euro 66 33" xfId="4409" xr:uid="{21B19A70-7543-442A-938D-0789AFBC52A4}"/>
    <cellStyle name="Euro 66 34" xfId="4541" xr:uid="{DC77823A-6D8E-4C7E-BDD7-BBE821541F0B}"/>
    <cellStyle name="Euro 66 35" xfId="4672" xr:uid="{F25646F8-B33D-4DAF-90ED-C488D17C6EE3}"/>
    <cellStyle name="Euro 66 36" xfId="4803" xr:uid="{DD32D411-6A8E-427A-9E9F-5B4FB018540C}"/>
    <cellStyle name="Euro 66 37" xfId="4937" xr:uid="{56B65641-4A24-4386-8F16-894012DB6447}"/>
    <cellStyle name="Euro 66 38" xfId="5069" xr:uid="{CDA2430C-4043-48E2-B085-A8A6D971993E}"/>
    <cellStyle name="Euro 66 39" xfId="5200" xr:uid="{7244AF0B-8C34-402C-95C9-69D7561FE5DC}"/>
    <cellStyle name="Euro 66 4" xfId="576" xr:uid="{00000000-0005-0000-0000-000066010000}"/>
    <cellStyle name="Euro 66 40" xfId="5331" xr:uid="{6A9837D3-0F94-4AA3-8D72-A106B48C2D1B}"/>
    <cellStyle name="Euro 66 41" xfId="5465" xr:uid="{4FBCA509-54AC-40B4-AD9C-D89F109D7001}"/>
    <cellStyle name="Euro 66 42" xfId="5596" xr:uid="{ED391F15-0829-48ED-8BFB-0159874D2CED}"/>
    <cellStyle name="Euro 66 43" xfId="5728" xr:uid="{50445DC0-1218-47DD-AC3A-D3F333497D5E}"/>
    <cellStyle name="Euro 66 44" xfId="5859" xr:uid="{6A18EC0B-C23B-4D90-AB29-D0A58D6CB8A1}"/>
    <cellStyle name="Euro 66 45" xfId="5991" xr:uid="{19603A3B-F57D-4483-BD36-A84834584BF6}"/>
    <cellStyle name="Euro 66 46" xfId="6122" xr:uid="{10A62581-ABDB-4DE5-A14F-46A3A703BA4C}"/>
    <cellStyle name="Euro 66 47" xfId="6253" xr:uid="{A31AB95F-5D2B-4270-B1B4-3362866D7DAB}"/>
    <cellStyle name="Euro 66 48" xfId="6384" xr:uid="{54414113-084E-4C61-80E9-17D19E509FB0}"/>
    <cellStyle name="Euro 66 49" xfId="6515" xr:uid="{7EEEF032-EA08-4B01-AA2E-38FB4106751B}"/>
    <cellStyle name="Euro 66 5" xfId="708" xr:uid="{00000000-0005-0000-0000-000067010000}"/>
    <cellStyle name="Euro 66 50" xfId="6646" xr:uid="{29A46D53-BC3C-4CB7-851C-77B085B5E186}"/>
    <cellStyle name="Euro 66 51" xfId="6777" xr:uid="{9AE31D14-2B10-4C7A-BB17-5280CA60B147}"/>
    <cellStyle name="Euro 66 52" xfId="6909" xr:uid="{831C408C-DBE3-4F1A-9225-C6A266DA9B38}"/>
    <cellStyle name="Euro 66 53" xfId="7042" xr:uid="{E8FA96FA-E68C-4CBF-A073-0930B267F3FD}"/>
    <cellStyle name="Euro 66 54" xfId="7176" xr:uid="{F761DEB5-42FA-44FA-8BFB-82B355E716EB}"/>
    <cellStyle name="Euro 66 55" xfId="7307" xr:uid="{06ADA6A5-A5A8-4B20-AB02-734233F5F77B}"/>
    <cellStyle name="Euro 66 56" xfId="7438" xr:uid="{8AB47988-F798-4204-A040-DE512E6E15A6}"/>
    <cellStyle name="Euro 66 57" xfId="7571" xr:uid="{9FB0FEE3-1F6A-43AE-95B0-C8FFB8113C68}"/>
    <cellStyle name="Euro 66 58" xfId="7702" xr:uid="{55D992F9-3963-4AC4-869C-FFC31F232BB1}"/>
    <cellStyle name="Euro 66 59" xfId="7834" xr:uid="{D6C02BD6-00C5-48B5-A1EB-6285FCDA7BBD}"/>
    <cellStyle name="Euro 66 6" xfId="839" xr:uid="{00000000-0005-0000-0000-000068010000}"/>
    <cellStyle name="Euro 66 60" xfId="7965" xr:uid="{E00B6550-7815-4E0A-A505-FFBA54241CEF}"/>
    <cellStyle name="Euro 66 61" xfId="8096" xr:uid="{3DDF5E9C-462E-4A16-97B1-04C04A0DF11A}"/>
    <cellStyle name="Euro 66 62" xfId="8227" xr:uid="{9F4D0866-F3B4-439F-B727-6D784E802FE6}"/>
    <cellStyle name="Euro 66 63" xfId="8359" xr:uid="{93A662E6-4A34-4B2A-A7C6-7BDF56AD09D6}"/>
    <cellStyle name="Euro 66 64" xfId="8492" xr:uid="{BD72AA02-809D-413B-B1F1-518F04A9F24A}"/>
    <cellStyle name="Euro 66 65" xfId="8624" xr:uid="{DFD7D60E-F5E9-4EB1-8DCC-85E503CAFFC3}"/>
    <cellStyle name="Euro 66 66" xfId="8642" xr:uid="{DB582BCC-FE43-4136-A1F4-0E91B5BAC6A2}"/>
    <cellStyle name="Euro 66 67" xfId="8770" xr:uid="{318FAA4D-A1D9-401D-827E-7895AADF81E8}"/>
    <cellStyle name="Euro 66 68" xfId="8906" xr:uid="{E05B9DDB-5964-44DE-9F97-161E544BF8AC}"/>
    <cellStyle name="Euro 66 69" xfId="8975" xr:uid="{6DBE06FA-25AB-4DB2-9DDF-0C6A46DFA75C}"/>
    <cellStyle name="Euro 66 7" xfId="971" xr:uid="{F96DE6F9-EEC9-4A9C-9295-A0CC8FAC91A1}"/>
    <cellStyle name="Euro 66 70" xfId="9104" xr:uid="{C88F9512-038C-43B0-9024-BDE3DE32D4E1}"/>
    <cellStyle name="Euro 66 71" xfId="9237" xr:uid="{7BBA537B-B0B4-4B88-9751-83DA33E864C0}"/>
    <cellStyle name="Euro 66 72" xfId="9368" xr:uid="{0DED61B3-4C6A-4477-B15B-E672665CF153}"/>
    <cellStyle name="Euro 66 73" xfId="9499" xr:uid="{DC620492-89F9-4D77-A0F8-E25CF1676531}"/>
    <cellStyle name="Euro 66 74" xfId="9630" xr:uid="{6058058B-EAAD-4F08-BD9D-E99522DDBD35}"/>
    <cellStyle name="Euro 66 75" xfId="9761" xr:uid="{D318B4C3-6F44-437B-A4B4-9B365A36143F}"/>
    <cellStyle name="Euro 66 76" xfId="9893" xr:uid="{C6641E02-73E7-4062-A5A1-C51F37155F1F}"/>
    <cellStyle name="Euro 66 77" xfId="10024" xr:uid="{69F4952F-24AB-49B0-9DA4-861FEE3A8F80}"/>
    <cellStyle name="Euro 66 78" xfId="10182" xr:uid="{8054F862-3C7E-44CC-8D89-942B3C832754}"/>
    <cellStyle name="Euro 66 79" xfId="10195" xr:uid="{DD117F65-29C9-42AC-921A-9342DA1C8FBC}"/>
    <cellStyle name="Euro 66 8" xfId="1102" xr:uid="{73A64B15-FE7A-4EA4-A113-BDA4C4AC20D7}"/>
    <cellStyle name="Euro 66 80" xfId="10276" xr:uid="{03C3FA7D-A89B-4279-AADE-04D03EEB8E92}"/>
    <cellStyle name="Euro 66 81" xfId="10451" xr:uid="{6C775723-96EA-41DC-8573-A3B8672715C5}"/>
    <cellStyle name="Euro 66 82" xfId="10459" xr:uid="{6D70422D-5362-416A-9037-A137F7B69C47}"/>
    <cellStyle name="Euro 66 83" xfId="10594" xr:uid="{935FAFDD-0A5F-466B-B748-5E2BB99919A2}"/>
    <cellStyle name="Euro 66 84" xfId="10725" xr:uid="{4E0ABB14-9469-4047-808F-FE4E2BBF92C2}"/>
    <cellStyle name="Euro 66 85" xfId="10856" xr:uid="{1D199017-63AF-46CC-AE9B-C06B6D055FE6}"/>
    <cellStyle name="Euro 66 86" xfId="10991" xr:uid="{3F516CF6-8E97-44CA-9C36-5DE1B0FE6537}"/>
    <cellStyle name="Euro 66 87" xfId="10925" xr:uid="{752B9F9E-6830-4E4E-A9E7-B551D83C54F0}"/>
    <cellStyle name="Euro 66 88" xfId="11133" xr:uid="{B2F4075B-1DA2-41CA-ADBD-1E1BA3F5953B}"/>
    <cellStyle name="Euro 66 89" xfId="11264" xr:uid="{BA548A8D-CE1C-4811-B536-A0205E4C141F}"/>
    <cellStyle name="Euro 66 9" xfId="1233" xr:uid="{64DF4925-7FFE-41D7-A039-92CC25AF985E}"/>
    <cellStyle name="Euro 66 90" xfId="11395" xr:uid="{CCE9F084-5FDE-45E6-89C8-7C02E44C0D56}"/>
    <cellStyle name="Euro 66 91" xfId="11527" xr:uid="{61D4AD7F-33E2-406C-9037-093CF8C97202}"/>
    <cellStyle name="Euro 66 92" xfId="11658" xr:uid="{CB17EB75-E01F-441F-957F-3500F41955DF}"/>
    <cellStyle name="Euro 66 93" xfId="11794" xr:uid="{8E30A6A7-17AE-4FAF-8DC2-72F89FBDC334}"/>
    <cellStyle name="Euro 66 94" xfId="11801" xr:uid="{BFCBE9DE-D303-41EA-A0B8-AB4ECDF4A160}"/>
    <cellStyle name="Euro 66 95" xfId="11873" xr:uid="{98EDBB1F-FE63-4245-B724-0C8723EDDCF4}"/>
    <cellStyle name="Euro 66 96" xfId="11953" xr:uid="{889F23C3-1766-4E2B-934A-4806B4B651A7}"/>
    <cellStyle name="Euro 66 97" xfId="12140" xr:uid="{27EBE58D-94A4-444D-84FA-E8D59133B2DD}"/>
    <cellStyle name="Euro 66 98" xfId="12149" xr:uid="{D0F7517C-8EBB-43CA-8625-F341570BA515}"/>
    <cellStyle name="Euro 66 99" xfId="12283" xr:uid="{A6CE3340-3EC9-4CCC-A55A-0DA3E83B5DAB}"/>
    <cellStyle name="Euro 67" xfId="182" xr:uid="{00000000-0005-0000-0000-000069010000}"/>
    <cellStyle name="Euro 67 10" xfId="1365" xr:uid="{C22D18BC-CF7B-4F98-A6A4-B325A20EB87F}"/>
    <cellStyle name="Euro 67 100" xfId="12301" xr:uid="{FF628509-7748-4D26-987E-9CE77C5BF5B4}"/>
    <cellStyle name="Euro 67 101" xfId="12429" xr:uid="{6A973B10-29FD-4AA2-B2E2-A1AA36CF534C}"/>
    <cellStyle name="Euro 67 102" xfId="12672" xr:uid="{0A9D3F43-368E-45C8-BA3A-E519F0374E63}"/>
    <cellStyle name="Euro 67 103" xfId="12803" xr:uid="{FF3BD084-DAEC-452E-8734-FF23F26C3C8B}"/>
    <cellStyle name="Euro 67 104" xfId="12936" xr:uid="{6502CD00-576A-452C-8E7D-1860E7C9AE1C}"/>
    <cellStyle name="Euro 67 105" xfId="12943" xr:uid="{152AB831-A720-4C52-BCDC-492D570770B0}"/>
    <cellStyle name="Euro 67 106" xfId="13083" xr:uid="{241A345A-59A7-46DB-909B-106CF1B294AB}"/>
    <cellStyle name="Euro 67 107" xfId="13089" xr:uid="{5E49EE76-AF7B-4470-B829-516E469D7398}"/>
    <cellStyle name="Euro 67 108" xfId="13225" xr:uid="{4BBF1308-B672-4271-A3B9-9C81D3A6525A}"/>
    <cellStyle name="Euro 67 11" xfId="1496" xr:uid="{930BE114-CEB2-4327-8D64-A030CAB7FA81}"/>
    <cellStyle name="Euro 67 12" xfId="1627" xr:uid="{ACC2F2D0-8C68-45ED-8EE1-141C20A1B601}"/>
    <cellStyle name="Euro 67 13" xfId="1758" xr:uid="{257D800B-D45D-4778-A469-12AAAE0A773C}"/>
    <cellStyle name="Euro 67 14" xfId="1891" xr:uid="{420857FD-10EE-4699-B966-B38216E3A37E}"/>
    <cellStyle name="Euro 67 15" xfId="2022" xr:uid="{8826838B-6B5C-425F-9D00-5BCA18D7BAD7}"/>
    <cellStyle name="Euro 67 16" xfId="2153" xr:uid="{4853D099-21D1-49EA-BC58-D2295D9B7D3E}"/>
    <cellStyle name="Euro 67 17" xfId="2284" xr:uid="{6D0B511A-4F1D-4D1A-B5BC-3BB00E458597}"/>
    <cellStyle name="Euro 67 18" xfId="2415" xr:uid="{102679A0-7AE4-48E6-B85D-51B94B87E1C8}"/>
    <cellStyle name="Euro 67 19" xfId="2547" xr:uid="{F6AA7EF3-0884-4AFB-87BD-E90E0FD86183}"/>
    <cellStyle name="Euro 67 2" xfId="249" xr:uid="{00000000-0005-0000-0000-00006A010000}"/>
    <cellStyle name="Euro 67 2 2" xfId="12541" xr:uid="{1D2B9F03-3B7C-47C1-95C7-3C89374E2C38}"/>
    <cellStyle name="Euro 67 20" xfId="2678" xr:uid="{D730140C-D6A9-4472-AA19-C59DA8648669}"/>
    <cellStyle name="Euro 67 21" xfId="2810" xr:uid="{1DA5A229-7DCA-42AF-BB8C-A2A4CBC79E2A}"/>
    <cellStyle name="Euro 67 22" xfId="2941" xr:uid="{825CDA06-49C0-4840-A6D5-2EB7A8E65803}"/>
    <cellStyle name="Euro 67 23" xfId="3072" xr:uid="{FF72F017-A66D-4C34-8F3C-69DD001AC513}"/>
    <cellStyle name="Euro 67 24" xfId="3203" xr:uid="{23FCC198-C0CA-4444-964B-A285CF8933F4}"/>
    <cellStyle name="Euro 67 25" xfId="3334" xr:uid="{99E96972-38A6-4DEA-A390-4D6936AEF416}"/>
    <cellStyle name="Euro 67 26" xfId="3465" xr:uid="{62B1FAF4-3188-4DD7-80EC-F9B5DB80443F}"/>
    <cellStyle name="Euro 67 27" xfId="3597" xr:uid="{126513EC-5C97-4BBC-8227-BCDFEA7A36B0}"/>
    <cellStyle name="Euro 67 28" xfId="3728" xr:uid="{CC8C4F24-0E82-4FC1-ABA8-814D45D34EEE}"/>
    <cellStyle name="Euro 67 29" xfId="3860" xr:uid="{A0FE1D83-0B34-482C-AA9F-D210DFD7A8D2}"/>
    <cellStyle name="Euro 67 3" xfId="446" xr:uid="{00000000-0005-0000-0000-00006B010000}"/>
    <cellStyle name="Euro 67 30" xfId="3991" xr:uid="{8B368AB7-C49D-46A7-A9F7-A97B614D3A76}"/>
    <cellStyle name="Euro 67 31" xfId="4060" xr:uid="{8F9A854B-5329-4D53-9A90-AF4C856A6B95}"/>
    <cellStyle name="Euro 67 32" xfId="4279" xr:uid="{E8838E08-BAE3-4E1F-A49A-AB3993FA4BB7}"/>
    <cellStyle name="Euro 67 33" xfId="4410" xr:uid="{784F0B80-3030-4FE6-8B3B-6AE21D68E6B5}"/>
    <cellStyle name="Euro 67 34" xfId="4542" xr:uid="{B1A1AD59-04BF-403D-94D4-F4BF447AEE73}"/>
    <cellStyle name="Euro 67 35" xfId="4673" xr:uid="{828AE05F-F069-4B61-B889-619BE90FF760}"/>
    <cellStyle name="Euro 67 36" xfId="4804" xr:uid="{3B63AFA9-657B-41E8-9776-E591535AC81D}"/>
    <cellStyle name="Euro 67 37" xfId="4938" xr:uid="{29076A45-A892-4E5C-82EC-61CC98B7BE23}"/>
    <cellStyle name="Euro 67 38" xfId="5070" xr:uid="{05487C04-9582-46E7-8334-BA5CE53EF057}"/>
    <cellStyle name="Euro 67 39" xfId="5201" xr:uid="{7AD0F3F4-7BEB-4519-99C0-0D45D780FF28}"/>
    <cellStyle name="Euro 67 4" xfId="577" xr:uid="{00000000-0005-0000-0000-00006C010000}"/>
    <cellStyle name="Euro 67 40" xfId="5332" xr:uid="{9D3B6E59-251D-48FF-9964-FFFAAC12E215}"/>
    <cellStyle name="Euro 67 41" xfId="5466" xr:uid="{CB4E0EAF-230B-4EB9-BED3-91CF0562D587}"/>
    <cellStyle name="Euro 67 42" xfId="5597" xr:uid="{E4877328-368E-4E30-9460-A54FB72F052D}"/>
    <cellStyle name="Euro 67 43" xfId="5729" xr:uid="{515D5DCF-113B-4132-AA32-4A8E25CFE41E}"/>
    <cellStyle name="Euro 67 44" xfId="5860" xr:uid="{EDC17C70-6B73-4F57-A440-08D964D43BB1}"/>
    <cellStyle name="Euro 67 45" xfId="5992" xr:uid="{23D9CC64-DDB3-4667-910F-FCC4C73BD5CA}"/>
    <cellStyle name="Euro 67 46" xfId="6123" xr:uid="{9BD25E7D-07E7-4001-9666-9A3C1561210D}"/>
    <cellStyle name="Euro 67 47" xfId="6254" xr:uid="{AB35BCB8-474B-45F6-A4DC-9C5298831032}"/>
    <cellStyle name="Euro 67 48" xfId="6385" xr:uid="{37893E81-3FE1-4FC5-9637-A17F03A53E25}"/>
    <cellStyle name="Euro 67 49" xfId="6516" xr:uid="{6DD40E97-F259-4DE8-960C-0E72B6C3D652}"/>
    <cellStyle name="Euro 67 5" xfId="709" xr:uid="{00000000-0005-0000-0000-00006D010000}"/>
    <cellStyle name="Euro 67 50" xfId="6647" xr:uid="{84252308-30D8-4BCB-8A43-2F73A3F1F2CC}"/>
    <cellStyle name="Euro 67 51" xfId="6778" xr:uid="{32B33C24-05A1-4A76-A462-4E309B5306E5}"/>
    <cellStyle name="Euro 67 52" xfId="6910" xr:uid="{7D32540D-76F7-4D99-BC61-874C9C0792FB}"/>
    <cellStyle name="Euro 67 53" xfId="7043" xr:uid="{1076124E-6E87-4612-AEA8-81B2DBBED57B}"/>
    <cellStyle name="Euro 67 54" xfId="7177" xr:uid="{2BCDF3AE-CE47-4B8A-B8BD-AD9174365976}"/>
    <cellStyle name="Euro 67 55" xfId="7308" xr:uid="{F12A92CD-6CDD-4072-A63F-39CC382BE0DF}"/>
    <cellStyle name="Euro 67 56" xfId="7439" xr:uid="{58AC1E51-C565-4786-AF49-2364E2AB54B8}"/>
    <cellStyle name="Euro 67 57" xfId="7572" xr:uid="{A054B2A7-48AE-42C5-8E06-4E3E7543244C}"/>
    <cellStyle name="Euro 67 58" xfId="7703" xr:uid="{1A0B99A9-8998-4F81-80F3-D6A3DA9FC3FC}"/>
    <cellStyle name="Euro 67 59" xfId="7835" xr:uid="{A57B1D45-FFE1-4A87-B7D9-DED16E75C7CE}"/>
    <cellStyle name="Euro 67 6" xfId="840" xr:uid="{00000000-0005-0000-0000-00006E010000}"/>
    <cellStyle name="Euro 67 60" xfId="7966" xr:uid="{83640C0D-F1B1-452B-AADA-6B6223182F8A}"/>
    <cellStyle name="Euro 67 61" xfId="8097" xr:uid="{B7875B9A-3988-4012-BFD8-4E9D28C5F7CE}"/>
    <cellStyle name="Euro 67 62" xfId="8228" xr:uid="{C8CD5C1D-DFDD-46FF-ADCC-A7450CAE3243}"/>
    <cellStyle name="Euro 67 63" xfId="8360" xr:uid="{F4681958-13A9-4B18-83F3-59F22B2348AB}"/>
    <cellStyle name="Euro 67 64" xfId="8493" xr:uid="{396C48D7-B319-4D06-9870-2CDF5CB784B5}"/>
    <cellStyle name="Euro 67 65" xfId="8625" xr:uid="{133BA82B-2D58-4A7D-B1DE-4ED478DB174F}"/>
    <cellStyle name="Euro 67 66" xfId="8643" xr:uid="{56302136-CA4D-41EE-AE08-F25E2C3987D3}"/>
    <cellStyle name="Euro 67 67" xfId="8771" xr:uid="{C630B3D9-135E-42BF-A981-8E1864133F51}"/>
    <cellStyle name="Euro 67 68" xfId="8907" xr:uid="{FBD94984-F181-4702-84FD-03ED13BAEE7E}"/>
    <cellStyle name="Euro 67 69" xfId="8973" xr:uid="{F79C8FDD-E10D-4D2E-8630-559D34B57835}"/>
    <cellStyle name="Euro 67 7" xfId="972" xr:uid="{EF32C01F-8A69-404B-8D66-3260F900A314}"/>
    <cellStyle name="Euro 67 70" xfId="9105" xr:uid="{174364B2-FD7C-4E73-BB84-4AADBC9BE739}"/>
    <cellStyle name="Euro 67 71" xfId="9238" xr:uid="{62C147A1-BB6C-4C53-82EF-D013CFE371F9}"/>
    <cellStyle name="Euro 67 72" xfId="9369" xr:uid="{EAE58108-B8DC-49A2-AD0B-87A57742FB26}"/>
    <cellStyle name="Euro 67 73" xfId="9500" xr:uid="{93D2E82E-342A-4E4F-8F48-8C580D4CCFE6}"/>
    <cellStyle name="Euro 67 74" xfId="9631" xr:uid="{3EEE045A-A0FD-44E2-B87C-E1E192510888}"/>
    <cellStyle name="Euro 67 75" xfId="9762" xr:uid="{9D22F9F8-C8CA-4D27-87AB-F63AF68CA376}"/>
    <cellStyle name="Euro 67 76" xfId="9894" xr:uid="{D6A8D2A9-E111-4716-96DC-7936AA41198B}"/>
    <cellStyle name="Euro 67 77" xfId="10025" xr:uid="{830CBAE0-3173-43EA-ACAB-FAE425902442}"/>
    <cellStyle name="Euro 67 78" xfId="10183" xr:uid="{AB8827B0-4A14-4F9C-A619-F0DE88E96677}"/>
    <cellStyle name="Euro 67 79" xfId="10193" xr:uid="{0F3C69D3-1616-45C6-A615-7DD49EDAF01C}"/>
    <cellStyle name="Euro 67 8" xfId="1103" xr:uid="{D6E9B9A0-EC86-43D7-8107-FE33FC195551}"/>
    <cellStyle name="Euro 67 80" xfId="10246" xr:uid="{E59A5601-D19D-4852-8100-A4D00827F634}"/>
    <cellStyle name="Euro 67 81" xfId="10452" xr:uid="{9474A106-C37D-4FF2-95F8-CE182BFD2F5C}"/>
    <cellStyle name="Euro 67 82" xfId="10458" xr:uid="{3C4C2123-D968-4B61-8760-4B325D70CB0D}"/>
    <cellStyle name="Euro 67 83" xfId="10595" xr:uid="{54BC36A4-6FA1-450C-BA8E-D45D497C206D}"/>
    <cellStyle name="Euro 67 84" xfId="10726" xr:uid="{AE962074-7B5B-4A92-BF26-AD3C164F5BF1}"/>
    <cellStyle name="Euro 67 85" xfId="10857" xr:uid="{E7796203-B0FA-46FC-9D0E-99CE7826C897}"/>
    <cellStyle name="Euro 67 86" xfId="10992" xr:uid="{6B4A3640-627E-45E5-AEE0-896BC6915820}"/>
    <cellStyle name="Euro 67 87" xfId="10999" xr:uid="{3008EB3C-4C92-449A-B35D-CA27F8900D27}"/>
    <cellStyle name="Euro 67 88" xfId="11134" xr:uid="{7537B697-1FD4-4C7D-9CE5-CA2778F51B32}"/>
    <cellStyle name="Euro 67 89" xfId="11265" xr:uid="{4B8E9345-1A1C-4D0A-9369-A5DB031DA3BE}"/>
    <cellStyle name="Euro 67 9" xfId="1234" xr:uid="{3DD9E3E3-BB66-4E25-895D-C825F6643BA1}"/>
    <cellStyle name="Euro 67 90" xfId="11396" xr:uid="{6ADCC4DA-993A-4EAA-966D-5F7EB8255754}"/>
    <cellStyle name="Euro 67 91" xfId="11528" xr:uid="{1A11D03B-7D1E-4D36-9888-40F2E7D62FB8}"/>
    <cellStyle name="Euro 67 92" xfId="11659" xr:uid="{DFA04F9D-B1B5-47FE-BED1-6169FF23998E}"/>
    <cellStyle name="Euro 67 93" xfId="11795" xr:uid="{D2C11312-5581-4FB6-B417-A639E87AF6A4}"/>
    <cellStyle name="Euro 67 94" xfId="11732" xr:uid="{29CD221E-A96B-40E9-A160-A4D4C6DDFAF6}"/>
    <cellStyle name="Euro 67 95" xfId="11874" xr:uid="{FAFA10D1-7341-4114-A4C2-25867596D781}"/>
    <cellStyle name="Euro 67 96" xfId="11954" xr:uid="{AF92B726-1384-446C-9485-D356FBA1EA1D}"/>
    <cellStyle name="Euro 67 97" xfId="12141" xr:uid="{244D908B-0A1B-47F5-85F0-D6DEF65293AE}"/>
    <cellStyle name="Euro 67 98" xfId="12148" xr:uid="{DE7C8D37-6444-474E-A936-92FCA2B63A20}"/>
    <cellStyle name="Euro 67 99" xfId="12284" xr:uid="{8DE8F4FC-2260-4ED8-BA6E-739C026D4735}"/>
    <cellStyle name="Euro 68" xfId="184" xr:uid="{00000000-0005-0000-0000-00006F010000}"/>
    <cellStyle name="Euro 68 10" xfId="1367" xr:uid="{4365ACD7-8010-4883-A401-7A53729E2EEE}"/>
    <cellStyle name="Euro 68 100" xfId="12302" xr:uid="{96D4BB85-D722-4243-B90F-FFE1851A49DB}"/>
    <cellStyle name="Euro 68 101" xfId="12431" xr:uid="{96DA03F4-0D4A-4383-B1AD-70659E10A61E}"/>
    <cellStyle name="Euro 68 102" xfId="12674" xr:uid="{C1167DBA-2658-4E1E-8057-00A96979238E}"/>
    <cellStyle name="Euro 68 103" xfId="12805" xr:uid="{507EFDE8-3C4C-40F4-8192-23475EBF9C96}"/>
    <cellStyle name="Euro 68 104" xfId="12938" xr:uid="{A6BD230A-0504-4755-8115-3A6207069B85}"/>
    <cellStyle name="Euro 68 105" xfId="12942" xr:uid="{C9BA9633-5752-43A9-8E75-0A9FC4C14A11}"/>
    <cellStyle name="Euro 68 106" xfId="13085" xr:uid="{701757E7-70D0-44B7-8227-BF557F2A1D9E}"/>
    <cellStyle name="Euro 68 107" xfId="13036" xr:uid="{AFB6238C-85F0-40C4-81AA-4A16ED4F9322}"/>
    <cellStyle name="Euro 68 108" xfId="13227" xr:uid="{678BA746-6CB3-47E4-A083-EE395A6B5745}"/>
    <cellStyle name="Euro 68 11" xfId="1498" xr:uid="{40934AAE-1B74-450D-B0BD-E4F2A1B16D13}"/>
    <cellStyle name="Euro 68 12" xfId="1629" xr:uid="{45E97284-600D-4469-9260-79D36B267C55}"/>
    <cellStyle name="Euro 68 13" xfId="1760" xr:uid="{1AE860BB-D0CA-4C51-8CD3-5311C4C569A1}"/>
    <cellStyle name="Euro 68 14" xfId="1893" xr:uid="{1304A527-4194-4DE8-A5DF-5F776DD8822B}"/>
    <cellStyle name="Euro 68 15" xfId="2024" xr:uid="{CC42ECF2-5F29-4503-8C09-4ECFF9BB35CC}"/>
    <cellStyle name="Euro 68 16" xfId="2155" xr:uid="{64B06BFB-FA3E-4380-B67D-D523E9FD0BDB}"/>
    <cellStyle name="Euro 68 17" xfId="2286" xr:uid="{14D2A4F3-3A57-4959-8805-CEF64630C5A8}"/>
    <cellStyle name="Euro 68 18" xfId="2417" xr:uid="{E1ACBD4F-BDB3-44C6-95BE-0CCA9A8F7982}"/>
    <cellStyle name="Euro 68 19" xfId="2549" xr:uid="{E8D470EC-D1C4-419F-AB08-8CC2736C12B4}"/>
    <cellStyle name="Euro 68 2" xfId="250" xr:uid="{00000000-0005-0000-0000-000070010000}"/>
    <cellStyle name="Euro 68 2 2" xfId="12543" xr:uid="{1C353FCF-A9D4-4E6A-82AA-AF6B5163761D}"/>
    <cellStyle name="Euro 68 20" xfId="2680" xr:uid="{4608190F-8C7B-4026-BC2D-498FD1F7F9FB}"/>
    <cellStyle name="Euro 68 21" xfId="2812" xr:uid="{4CBAFA81-E554-4AAA-BC20-C815B318FF5F}"/>
    <cellStyle name="Euro 68 22" xfId="2943" xr:uid="{FC320208-EB99-49BB-A0BD-2FBE7D812226}"/>
    <cellStyle name="Euro 68 23" xfId="3074" xr:uid="{41805CDA-AE81-4FBD-B2F0-DA8AFEA91B42}"/>
    <cellStyle name="Euro 68 24" xfId="3205" xr:uid="{0142A101-1658-4190-9201-C857F63786DA}"/>
    <cellStyle name="Euro 68 25" xfId="3336" xr:uid="{BA8C0341-75E4-4C69-BADF-843C679C6F64}"/>
    <cellStyle name="Euro 68 26" xfId="3467" xr:uid="{F440E291-FEAF-4374-9330-3C331EF05189}"/>
    <cellStyle name="Euro 68 27" xfId="3599" xr:uid="{78A50BF1-24A5-4E60-8CB0-3F0477762CFB}"/>
    <cellStyle name="Euro 68 28" xfId="3730" xr:uid="{7FE9181C-A0D4-4EEC-89B0-5F4022AD8971}"/>
    <cellStyle name="Euro 68 29" xfId="3862" xr:uid="{4518E106-5287-46E8-9E6E-325E0D031DFE}"/>
    <cellStyle name="Euro 68 3" xfId="448" xr:uid="{00000000-0005-0000-0000-000071010000}"/>
    <cellStyle name="Euro 68 30" xfId="3993" xr:uid="{A9327911-23BD-4A64-B7B6-234987465207}"/>
    <cellStyle name="Euro 68 31" xfId="4061" xr:uid="{C6A32D29-52D9-466E-8D97-457A8BA77CB0}"/>
    <cellStyle name="Euro 68 32" xfId="4281" xr:uid="{DBF378AE-4788-41FD-A995-0C6B29F10848}"/>
    <cellStyle name="Euro 68 33" xfId="4412" xr:uid="{D8B59CF1-6210-45AE-B5C9-4C614FBD98BF}"/>
    <cellStyle name="Euro 68 34" xfId="4544" xr:uid="{77F09A02-7202-44AE-8DA0-D81244A0ABEE}"/>
    <cellStyle name="Euro 68 35" xfId="4675" xr:uid="{F958DF2A-1F00-4501-B089-07E2FCACBDDE}"/>
    <cellStyle name="Euro 68 36" xfId="4806" xr:uid="{449C27FB-2FF1-4E57-9CCD-A7F17B62C5C7}"/>
    <cellStyle name="Euro 68 37" xfId="4940" xr:uid="{87492890-8683-4479-AA7E-E779CE93B14B}"/>
    <cellStyle name="Euro 68 38" xfId="5072" xr:uid="{D5957E9A-15A6-4152-807E-7E2910B8F194}"/>
    <cellStyle name="Euro 68 39" xfId="5203" xr:uid="{C42F627B-6C8A-4C99-BEC5-CD078C75478B}"/>
    <cellStyle name="Euro 68 4" xfId="579" xr:uid="{00000000-0005-0000-0000-000072010000}"/>
    <cellStyle name="Euro 68 40" xfId="5334" xr:uid="{CA1C7348-FD6D-4725-80AE-FAF95DF7BA59}"/>
    <cellStyle name="Euro 68 41" xfId="5468" xr:uid="{51F7C128-B2AC-42F5-95E3-D44B4348C7E1}"/>
    <cellStyle name="Euro 68 42" xfId="5599" xr:uid="{4866CEFF-5B86-4875-B303-DD9CC7007507}"/>
    <cellStyle name="Euro 68 43" xfId="5731" xr:uid="{736C1DBD-CC62-4597-813D-D00E3D052FBB}"/>
    <cellStyle name="Euro 68 44" xfId="5862" xr:uid="{F11CF536-AA5C-4DA3-83D7-CE97879A18AC}"/>
    <cellStyle name="Euro 68 45" xfId="5994" xr:uid="{5D649405-360D-4371-B0A2-3B3255B56C6C}"/>
    <cellStyle name="Euro 68 46" xfId="6125" xr:uid="{25827F85-A094-4DD9-862C-8243BD4CA061}"/>
    <cellStyle name="Euro 68 47" xfId="6256" xr:uid="{D613572A-E36E-46C4-909D-EAF8F976C281}"/>
    <cellStyle name="Euro 68 48" xfId="6387" xr:uid="{6CC0015A-030C-4674-A016-814848A366F7}"/>
    <cellStyle name="Euro 68 49" xfId="6518" xr:uid="{855D9F5B-E4EE-4CA1-8A56-50F1DB891A15}"/>
    <cellStyle name="Euro 68 5" xfId="711" xr:uid="{00000000-0005-0000-0000-000073010000}"/>
    <cellStyle name="Euro 68 50" xfId="6649" xr:uid="{1EE06A25-D09F-42C6-9F96-4FAB501B8D6C}"/>
    <cellStyle name="Euro 68 51" xfId="6780" xr:uid="{8CE1027D-E144-4F9E-B2CE-8D76F958F4A4}"/>
    <cellStyle name="Euro 68 52" xfId="6912" xr:uid="{56341E10-82B0-4E77-BB90-32AB31ADB586}"/>
    <cellStyle name="Euro 68 53" xfId="7045" xr:uid="{9778289C-F8DD-4C6D-85EA-FF74EF430228}"/>
    <cellStyle name="Euro 68 54" xfId="7179" xr:uid="{B18AEC06-A648-44D6-A019-DEFAE4D48F5E}"/>
    <cellStyle name="Euro 68 55" xfId="7310" xr:uid="{839087AA-FF0F-44FA-B22A-FC93C3FBD573}"/>
    <cellStyle name="Euro 68 56" xfId="7441" xr:uid="{77A32623-2210-430E-99CE-E42B7C7CCE10}"/>
    <cellStyle name="Euro 68 57" xfId="7574" xr:uid="{53187C95-B615-407C-8CD5-02CE9EE3276E}"/>
    <cellStyle name="Euro 68 58" xfId="7705" xr:uid="{A921DCBE-7937-4FB4-9EA3-939B21072351}"/>
    <cellStyle name="Euro 68 59" xfId="7837" xr:uid="{1B53C101-5407-40EC-8ABA-74DD5F6174ED}"/>
    <cellStyle name="Euro 68 6" xfId="842" xr:uid="{00000000-0005-0000-0000-000074010000}"/>
    <cellStyle name="Euro 68 60" xfId="7968" xr:uid="{EC0C3794-8043-4DA8-9F01-CB50DD8824EB}"/>
    <cellStyle name="Euro 68 61" xfId="8099" xr:uid="{9E00FE02-08C6-4F45-812F-FEB5688A1494}"/>
    <cellStyle name="Euro 68 62" xfId="8230" xr:uid="{71A0EDD4-CA09-4A0B-A728-157C51BE8EB6}"/>
    <cellStyle name="Euro 68 63" xfId="8362" xr:uid="{CBF04A46-C5F9-45B1-8A5C-A3C05732B269}"/>
    <cellStyle name="Euro 68 64" xfId="8495" xr:uid="{2C8CD935-B223-46A4-ADED-CC81BB27C175}"/>
    <cellStyle name="Euro 68 65" xfId="8627" xr:uid="{CB66850F-71F3-4536-8CC2-90EFF9D77867}"/>
    <cellStyle name="Euro 68 66" xfId="8644" xr:uid="{0EE13301-8F7C-4806-899B-BFFC6B678FDB}"/>
    <cellStyle name="Euro 68 67" xfId="8773" xr:uid="{0AFCB707-DF52-4D82-9D05-26EA21A4412F}"/>
    <cellStyle name="Euro 68 68" xfId="8909" xr:uid="{C4119827-68BA-4AA5-BCC3-8C376AD6FA9B}"/>
    <cellStyle name="Euro 68 69" xfId="8971" xr:uid="{79032212-B188-46BE-9218-1A83F9ED0D42}"/>
    <cellStyle name="Euro 68 7" xfId="974" xr:uid="{5277D15B-F92B-4BFE-B99A-8107ECCB30C9}"/>
    <cellStyle name="Euro 68 70" xfId="9107" xr:uid="{9AF34F4C-D8C9-4114-A80F-284BBDD9FC5D}"/>
    <cellStyle name="Euro 68 71" xfId="9240" xr:uid="{AE31BB11-587B-4C81-B5C6-996705455199}"/>
    <cellStyle name="Euro 68 72" xfId="9371" xr:uid="{1210354F-5AC4-4823-B460-ECBFA75DD0A8}"/>
    <cellStyle name="Euro 68 73" xfId="9502" xr:uid="{41B9F2AD-D4DE-433F-AD77-94ED990C4ADC}"/>
    <cellStyle name="Euro 68 74" xfId="9633" xr:uid="{93A8E005-B5D6-4AD2-A181-FC3763B2B0BD}"/>
    <cellStyle name="Euro 68 75" xfId="9764" xr:uid="{FD5924A4-44BA-43B2-B9AE-2060CC9067F7}"/>
    <cellStyle name="Euro 68 76" xfId="9896" xr:uid="{3A5EAF78-B875-4F6A-B9FB-81935FF9AE58}"/>
    <cellStyle name="Euro 68 77" xfId="10027" xr:uid="{19EBF54B-9A9A-49F0-9F90-1F03DE4CC4B5}"/>
    <cellStyle name="Euro 68 78" xfId="10185" xr:uid="{66D4A224-BAA3-474B-BFAA-A3198DCC5DFC}"/>
    <cellStyle name="Euro 68 79" xfId="10102" xr:uid="{1215F603-2205-404F-B52D-38C75B3F7625}"/>
    <cellStyle name="Euro 68 8" xfId="1105" xr:uid="{42C0EAAB-8EB2-4066-9FB9-16D5CE49D104}"/>
    <cellStyle name="Euro 68 80" xfId="10241" xr:uid="{C9DC65F7-7FB9-47FB-AD23-05EE97B962CD}"/>
    <cellStyle name="Euro 68 81" xfId="10454" xr:uid="{6CA4839B-8A4C-4F82-858F-A02A9D06FE22}"/>
    <cellStyle name="Euro 68 82" xfId="10386" xr:uid="{7DC9AFF3-21B3-4B12-BCA4-BBEBD373E1F3}"/>
    <cellStyle name="Euro 68 83" xfId="10597" xr:uid="{0094E258-BEF3-4389-9806-94F75991AF4A}"/>
    <cellStyle name="Euro 68 84" xfId="10728" xr:uid="{139793D4-5825-4168-93E2-0C4FC80ECAB9}"/>
    <cellStyle name="Euro 68 85" xfId="10859" xr:uid="{84504BCC-CED2-411E-899E-7CB8056F5728}"/>
    <cellStyle name="Euro 68 86" xfId="10994" xr:uid="{764AD695-2EF0-4991-BC83-E2BE5AC5CEC5}"/>
    <cellStyle name="Euro 68 87" xfId="10921" xr:uid="{6D7981A9-4A98-4F55-9816-F02D2EACAC62}"/>
    <cellStyle name="Euro 68 88" xfId="11136" xr:uid="{1AC96C5C-F6FE-4EC5-A4CE-854A87B5F0EA}"/>
    <cellStyle name="Euro 68 89" xfId="11267" xr:uid="{30D95597-6F4E-4484-B622-AD102C552A93}"/>
    <cellStyle name="Euro 68 9" xfId="1236" xr:uid="{BB537A4C-C826-4863-9A0C-A92DE3747A8D}"/>
    <cellStyle name="Euro 68 90" xfId="11398" xr:uid="{CE378ED4-F8C7-48A1-B041-BC088B8B95B4}"/>
    <cellStyle name="Euro 68 91" xfId="11530" xr:uid="{7B33C260-0BAA-4166-808C-16ABAFCFBDFE}"/>
    <cellStyle name="Euro 68 92" xfId="11661" xr:uid="{07669139-A062-4BEB-B4B1-2C4596BE770E}"/>
    <cellStyle name="Euro 68 93" xfId="11797" xr:uid="{17511A5C-F820-45CB-8C4D-FE6D59E4164F}"/>
    <cellStyle name="Euro 68 94" xfId="11747" xr:uid="{E350DCCD-D8EA-4A0B-8220-9CA9D69DFFA8}"/>
    <cellStyle name="Euro 68 95" xfId="11875" xr:uid="{6FB0925A-4543-4639-8AE0-31A445E5E3A6}"/>
    <cellStyle name="Euro 68 96" xfId="11955" xr:uid="{15088F98-D659-4503-B295-7A2CCF0D2513}"/>
    <cellStyle name="Euro 68 97" xfId="12143" xr:uid="{3D23F1E3-47AC-4904-99C9-9F8C96462395}"/>
    <cellStyle name="Euro 68 98" xfId="12073" xr:uid="{259CB241-0624-4880-BCE9-059CE1644DCF}"/>
    <cellStyle name="Euro 68 99" xfId="12286" xr:uid="{F89E1DBD-4B46-4DCD-9EC4-EB4C9CDEF4C7}"/>
    <cellStyle name="Euro 69" xfId="187" xr:uid="{00000000-0005-0000-0000-000075010000}"/>
    <cellStyle name="Euro 69 10" xfId="1370" xr:uid="{9189808D-DE85-4DE7-92FB-8001C678557A}"/>
    <cellStyle name="Euro 69 100" xfId="12303" xr:uid="{94609A67-495D-457C-815A-B548F94DFF5F}"/>
    <cellStyle name="Euro 69 101" xfId="12434" xr:uid="{09072C1C-AE10-4C36-9AD3-B148381000A6}"/>
    <cellStyle name="Euro 69 102" xfId="12677" xr:uid="{805F3AEB-3066-445F-B614-AFBCDCAAC51D}"/>
    <cellStyle name="Euro 69 103" xfId="12808" xr:uid="{FD0E0107-2662-4CB6-A2D3-0CDC6AAF7B10}"/>
    <cellStyle name="Euro 69 104" xfId="12941" xr:uid="{F766C938-D89D-463E-9634-A0A5ADE4CBD8}"/>
    <cellStyle name="Euro 69 105" xfId="12843" xr:uid="{63DE8372-7040-4CB9-9407-E17CF5E1BC18}"/>
    <cellStyle name="Euro 69 106" xfId="13088" xr:uid="{0AC396F2-6174-4ABB-AC55-55032EC675C6}"/>
    <cellStyle name="Euro 69 107" xfId="13099" xr:uid="{D4C0C402-8A84-421D-8B36-38EB853ABAD1}"/>
    <cellStyle name="Euro 69 108" xfId="13230" xr:uid="{F5B51055-9EC7-43BE-B6D6-381BF875BE66}"/>
    <cellStyle name="Euro 69 11" xfId="1501" xr:uid="{FEDC9A69-9FF2-4928-8D33-F8CA9F0BE3EB}"/>
    <cellStyle name="Euro 69 12" xfId="1632" xr:uid="{ADB586AD-C040-4DA6-BDB6-7BD9AE366CAA}"/>
    <cellStyle name="Euro 69 13" xfId="1763" xr:uid="{EC648642-7451-4870-B4EA-E91343BA22C0}"/>
    <cellStyle name="Euro 69 14" xfId="1896" xr:uid="{0941BB78-9BDD-444E-99A1-FE1789CC08ED}"/>
    <cellStyle name="Euro 69 15" xfId="2027" xr:uid="{162BCD0B-F815-4F80-BD2D-342528E1F819}"/>
    <cellStyle name="Euro 69 16" xfId="2158" xr:uid="{EC35BB12-707E-43D4-BF9A-ECB25E5DB2BA}"/>
    <cellStyle name="Euro 69 17" xfId="2289" xr:uid="{ABB03D2D-99C3-4D2C-B78E-C36F0D252FFA}"/>
    <cellStyle name="Euro 69 18" xfId="2420" xr:uid="{07957232-82A1-4774-AA68-A2D06D4D6FA6}"/>
    <cellStyle name="Euro 69 19" xfId="2552" xr:uid="{4388F19F-294B-4044-AFD0-EF6DBFBEBF5F}"/>
    <cellStyle name="Euro 69 2" xfId="251" xr:uid="{00000000-0005-0000-0000-000076010000}"/>
    <cellStyle name="Euro 69 2 2" xfId="12546" xr:uid="{8A52A2BF-7016-49E0-8086-A0D89E9655CE}"/>
    <cellStyle name="Euro 69 20" xfId="2683" xr:uid="{5A7703E6-7BFA-45A9-85C6-16178055A78F}"/>
    <cellStyle name="Euro 69 21" xfId="2815" xr:uid="{8B5E858D-6975-4E13-8C72-7EB405F11A4E}"/>
    <cellStyle name="Euro 69 22" xfId="2946" xr:uid="{6742AF6A-6DE5-4E4C-A87F-020B8B7D753D}"/>
    <cellStyle name="Euro 69 23" xfId="3077" xr:uid="{715F9EE7-A66D-4FF2-928F-B81901CDA0A4}"/>
    <cellStyle name="Euro 69 24" xfId="3208" xr:uid="{E33FE3E2-E4CB-4375-AEAB-87429B5176D2}"/>
    <cellStyle name="Euro 69 25" xfId="3339" xr:uid="{22B8B7CF-A4AE-4DF9-9ED5-CE34267A81C0}"/>
    <cellStyle name="Euro 69 26" xfId="3470" xr:uid="{69D6C61D-B26C-443A-86A5-7E9D4DB5E809}"/>
    <cellStyle name="Euro 69 27" xfId="3602" xr:uid="{4B39F27E-9177-4465-B967-EF0EA3A6BFB1}"/>
    <cellStyle name="Euro 69 28" xfId="3733" xr:uid="{DCC7B765-8985-4CD2-B43D-D5039E00B957}"/>
    <cellStyle name="Euro 69 29" xfId="3865" xr:uid="{1DC4762A-564D-4C7A-BE54-FA27B53850BC}"/>
    <cellStyle name="Euro 69 3" xfId="451" xr:uid="{00000000-0005-0000-0000-000077010000}"/>
    <cellStyle name="Euro 69 30" xfId="3996" xr:uid="{3241D6F6-7AE8-4D83-BDE1-157259A6E472}"/>
    <cellStyle name="Euro 69 31" xfId="4062" xr:uid="{553E3B28-E330-48CB-9AEF-78C254128547}"/>
    <cellStyle name="Euro 69 32" xfId="4284" xr:uid="{9A2C61A8-69EA-418A-9930-BCAE6CB3D9E2}"/>
    <cellStyle name="Euro 69 33" xfId="4415" xr:uid="{881E2BE1-51AA-436E-B8D1-B6DF06A578D1}"/>
    <cellStyle name="Euro 69 34" xfId="4547" xr:uid="{C63BEA2A-FD40-4942-8B7D-74610E2ADB39}"/>
    <cellStyle name="Euro 69 35" xfId="4678" xr:uid="{65A88EDF-13F4-4119-9571-1B513FD59AF2}"/>
    <cellStyle name="Euro 69 36" xfId="4809" xr:uid="{167C9FEC-3FBB-4E75-919E-1B09D8EFEC28}"/>
    <cellStyle name="Euro 69 37" xfId="4943" xr:uid="{BA6F9664-5821-4D68-9C9F-FE19C7DFFE9F}"/>
    <cellStyle name="Euro 69 38" xfId="5075" xr:uid="{7D68F5AA-BCA1-4E09-9C07-665D9AB5FC6F}"/>
    <cellStyle name="Euro 69 39" xfId="5206" xr:uid="{CC78A0C3-22BF-4707-BFCB-7F3396359E92}"/>
    <cellStyle name="Euro 69 4" xfId="582" xr:uid="{00000000-0005-0000-0000-000078010000}"/>
    <cellStyle name="Euro 69 40" xfId="5337" xr:uid="{1679C859-105B-44E4-AB29-F25E49489722}"/>
    <cellStyle name="Euro 69 41" xfId="5471" xr:uid="{B1812060-44D2-4C3A-96E2-043FE7911CE3}"/>
    <cellStyle name="Euro 69 42" xfId="5602" xr:uid="{DD154B1C-8FD2-4424-8243-12CF4056923D}"/>
    <cellStyle name="Euro 69 43" xfId="5734" xr:uid="{BA4E2312-FB04-4EAB-B5FC-8B7FB972E5B1}"/>
    <cellStyle name="Euro 69 44" xfId="5865" xr:uid="{D775D346-6DAE-4AA9-998B-A7C90B32BF37}"/>
    <cellStyle name="Euro 69 45" xfId="5997" xr:uid="{9AA48E25-2A7C-447A-B15B-88CDE8A46278}"/>
    <cellStyle name="Euro 69 46" xfId="6128" xr:uid="{88B22C11-330E-4910-A7D4-9DD49862CAF5}"/>
    <cellStyle name="Euro 69 47" xfId="6259" xr:uid="{CA5E319D-881A-4B09-935E-4E686E0A0FAC}"/>
    <cellStyle name="Euro 69 48" xfId="6390" xr:uid="{0E5D8F14-04F0-4EB8-9901-011A2AE3C497}"/>
    <cellStyle name="Euro 69 49" xfId="6521" xr:uid="{559C8BD0-EDB6-4AB2-A873-7E766FE4AD4B}"/>
    <cellStyle name="Euro 69 5" xfId="714" xr:uid="{00000000-0005-0000-0000-000079010000}"/>
    <cellStyle name="Euro 69 50" xfId="6652" xr:uid="{A75F2977-9EA6-4E05-9FB7-831DB6D44D3E}"/>
    <cellStyle name="Euro 69 51" xfId="6783" xr:uid="{6AB5837A-9FEA-4AC4-B199-F60F4595984E}"/>
    <cellStyle name="Euro 69 52" xfId="6915" xr:uid="{D291E214-BE56-472C-8C22-51A6DABD7FC1}"/>
    <cellStyle name="Euro 69 53" xfId="7048" xr:uid="{821320AC-818D-410E-9491-11F24509BC5C}"/>
    <cellStyle name="Euro 69 54" xfId="7182" xr:uid="{619028CD-4339-4D29-B71D-95957FD4CCAE}"/>
    <cellStyle name="Euro 69 55" xfId="7313" xr:uid="{610928F1-6C32-4581-B241-A26CDF7E1129}"/>
    <cellStyle name="Euro 69 56" xfId="7444" xr:uid="{104A247C-1004-4BB2-B9DB-1684C362FEC8}"/>
    <cellStyle name="Euro 69 57" xfId="7577" xr:uid="{21E20201-3B7C-4756-886E-5550616A515D}"/>
    <cellStyle name="Euro 69 58" xfId="7708" xr:uid="{73ED299A-B5CB-4931-AA42-68C66F175210}"/>
    <cellStyle name="Euro 69 59" xfId="7840" xr:uid="{D3C840EF-2C45-4FEE-A59D-AACC20C00C9E}"/>
    <cellStyle name="Euro 69 6" xfId="845" xr:uid="{00000000-0005-0000-0000-00007A010000}"/>
    <cellStyle name="Euro 69 60" xfId="7971" xr:uid="{F563C733-CE11-4CC9-B546-1D4AB197A0BB}"/>
    <cellStyle name="Euro 69 61" xfId="8102" xr:uid="{23B78D1E-1925-4B61-BAEE-1745977F3A7D}"/>
    <cellStyle name="Euro 69 62" xfId="8233" xr:uid="{649EB0D7-F8FD-4B1C-941F-BA11A0C97C85}"/>
    <cellStyle name="Euro 69 63" xfId="8365" xr:uid="{D3AE7482-E904-429D-810C-300309462109}"/>
    <cellStyle name="Euro 69 64" xfId="8498" xr:uid="{E833C7D5-005B-4363-9EBA-430EC7989158}"/>
    <cellStyle name="Euro 69 65" xfId="8630" xr:uid="{37929655-C0ED-4F5C-834E-44E5D4257141}"/>
    <cellStyle name="Euro 69 66" xfId="8645" xr:uid="{1E744F66-EC56-4276-9AE2-C4F9F2847F20}"/>
    <cellStyle name="Euro 69 67" xfId="8776" xr:uid="{A680ED3E-40D8-448C-BB9B-203EBFF8054B}"/>
    <cellStyle name="Euro 69 68" xfId="8912" xr:uid="{461D9500-59B6-4788-9CE5-202984C9601B}"/>
    <cellStyle name="Euro 69 69" xfId="8979" xr:uid="{C975A63D-ECDA-41FD-B43D-64A337739C42}"/>
    <cellStyle name="Euro 69 7" xfId="977" xr:uid="{83463EEC-8252-4968-9E39-126BAA5DD311}"/>
    <cellStyle name="Euro 69 70" xfId="9110" xr:uid="{25B3078A-F183-41B9-97E6-FD42D8B74865}"/>
    <cellStyle name="Euro 69 71" xfId="9243" xr:uid="{8DA545B3-731B-4217-90F8-73ACC7265737}"/>
    <cellStyle name="Euro 69 72" xfId="9374" xr:uid="{579FBC9C-37F6-436A-83C9-5A3D9D657633}"/>
    <cellStyle name="Euro 69 73" xfId="9505" xr:uid="{0490288E-DA2B-4A2F-9789-51236AF71519}"/>
    <cellStyle name="Euro 69 74" xfId="9636" xr:uid="{0EB4C1AE-D56B-44F2-BF22-FCFC539E8182}"/>
    <cellStyle name="Euro 69 75" xfId="9767" xr:uid="{6D44B0C1-E2DC-46BB-8BF4-C9C0C3C699A1}"/>
    <cellStyle name="Euro 69 76" xfId="9899" xr:uid="{454796B9-3A1C-4BCA-9922-E5193DCB76F2}"/>
    <cellStyle name="Euro 69 77" xfId="10030" xr:uid="{0D5C7CC0-3CEA-42DB-8BBD-942160E3F7B0}"/>
    <cellStyle name="Euro 69 78" xfId="10188" xr:uid="{463E7A05-70BF-4652-B93E-7022DD1AD29F}"/>
    <cellStyle name="Euro 69 79" xfId="10070" xr:uid="{29B0F72E-5EEB-4FF9-AF8D-6FF25910959F}"/>
    <cellStyle name="Euro 69 8" xfId="1108" xr:uid="{A49F3F43-7484-44EB-A73B-6E608DE99AE5}"/>
    <cellStyle name="Euro 69 80" xfId="10128" xr:uid="{8BEB6DD9-A64B-443D-92BC-08DB925475D6}"/>
    <cellStyle name="Euro 69 81" xfId="10457" xr:uid="{23229CBE-7EC3-46A8-98E7-C88CBBAAE845}"/>
    <cellStyle name="Euro 69 82" xfId="10359" xr:uid="{72DFF627-85ED-4609-9A0F-9D56E694C3AB}"/>
    <cellStyle name="Euro 69 83" xfId="10600" xr:uid="{F7E11598-2322-4E1C-898E-B89AD3DA7659}"/>
    <cellStyle name="Euro 69 84" xfId="10731" xr:uid="{1C53A527-054B-408E-945D-1A1BF1E59609}"/>
    <cellStyle name="Euro 69 85" xfId="10862" xr:uid="{81816A97-9D77-41A6-9E4E-58E8F9893539}"/>
    <cellStyle name="Euro 69 86" xfId="10997" xr:uid="{C34D858F-3F4E-4530-8EA7-DF31870884F8}"/>
    <cellStyle name="Euro 69 87" xfId="11002" xr:uid="{39182953-CFAE-467C-BF54-52361255662C}"/>
    <cellStyle name="Euro 69 88" xfId="11139" xr:uid="{0F31276E-147D-4599-BFD1-6AC25F22853E}"/>
    <cellStyle name="Euro 69 89" xfId="11270" xr:uid="{65E81BBA-8CC7-457A-8F7B-AABC9A23EF70}"/>
    <cellStyle name="Euro 69 9" xfId="1239" xr:uid="{975FAB72-7620-4B87-A2C6-0A689C90B350}"/>
    <cellStyle name="Euro 69 90" xfId="11401" xr:uid="{8577CE7A-A3D9-41C3-8820-E123BBD4F4E5}"/>
    <cellStyle name="Euro 69 91" xfId="11533" xr:uid="{9B39EA65-1FEA-4C85-8871-556601B7667B}"/>
    <cellStyle name="Euro 69 92" xfId="11664" xr:uid="{F36583B0-EC37-4986-AB47-B19434EEB5DC}"/>
    <cellStyle name="Euro 69 93" xfId="11800" xr:uid="{26D91CD0-F48B-47BB-B8CE-0F5EF7BF9252}"/>
    <cellStyle name="Euro 69 94" xfId="11810" xr:uid="{E5CD7AAB-9789-464B-9353-7AF6B5C7D8F8}"/>
    <cellStyle name="Euro 69 95" xfId="11876" xr:uid="{38501093-0E5A-46B6-9C3B-66084111D77A}"/>
    <cellStyle name="Euro 69 96" xfId="11957" xr:uid="{B1682F68-9063-4265-9685-60FDCB995F11}"/>
    <cellStyle name="Euro 69 97" xfId="12146" xr:uid="{F6874B94-7E77-4527-91A5-3AB794862E9F}"/>
    <cellStyle name="Euro 69 98" xfId="12147" xr:uid="{ACEF47D0-A762-46E5-8E30-27C6BB391B54}"/>
    <cellStyle name="Euro 69 99" xfId="12289" xr:uid="{392092EB-B997-4D09-AE75-C0D70ECC9B15}"/>
    <cellStyle name="Euro 7" xfId="16" xr:uid="{00000000-0005-0000-0000-00007B010000}"/>
    <cellStyle name="Euro 7 10" xfId="1122" xr:uid="{B0268A27-3532-4E98-8A78-DBF46FBFB67C}"/>
    <cellStyle name="Euro 7 11" xfId="1253" xr:uid="{39A3185F-4216-400E-94DC-479AAE272F0F}"/>
    <cellStyle name="Euro 7 12" xfId="1384" xr:uid="{CE0D2A91-3A33-4A15-A0DA-7DE961DAE46E}"/>
    <cellStyle name="Euro 7 13" xfId="1515" xr:uid="{3570A113-7F2D-4E01-BFF3-77862E8F63C2}"/>
    <cellStyle name="Euro 7 14" xfId="1646" xr:uid="{4A4A0A8F-5AF2-46E3-A1EC-912074DF489B}"/>
    <cellStyle name="Euro 7 15" xfId="1779" xr:uid="{2DF2A374-8C29-4BD9-962A-464469788BC7}"/>
    <cellStyle name="Euro 7 16" xfId="1910" xr:uid="{7D84CFFF-F6D5-4E0B-8C3E-84B0D08D991E}"/>
    <cellStyle name="Euro 7 17" xfId="2041" xr:uid="{668E1662-552F-473E-A32A-C1C63F121B85}"/>
    <cellStyle name="Euro 7 18" xfId="2172" xr:uid="{239FE552-9978-495E-83A3-99A26085E15F}"/>
    <cellStyle name="Euro 7 19" xfId="2303" xr:uid="{77C184FB-B7F9-409D-ADD6-5E8E13B1F4CB}"/>
    <cellStyle name="Euro 7 2" xfId="44" xr:uid="{00000000-0005-0000-0000-00007C010000}"/>
    <cellStyle name="Euro 7 2 2" xfId="12446" xr:uid="{D9375810-011C-4D00-93D5-AFE8DA6FF076}"/>
    <cellStyle name="Euro 7 20" xfId="2434" xr:uid="{D9C00238-3CBF-42A5-B886-86E6200D9C1E}"/>
    <cellStyle name="Euro 7 21" xfId="2566" xr:uid="{539DD39F-0A32-444C-8A5B-08B099F60136}"/>
    <cellStyle name="Euro 7 22" xfId="2698" xr:uid="{4A329E10-405E-4355-B633-651ED0BF8460}"/>
    <cellStyle name="Euro 7 23" xfId="2829" xr:uid="{6A24F3A7-4145-4100-885E-251AA27AD31B}"/>
    <cellStyle name="Euro 7 24" xfId="2960" xr:uid="{3AEF1234-CCC2-41C2-B7F8-21FFA1F5C13C}"/>
    <cellStyle name="Euro 7 25" xfId="3091" xr:uid="{7ACDA5FF-2CA3-4AF4-8009-3D9B22C72C6E}"/>
    <cellStyle name="Euro 7 26" xfId="3222" xr:uid="{BABB54C2-E494-4CA9-8FAE-84B7EB8BB7D5}"/>
    <cellStyle name="Euro 7 27" xfId="3353" xr:uid="{AEC0C6E9-8AA4-4349-9420-3BD5EEB20C5C}"/>
    <cellStyle name="Euro 7 28" xfId="3484" xr:uid="{BA69A9E7-3F7C-4A3D-BB05-CB149BC5AB13}"/>
    <cellStyle name="Euro 7 29" xfId="3616" xr:uid="{B3D93F6B-A2E3-470B-A248-34EC623D70C1}"/>
    <cellStyle name="Euro 7 3" xfId="252" xr:uid="{00000000-0005-0000-0000-00007D010000}"/>
    <cellStyle name="Euro 7 30" xfId="3748" xr:uid="{BCE70987-B72F-4CA3-8EDD-E7621498165E}"/>
    <cellStyle name="Euro 7 31" xfId="3879" xr:uid="{3DC13810-D2D6-47B0-8C5B-3EEB75C3DD43}"/>
    <cellStyle name="Euro 7 32" xfId="4063" xr:uid="{76996786-4371-477A-ACE8-87F0545FE7BB}"/>
    <cellStyle name="Euro 7 33" xfId="4166" xr:uid="{716A61BC-F97C-4A92-814B-0359B8B70A95}"/>
    <cellStyle name="Euro 7 34" xfId="4298" xr:uid="{E4198627-E32C-4074-A507-EBD160DEA311}"/>
    <cellStyle name="Euro 7 35" xfId="4429" xr:uid="{138C4DB6-305A-4862-BC0D-F705CBD28E83}"/>
    <cellStyle name="Euro 7 36" xfId="4561" xr:uid="{2460CF4D-F212-424B-9DA4-654FCAD35166}"/>
    <cellStyle name="Euro 7 37" xfId="4692" xr:uid="{B13C9416-743A-48CD-A51C-8148FCAF90CD}"/>
    <cellStyle name="Euro 7 38" xfId="4826" xr:uid="{24A3AB40-6584-46B6-9F27-9EE101C0A486}"/>
    <cellStyle name="Euro 7 39" xfId="4957" xr:uid="{4A7845F3-3C3B-456C-8A69-FF5A41565E08}"/>
    <cellStyle name="Euro 7 4" xfId="334" xr:uid="{00000000-0005-0000-0000-00007E010000}"/>
    <cellStyle name="Euro 7 40" xfId="5089" xr:uid="{3BC6DF53-A7E9-48E5-A5EC-91C45381F2D9}"/>
    <cellStyle name="Euro 7 41" xfId="5220" xr:uid="{859D2EBF-9EDA-4ED0-8EAF-1A6DF2FC1001}"/>
    <cellStyle name="Euro 7 42" xfId="5354" xr:uid="{112F6969-7F65-49B4-ACCC-20C9D2C0D46C}"/>
    <cellStyle name="Euro 7 43" xfId="5485" xr:uid="{4146B580-50FE-44C0-A9F9-35F842278F7F}"/>
    <cellStyle name="Euro 7 44" xfId="5616" xr:uid="{C3FB0231-240E-4791-8CBF-7059048F285D}"/>
    <cellStyle name="Euro 7 45" xfId="5748" xr:uid="{84B63F47-AABD-4CA8-8856-4F2582286BAF}"/>
    <cellStyle name="Euro 7 46" xfId="5879" xr:uid="{5A04FD8F-A5BC-4A33-8854-CFC7181642D5}"/>
    <cellStyle name="Euro 7 47" xfId="6011" xr:uid="{D4552DFC-5D43-4F6C-ABFF-0EDAE8F93B38}"/>
    <cellStyle name="Euro 7 48" xfId="6142" xr:uid="{53D07451-DD24-4BB3-AF3C-7B82D839F711}"/>
    <cellStyle name="Euro 7 49" xfId="6273" xr:uid="{64421D26-863B-48A9-BEF9-3799D7258B6A}"/>
    <cellStyle name="Euro 7 5" xfId="465" xr:uid="{00000000-0005-0000-0000-00007F010000}"/>
    <cellStyle name="Euro 7 50" xfId="6404" xr:uid="{586D6DFA-D04C-47FC-A429-767817DCF774}"/>
    <cellStyle name="Euro 7 51" xfId="6535" xr:uid="{E2081941-BB46-4D92-A67D-5E30377837DD}"/>
    <cellStyle name="Euro 7 52" xfId="6666" xr:uid="{C0991E37-F49A-4015-86FE-19FEEA9188BB}"/>
    <cellStyle name="Euro 7 53" xfId="6797" xr:uid="{5A1555BE-D6D6-43A0-9497-A74ADE44EC39}"/>
    <cellStyle name="Euro 7 54" xfId="6931" xr:uid="{C5380332-31A1-4615-BDC4-8769BAA615FC}"/>
    <cellStyle name="Euro 7 55" xfId="7065" xr:uid="{BE4A96A8-B245-40C5-8676-544A027E80FF}"/>
    <cellStyle name="Euro 7 56" xfId="7196" xr:uid="{14A8DE2F-B37A-4544-B1E0-6A11129ECACA}"/>
    <cellStyle name="Euro 7 57" xfId="7327" xr:uid="{8F620F5B-49DC-4A2D-8B1F-4E5C3DF7795B}"/>
    <cellStyle name="Euro 7 58" xfId="7459" xr:uid="{ACBFA9C9-2A79-4C51-A33C-4C9863C5588A}"/>
    <cellStyle name="Euro 7 59" xfId="7591" xr:uid="{259BB578-8DA8-4421-A280-7C7E59ED42E1}"/>
    <cellStyle name="Euro 7 6" xfId="596" xr:uid="{00000000-0005-0000-0000-000080010000}"/>
    <cellStyle name="Euro 7 60" xfId="7723" xr:uid="{B68A7AF9-91AF-4FCF-8595-CF0A3A54C27D}"/>
    <cellStyle name="Euro 7 61" xfId="7854" xr:uid="{6455DC71-9B78-4ED1-9B44-2A416738BBAC}"/>
    <cellStyle name="Euro 7 62" xfId="7985" xr:uid="{19DA138F-7DF2-40F3-B1C0-75759601B715}"/>
    <cellStyle name="Euro 7 63" xfId="8116" xr:uid="{E71EC5FF-65D5-48BE-AC21-E448720306A8}"/>
    <cellStyle name="Euro 7 64" xfId="8247" xr:uid="{7E2C7957-9705-4605-AA45-0745DE92CE22}"/>
    <cellStyle name="Euro 7 65" xfId="8381" xr:uid="{E01DEB70-3EF0-4AD0-8671-A032823A7802}"/>
    <cellStyle name="Euro 7 66" xfId="8513" xr:uid="{5BD26CBA-F187-4E55-AD38-E8A87C0CB9D1}"/>
    <cellStyle name="Euro 7 67" xfId="8659" xr:uid="{78537D36-F60B-4DFE-AC98-E4238A161F70}"/>
    <cellStyle name="Euro 7 68" xfId="8792" xr:uid="{017CEE67-BDAE-4153-A2E7-1A9E74A01DCB}"/>
    <cellStyle name="Euro 7 69" xfId="8993" xr:uid="{78AD9718-55BC-4E0B-901F-0561DFC1CD38}"/>
    <cellStyle name="Euro 7 7" xfId="728" xr:uid="{00000000-0005-0000-0000-000081010000}"/>
    <cellStyle name="Euro 7 70" xfId="9126" xr:uid="{AD955364-D278-4387-AD18-063BDACF1603}"/>
    <cellStyle name="Euro 7 71" xfId="9257" xr:uid="{16C511E7-ACB8-4832-86C3-F636C08459AC}"/>
    <cellStyle name="Euro 7 72" xfId="9388" xr:uid="{E3FB0973-EC17-4912-8E09-4C559DDA20A2}"/>
    <cellStyle name="Euro 7 73" xfId="9519" xr:uid="{7C0C7065-FE6C-4624-99FB-DAEE750AB0FF}"/>
    <cellStyle name="Euro 7 74" xfId="9650" xr:uid="{0309680D-0ED7-4DF1-B3C7-045FB4A361CC}"/>
    <cellStyle name="Euro 7 75" xfId="9781" xr:uid="{8DA006EA-EAC1-4D02-888D-6B33073BF360}"/>
    <cellStyle name="Euro 7 76" xfId="9913" xr:uid="{F301E32D-F299-4530-ACB6-A899B944A6A0}"/>
    <cellStyle name="Euro 7 77" xfId="10048" xr:uid="{2666B8D6-82CE-4279-97FE-C20C1B94B51D}"/>
    <cellStyle name="Euro 7 78" xfId="10191" xr:uid="{F7745DD1-8F0B-4CE8-ADE8-2BD95EB06F33}"/>
    <cellStyle name="Euro 7 79" xfId="10338" xr:uid="{7714D933-AF74-4969-A08B-251BC7F9B6EE}"/>
    <cellStyle name="Euro 7 8" xfId="859" xr:uid="{A6AF7613-F768-47F3-81B4-A4D79BD48889}"/>
    <cellStyle name="Euro 7 80" xfId="10483" xr:uid="{2126B8CA-323D-45F9-BF46-FCB05D72B0B5}"/>
    <cellStyle name="Euro 7 81" xfId="10614" xr:uid="{ADB9A6FE-7CC8-45D0-8DA0-3046D6A568D1}"/>
    <cellStyle name="Euro 7 82" xfId="10745" xr:uid="{9872EFB8-15FB-4881-B77F-051C5430E6D4}"/>
    <cellStyle name="Euro 7 83" xfId="10876" xr:uid="{6C6E8A85-65D7-41A6-B115-2DB985DB2798}"/>
    <cellStyle name="Euro 7 84" xfId="11022" xr:uid="{C8BAFA81-0117-4348-B7B1-6F9DBDC8F140}"/>
    <cellStyle name="Euro 7 85" xfId="11153" xr:uid="{B967DBBA-25FF-49CC-AA6F-CA76AABAC511}"/>
    <cellStyle name="Euro 7 86" xfId="11284" xr:uid="{B10C5B16-41B7-4271-ADE8-8CE29AB276D6}"/>
    <cellStyle name="Euro 7 87" xfId="11416" xr:uid="{D3607C8B-D3B2-453C-B657-6EB514AA8634}"/>
    <cellStyle name="Euro 7 88" xfId="11547" xr:uid="{C8753A22-10E3-4981-A78A-E462D23123FF}"/>
    <cellStyle name="Euro 7 89" xfId="11678" xr:uid="{A45F3F38-F592-45AF-985F-69BE8BC0BD1A}"/>
    <cellStyle name="Euro 7 9" xfId="991" xr:uid="{329E6916-C4E3-4CE6-B871-C82A42568E60}"/>
    <cellStyle name="Euro 7 90" xfId="11877" xr:uid="{B6B62F03-592E-4ED3-BB21-E8ED4F614F0F}"/>
    <cellStyle name="Euro 7 91" xfId="12026" xr:uid="{97C67D1B-0D4B-4473-90B6-499105B5E770}"/>
    <cellStyle name="Euro 7 92" xfId="12171" xr:uid="{1E42C60D-2890-43ED-B030-1F995009B2AA}"/>
    <cellStyle name="Euro 7 93" xfId="12317" xr:uid="{C53CD1B0-32F3-43F9-A791-6CE4003474FA}"/>
    <cellStyle name="Euro 7 94" xfId="12560" xr:uid="{BA358769-6F9E-4124-B88D-920C0DAE7250}"/>
    <cellStyle name="Euro 7 95" xfId="12691" xr:uid="{71DBAEE0-B96E-4269-84B8-A6E683EF2049}"/>
    <cellStyle name="Euro 7 96" xfId="12822" xr:uid="{8A73133B-B594-4DEC-98F6-C6F52D98EFEE}"/>
    <cellStyle name="Euro 7 97" xfId="12968" xr:uid="{C68E915B-9C93-45D7-8C15-0BA4160DE5A2}"/>
    <cellStyle name="Euro 7 98" xfId="13113" xr:uid="{03E556BE-C742-4001-96A4-E5E5B5A60356}"/>
    <cellStyle name="Euro 70" xfId="31" xr:uid="{00000000-0005-0000-0000-000082010000}"/>
    <cellStyle name="Euro 70 2" xfId="9111" xr:uid="{31C7D23A-EE54-4015-B2C7-5E0D90206805}"/>
    <cellStyle name="Euro 71" xfId="189" xr:uid="{00000000-0005-0000-0000-000083010000}"/>
    <cellStyle name="Euro 72" xfId="190" xr:uid="{00000000-0005-0000-0000-000084010000}"/>
    <cellStyle name="Euro 73" xfId="322" xr:uid="{00000000-0005-0000-0000-000085010000}"/>
    <cellStyle name="Euro 74" xfId="453" xr:uid="{00000000-0005-0000-0000-000086010000}"/>
    <cellStyle name="Euro 75" xfId="584" xr:uid="{00000000-0005-0000-0000-000087010000}"/>
    <cellStyle name="Euro 76" xfId="716" xr:uid="{00000000-0005-0000-0000-000088010000}"/>
    <cellStyle name="Euro 77" xfId="847" xr:uid="{C17DB9DE-219F-4411-9020-E23EAB338D77}"/>
    <cellStyle name="Euro 78" xfId="979" xr:uid="{FA084A30-663B-450C-ABF4-9B481CBA5842}"/>
    <cellStyle name="Euro 79" xfId="1110" xr:uid="{61114ACC-E1DC-44C6-9C54-BB16C71D9748}"/>
    <cellStyle name="Euro 8" xfId="19" xr:uid="{00000000-0005-0000-0000-000089010000}"/>
    <cellStyle name="Euro 8 10" xfId="1125" xr:uid="{B60DB82A-FF7E-43FA-8061-C66DE0E9B40F}"/>
    <cellStyle name="Euro 8 11" xfId="1256" xr:uid="{224AA8AE-7A39-4B02-A8E1-1C73D5D582AA}"/>
    <cellStyle name="Euro 8 12" xfId="1387" xr:uid="{D5B437B7-7044-46A9-A8F4-8F9F18B7E6F0}"/>
    <cellStyle name="Euro 8 13" xfId="1518" xr:uid="{000C117E-5B9A-4D16-8263-A4FFC21C375C}"/>
    <cellStyle name="Euro 8 14" xfId="1649" xr:uid="{406CDF69-699E-4646-BCBB-E0323EE699D0}"/>
    <cellStyle name="Euro 8 15" xfId="1782" xr:uid="{96420D32-52DC-48D5-95C3-A230A20FF5AA}"/>
    <cellStyle name="Euro 8 16" xfId="1913" xr:uid="{B310D0D5-3614-4343-BA0B-806F1228D840}"/>
    <cellStyle name="Euro 8 17" xfId="2044" xr:uid="{41957EA5-47CE-4424-B94C-1BF65B22AEE1}"/>
    <cellStyle name="Euro 8 18" xfId="2175" xr:uid="{A9D56BC3-4CFD-4889-953B-CEF2CABD799C}"/>
    <cellStyle name="Euro 8 19" xfId="2306" xr:uid="{A7E28FAD-7681-4948-8B44-A01D1050D58C}"/>
    <cellStyle name="Euro 8 2" xfId="47" xr:uid="{00000000-0005-0000-0000-00008A010000}"/>
    <cellStyle name="Euro 8 2 2" xfId="12449" xr:uid="{A47B6BE7-2351-4EA8-A0A7-6DC3DCDD0D28}"/>
    <cellStyle name="Euro 8 20" xfId="2437" xr:uid="{9483C6B0-2465-4406-8E22-E1DA3A946611}"/>
    <cellStyle name="Euro 8 21" xfId="2569" xr:uid="{F3EFB159-14C8-4555-804B-9E23476BB057}"/>
    <cellStyle name="Euro 8 22" xfId="2701" xr:uid="{FFB87C0D-84A1-46CC-A1AE-19572607C630}"/>
    <cellStyle name="Euro 8 23" xfId="2832" xr:uid="{493C1587-AF33-4B6E-94E7-7248A71B28B7}"/>
    <cellStyle name="Euro 8 24" xfId="2963" xr:uid="{9B416366-CE8A-403C-AD57-AF21CA7C150F}"/>
    <cellStyle name="Euro 8 25" xfId="3094" xr:uid="{EA4081B6-53C7-4C7C-9BE1-4D3201D1348B}"/>
    <cellStyle name="Euro 8 26" xfId="3225" xr:uid="{311CCC8D-B51D-4762-9DF9-02B8DAB273D2}"/>
    <cellStyle name="Euro 8 27" xfId="3356" xr:uid="{7BD43947-C892-4B09-934A-E298E67B7872}"/>
    <cellStyle name="Euro 8 28" xfId="3487" xr:uid="{CDE50E95-9A0F-446D-8E8B-8A6BE8F601C0}"/>
    <cellStyle name="Euro 8 29" xfId="3619" xr:uid="{27541B2D-2E6E-4740-AA8D-D3ECEDC46CA2}"/>
    <cellStyle name="Euro 8 3" xfId="253" xr:uid="{00000000-0005-0000-0000-00008B010000}"/>
    <cellStyle name="Euro 8 30" xfId="3751" xr:uid="{D02750B2-706E-42A5-ADFE-E27B53026863}"/>
    <cellStyle name="Euro 8 31" xfId="3882" xr:uid="{77D3A9FC-1F23-4681-A14C-F945F6BA9F54}"/>
    <cellStyle name="Euro 8 32" xfId="4064" xr:uid="{0230CEA8-908B-4D5C-91D1-32FE5BE5BA17}"/>
    <cellStyle name="Euro 8 33" xfId="4169" xr:uid="{A40311E8-BD53-4489-BBAB-A56FDDA973B1}"/>
    <cellStyle name="Euro 8 34" xfId="4301" xr:uid="{6E31E1C4-CC4A-4D52-B68C-91786915C661}"/>
    <cellStyle name="Euro 8 35" xfId="4432" xr:uid="{A0E000F4-D2F4-430E-BF6D-FFE2F3C92A91}"/>
    <cellStyle name="Euro 8 36" xfId="4564" xr:uid="{3EDC9741-42D3-4B2F-91FA-A8047356DA1D}"/>
    <cellStyle name="Euro 8 37" xfId="4695" xr:uid="{69DA0213-AC4F-43DE-9FA2-DE4C8682597A}"/>
    <cellStyle name="Euro 8 38" xfId="4829" xr:uid="{AB0B90B3-10AB-4DD8-828C-78C62F5FC8FF}"/>
    <cellStyle name="Euro 8 39" xfId="4960" xr:uid="{52DBA957-2EE3-4EA9-AEF0-0B0CA80D59E5}"/>
    <cellStyle name="Euro 8 4" xfId="337" xr:uid="{00000000-0005-0000-0000-00008C010000}"/>
    <cellStyle name="Euro 8 40" xfId="5092" xr:uid="{73EFE016-2955-4F70-9CE1-CF8D2E03CD2F}"/>
    <cellStyle name="Euro 8 41" xfId="5223" xr:uid="{92E798B0-B2B4-43F5-9A60-625DAC5887DF}"/>
    <cellStyle name="Euro 8 42" xfId="5357" xr:uid="{D83BF59D-E1FC-44AD-80AF-78B6BDD12B33}"/>
    <cellStyle name="Euro 8 43" xfId="5488" xr:uid="{CAD83A56-564F-4E0E-B5B5-5CC8ADD50484}"/>
    <cellStyle name="Euro 8 44" xfId="5619" xr:uid="{0A4B826E-02E1-4F88-873C-76B415417AA4}"/>
    <cellStyle name="Euro 8 45" xfId="5751" xr:uid="{0F6A9C73-523F-45DA-81D3-6CB8AAAC2EB1}"/>
    <cellStyle name="Euro 8 46" xfId="5882" xr:uid="{077FE941-ABA9-4705-BFB4-09C87F49973F}"/>
    <cellStyle name="Euro 8 47" xfId="6014" xr:uid="{2F2D8E4E-4E62-4E23-8183-07BE9DDCAC6D}"/>
    <cellStyle name="Euro 8 48" xfId="6145" xr:uid="{E96EE3A0-E3F9-45F7-9B38-0379930B7CA5}"/>
    <cellStyle name="Euro 8 49" xfId="6276" xr:uid="{78629B5B-358F-4279-B0DE-927751E033B5}"/>
    <cellStyle name="Euro 8 5" xfId="468" xr:uid="{00000000-0005-0000-0000-00008D010000}"/>
    <cellStyle name="Euro 8 50" xfId="6407" xr:uid="{D5064E97-899C-4774-A847-3F376ADE308B}"/>
    <cellStyle name="Euro 8 51" xfId="6538" xr:uid="{24BAFC97-76F4-44BB-8AF7-F76EED009D78}"/>
    <cellStyle name="Euro 8 52" xfId="6669" xr:uid="{24D6C1FE-B53A-4D7B-B6E7-92AE81EFDC34}"/>
    <cellStyle name="Euro 8 53" xfId="6800" xr:uid="{2F77E867-9D31-4309-9965-7EB93FB2CC59}"/>
    <cellStyle name="Euro 8 54" xfId="6934" xr:uid="{8E56A99A-E80F-439A-AF30-722E58298C45}"/>
    <cellStyle name="Euro 8 55" xfId="7068" xr:uid="{2305199F-267C-4374-A9AF-9D58860F598D}"/>
    <cellStyle name="Euro 8 56" xfId="7199" xr:uid="{83A29962-0DB6-4215-B1AF-BE6BDC6AEBDF}"/>
    <cellStyle name="Euro 8 57" xfId="7330" xr:uid="{9E377016-1A5F-4E33-AF6D-946D7F3B8F58}"/>
    <cellStyle name="Euro 8 58" xfId="7462" xr:uid="{AF5D8E6E-2C65-4EC3-9897-A73AAE3CD1B6}"/>
    <cellStyle name="Euro 8 59" xfId="7594" xr:uid="{D95D879F-DC62-47D0-B7E9-64A0F02D0672}"/>
    <cellStyle name="Euro 8 6" xfId="599" xr:uid="{00000000-0005-0000-0000-00008E010000}"/>
    <cellStyle name="Euro 8 60" xfId="7726" xr:uid="{B335D7A1-62A2-4294-B4FB-A8D5C409698D}"/>
    <cellStyle name="Euro 8 61" xfId="7857" xr:uid="{BE0685D6-CC0C-44B4-8223-A89ADF80E67D}"/>
    <cellStyle name="Euro 8 62" xfId="7988" xr:uid="{8AB7B2B1-8E73-4948-B05F-2DBED3377C67}"/>
    <cellStyle name="Euro 8 63" xfId="8119" xr:uid="{6C0084D9-2F9F-4D52-A5C7-C52DCEB6FF50}"/>
    <cellStyle name="Euro 8 64" xfId="8250" xr:uid="{00C98F65-E176-4DE3-BD3E-53FB7E0D4578}"/>
    <cellStyle name="Euro 8 65" xfId="8384" xr:uid="{FAFE77C9-28D5-468F-AB57-5BF2FA20BFC2}"/>
    <cellStyle name="Euro 8 66" xfId="8516" xr:uid="{0EE4E168-5A9A-494B-AC2C-97C9079C6563}"/>
    <cellStyle name="Euro 8 67" xfId="8662" xr:uid="{0992775F-2266-4334-BBE3-98420D647AB3}"/>
    <cellStyle name="Euro 8 68" xfId="8795" xr:uid="{DACAA8DC-74BA-4276-9C10-73F524D04F5D}"/>
    <cellStyle name="Euro 8 69" xfId="8996" xr:uid="{C11536BC-A3B6-419E-A2F4-EB956B12389C}"/>
    <cellStyle name="Euro 8 7" xfId="731" xr:uid="{00000000-0005-0000-0000-00008F010000}"/>
    <cellStyle name="Euro 8 70" xfId="9129" xr:uid="{B6A6A7D7-86C8-494B-AA00-4E0C5821B402}"/>
    <cellStyle name="Euro 8 71" xfId="9260" xr:uid="{FF9BE10E-3041-43B3-A3D9-9D4B8A01A540}"/>
    <cellStyle name="Euro 8 72" xfId="9391" xr:uid="{91C73EC2-B287-415B-B426-BD354DAEEE9C}"/>
    <cellStyle name="Euro 8 73" xfId="9522" xr:uid="{CF952E1E-C1B8-4B95-A02B-0FAD5CE8993A}"/>
    <cellStyle name="Euro 8 74" xfId="9653" xr:uid="{04FF7A34-F9EB-445D-9D55-A900F3901DDF}"/>
    <cellStyle name="Euro 8 75" xfId="9784" xr:uid="{F2723283-BA05-466A-86D7-CFD2B292DC61}"/>
    <cellStyle name="Euro 8 76" xfId="9916" xr:uid="{B33AAD61-1459-40CB-B735-639C2B84526B}"/>
    <cellStyle name="Euro 8 77" xfId="10051" xr:uid="{3BCD4C40-23EF-4AAD-9157-0166598290DD}"/>
    <cellStyle name="Euro 8 78" xfId="10306" xr:uid="{529B6013-C8BF-466E-AA1F-B035BFDBE48B}"/>
    <cellStyle name="Euro 8 79" xfId="10341" xr:uid="{23C7E14F-DBFA-4FD9-9224-B6786213930E}"/>
    <cellStyle name="Euro 8 8" xfId="862" xr:uid="{462D2B83-7C3B-41F9-AE28-F8EB393FF7BA}"/>
    <cellStyle name="Euro 8 80" xfId="10486" xr:uid="{C368FEEB-80AB-429F-A6B3-7C07C0F92D65}"/>
    <cellStyle name="Euro 8 81" xfId="10617" xr:uid="{4CAF2485-A5CD-42C4-AD7C-5A1A30D0C136}"/>
    <cellStyle name="Euro 8 82" xfId="10748" xr:uid="{450206BB-6047-4BAA-B05C-17EA76677563}"/>
    <cellStyle name="Euro 8 83" xfId="10879" xr:uid="{AE0DA81E-F67E-4B8E-B55E-7290303338E6}"/>
    <cellStyle name="Euro 8 84" xfId="11025" xr:uid="{3C026000-3852-4181-B247-DA5E756BC5D5}"/>
    <cellStyle name="Euro 8 85" xfId="11156" xr:uid="{2FE7C280-61C2-459E-8F82-71717541F0DA}"/>
    <cellStyle name="Euro 8 86" xfId="11287" xr:uid="{1DC92BCE-474A-4C78-9EE0-6E64188CBDE9}"/>
    <cellStyle name="Euro 8 87" xfId="11419" xr:uid="{ED91F7C2-A828-4B01-9E5A-A8314615062B}"/>
    <cellStyle name="Euro 8 88" xfId="11550" xr:uid="{3439867E-33AD-4DFD-A5F5-5F7809D7F1F4}"/>
    <cellStyle name="Euro 8 89" xfId="11681" xr:uid="{F4D74363-8CE6-44FF-9142-64D7EDF2291D}"/>
    <cellStyle name="Euro 8 9" xfId="994" xr:uid="{502BD44E-E099-471F-9660-5B60BEB3F1E2}"/>
    <cellStyle name="Euro 8 90" xfId="11878" xr:uid="{B6E8F7ED-7444-42A2-8128-295621495695}"/>
    <cellStyle name="Euro 8 91" xfId="12029" xr:uid="{71A45B0D-4A55-4E3A-8C97-1A27B8743DA8}"/>
    <cellStyle name="Euro 8 92" xfId="12174" xr:uid="{BB571A89-200D-4833-BAE5-FD23DB0F9130}"/>
    <cellStyle name="Euro 8 93" xfId="12320" xr:uid="{BA573BC7-C0C6-483F-97B8-57BBE844A8D9}"/>
    <cellStyle name="Euro 8 94" xfId="12563" xr:uid="{C1D58EB0-95D1-47A5-8677-3F8DE1100A57}"/>
    <cellStyle name="Euro 8 95" xfId="12694" xr:uid="{0210997D-B680-47A9-B47F-1BC8544FD214}"/>
    <cellStyle name="Euro 8 96" xfId="12825" xr:uid="{0EBF4F5E-16DC-4DEC-BDBD-4ADDF0845F9A}"/>
    <cellStyle name="Euro 8 97" xfId="12971" xr:uid="{884B1293-4BE5-4F30-BB6C-137FFECA3DC3}"/>
    <cellStyle name="Euro 8 98" xfId="13116" xr:uid="{63BFF39B-1644-4601-A713-21701DA597EB}"/>
    <cellStyle name="Euro 80" xfId="1241" xr:uid="{C067F96D-43EE-4A81-A9B5-A6C3B45F7E59}"/>
    <cellStyle name="Euro 81" xfId="1372" xr:uid="{DC73E00F-783F-41C1-A36E-29EEF2E50E25}"/>
    <cellStyle name="Euro 82" xfId="1503" xr:uid="{E475A030-C070-4E91-AD24-66522B0BDBE6}"/>
    <cellStyle name="Euro 83" xfId="1634" xr:uid="{E6856865-8A79-4575-9F37-F7ED65ACAF18}"/>
    <cellStyle name="Euro 84" xfId="1765" xr:uid="{37CE8422-2B41-42F8-821A-012456514FBE}"/>
    <cellStyle name="Euro 85" xfId="1767" xr:uid="{5EA5555B-FC96-474E-A0AE-07D733DD2A6D}"/>
    <cellStyle name="Euro 86" xfId="1898" xr:uid="{28D4D5D3-9068-4564-B688-E64911389FA7}"/>
    <cellStyle name="Euro 87" xfId="2029" xr:uid="{F715DD22-1252-49B8-887D-2DB06521D0A3}"/>
    <cellStyle name="Euro 88" xfId="2160" xr:uid="{65982A30-32DB-49E1-B628-420B5B4ED00E}"/>
    <cellStyle name="Euro 89" xfId="2291" xr:uid="{D060471D-29A8-4999-BA5E-FBB2D4EBCAC4}"/>
    <cellStyle name="Euro 9" xfId="21" xr:uid="{00000000-0005-0000-0000-000090010000}"/>
    <cellStyle name="Euro 9 10" xfId="1127" xr:uid="{45E4C5FC-EEAF-466D-AC6E-B606ADEF052D}"/>
    <cellStyle name="Euro 9 11" xfId="1258" xr:uid="{2191EDEF-E45B-4789-9F4C-AE01E3E3C56E}"/>
    <cellStyle name="Euro 9 12" xfId="1389" xr:uid="{B34A6C3B-4049-4514-B6BC-7FE03BBD3BE6}"/>
    <cellStyle name="Euro 9 13" xfId="1520" xr:uid="{8E0A235E-6219-466F-88EB-B17B37C72F49}"/>
    <cellStyle name="Euro 9 14" xfId="1651" xr:uid="{9158B3EC-8F60-4DF2-918F-38C57521DA1D}"/>
    <cellStyle name="Euro 9 15" xfId="1784" xr:uid="{E6226DF7-01FB-4D28-9B1E-4480ED5164C2}"/>
    <cellStyle name="Euro 9 16" xfId="1915" xr:uid="{FD008BFB-8BA0-44EC-8601-1A4D2954C5FB}"/>
    <cellStyle name="Euro 9 17" xfId="2046" xr:uid="{6658E46D-1AFB-4628-AC31-A3ECEADCB091}"/>
    <cellStyle name="Euro 9 18" xfId="2177" xr:uid="{62DC4FBC-57E6-4D15-B4BD-2E19EB78293E}"/>
    <cellStyle name="Euro 9 19" xfId="2308" xr:uid="{66DDC185-F7D7-46A7-BF7C-F4EA8625B71F}"/>
    <cellStyle name="Euro 9 2" xfId="49" xr:uid="{00000000-0005-0000-0000-000091010000}"/>
    <cellStyle name="Euro 9 2 2" xfId="12451" xr:uid="{86A7A43C-8742-48BB-A598-D37782D5B996}"/>
    <cellStyle name="Euro 9 20" xfId="2439" xr:uid="{B5F49AE1-A924-46B5-B13F-84802AB13169}"/>
    <cellStyle name="Euro 9 21" xfId="2571" xr:uid="{293DB1AA-EEAE-4184-B177-29C3AFBB29C3}"/>
    <cellStyle name="Euro 9 22" xfId="2703" xr:uid="{95D0CF11-0B53-46FF-AF0A-E3045BF01EF7}"/>
    <cellStyle name="Euro 9 23" xfId="2834" xr:uid="{89A7BBA3-1C90-4462-BC6A-974570480126}"/>
    <cellStyle name="Euro 9 24" xfId="2965" xr:uid="{7F57B194-480F-4A6E-9A70-484F8941F05B}"/>
    <cellStyle name="Euro 9 25" xfId="3096" xr:uid="{95DDECF0-0309-41EE-8041-4EFAD179A9DE}"/>
    <cellStyle name="Euro 9 26" xfId="3227" xr:uid="{496FD0CE-DA46-45E4-9F1B-D7DC89B83B2A}"/>
    <cellStyle name="Euro 9 27" xfId="3358" xr:uid="{64242242-ADB5-42EA-B845-E9FB7C63661D}"/>
    <cellStyle name="Euro 9 28" xfId="3489" xr:uid="{8C198F09-7013-48D3-B299-DD5A424C69EE}"/>
    <cellStyle name="Euro 9 29" xfId="3621" xr:uid="{EE5DE44D-1709-4C41-AFE7-E2F37047D7E1}"/>
    <cellStyle name="Euro 9 3" xfId="254" xr:uid="{00000000-0005-0000-0000-000092010000}"/>
    <cellStyle name="Euro 9 30" xfId="3753" xr:uid="{E1641DAD-D41B-49E4-8171-38AB92E1E443}"/>
    <cellStyle name="Euro 9 31" xfId="3884" xr:uid="{676A3216-FB6D-460E-B96F-C24ABD26503D}"/>
    <cellStyle name="Euro 9 32" xfId="4065" xr:uid="{8358757C-E1BB-4611-A21E-2D0B80C52C83}"/>
    <cellStyle name="Euro 9 33" xfId="4171" xr:uid="{4EDBD5B6-3C8A-4B71-AD32-BAF3AEE6B0B0}"/>
    <cellStyle name="Euro 9 34" xfId="4303" xr:uid="{9B20E1BC-3E53-4320-9B74-C3F5DDBD3BAB}"/>
    <cellStyle name="Euro 9 35" xfId="4434" xr:uid="{34D7B916-3B2C-4937-8EED-DCAC17BB957D}"/>
    <cellStyle name="Euro 9 36" xfId="4566" xr:uid="{9D9576D7-53A0-4F5B-8D33-2627696AF564}"/>
    <cellStyle name="Euro 9 37" xfId="4697" xr:uid="{D6D93F4C-79E3-4A0E-875A-CC5C9F7C9360}"/>
    <cellStyle name="Euro 9 38" xfId="4831" xr:uid="{08D0E1B3-89D8-46C6-85D0-3EB0B896DC99}"/>
    <cellStyle name="Euro 9 39" xfId="4962" xr:uid="{BE4D8AF3-93F2-4111-BED8-8FD0CEB23166}"/>
    <cellStyle name="Euro 9 4" xfId="339" xr:uid="{00000000-0005-0000-0000-000093010000}"/>
    <cellStyle name="Euro 9 40" xfId="5094" xr:uid="{10B0DA7E-9F31-484A-9345-DDE30F6A4C87}"/>
    <cellStyle name="Euro 9 41" xfId="5225" xr:uid="{A5401913-0A34-4280-BF67-1BF531CB8AF3}"/>
    <cellStyle name="Euro 9 42" xfId="5359" xr:uid="{35502495-63CA-4AB9-B169-FE4916347574}"/>
    <cellStyle name="Euro 9 43" xfId="5490" xr:uid="{4CD31CF5-F935-42E3-95DC-EB2CCCD0815E}"/>
    <cellStyle name="Euro 9 44" xfId="5621" xr:uid="{B3EE236A-8FE3-4C5B-B750-F6A380125EF6}"/>
    <cellStyle name="Euro 9 45" xfId="5753" xr:uid="{88A170F4-3D48-42C0-8CC4-4357D8B6B278}"/>
    <cellStyle name="Euro 9 46" xfId="5884" xr:uid="{A1BBD04D-2391-483F-92DC-BB07BC5945EE}"/>
    <cellStyle name="Euro 9 47" xfId="6016" xr:uid="{991DC7FA-D5AE-4739-995A-97B76E5A489D}"/>
    <cellStyle name="Euro 9 48" xfId="6147" xr:uid="{07F0D50B-8B69-41D5-8348-3AC07300D91F}"/>
    <cellStyle name="Euro 9 49" xfId="6278" xr:uid="{06C09169-24DF-491C-9264-1168DE4B2D45}"/>
    <cellStyle name="Euro 9 5" xfId="470" xr:uid="{00000000-0005-0000-0000-000094010000}"/>
    <cellStyle name="Euro 9 50" xfId="6409" xr:uid="{4241385A-AB6D-43DD-BCCF-85975FAA5850}"/>
    <cellStyle name="Euro 9 51" xfId="6540" xr:uid="{718BF07E-0500-4DA9-B442-B71E5CF63942}"/>
    <cellStyle name="Euro 9 52" xfId="6671" xr:uid="{D57D28CB-6E31-4843-8FB7-AB6633D1A272}"/>
    <cellStyle name="Euro 9 53" xfId="6802" xr:uid="{9101C369-E528-4E4A-8F43-FB84EE6F4074}"/>
    <cellStyle name="Euro 9 54" xfId="6936" xr:uid="{5C089939-10CB-438B-9605-ED625A7C000A}"/>
    <cellStyle name="Euro 9 55" xfId="7070" xr:uid="{4997E4BF-07B5-4F97-9210-4C64A40D4B58}"/>
    <cellStyle name="Euro 9 56" xfId="7201" xr:uid="{BAFFB18D-9B54-44DB-8019-0AADCEE79525}"/>
    <cellStyle name="Euro 9 57" xfId="7332" xr:uid="{F617D682-A8EC-4C28-9AB5-E1CB5F5F2555}"/>
    <cellStyle name="Euro 9 58" xfId="7464" xr:uid="{54164AC5-1EA1-431A-915D-A8BED0B20C84}"/>
    <cellStyle name="Euro 9 59" xfId="7596" xr:uid="{63EFC107-B3FD-4AD9-8E96-7FF5C6DE5E35}"/>
    <cellStyle name="Euro 9 6" xfId="601" xr:uid="{00000000-0005-0000-0000-000095010000}"/>
    <cellStyle name="Euro 9 60" xfId="7728" xr:uid="{3CA72090-5EC0-441C-853F-2C43B38E0FA3}"/>
    <cellStyle name="Euro 9 61" xfId="7859" xr:uid="{CB4A2153-BD08-4370-B094-51B3A18348F0}"/>
    <cellStyle name="Euro 9 62" xfId="7990" xr:uid="{5AA5B150-13FA-48F8-B062-6E2D77CD515D}"/>
    <cellStyle name="Euro 9 63" xfId="8121" xr:uid="{49B1064C-172D-4527-B304-0D689EB29B25}"/>
    <cellStyle name="Euro 9 64" xfId="8252" xr:uid="{46238505-6208-4399-A246-4C541B1179D3}"/>
    <cellStyle name="Euro 9 65" xfId="8386" xr:uid="{73A8B977-23FB-4BC5-B879-3807EE8326F2}"/>
    <cellStyle name="Euro 9 66" xfId="8518" xr:uid="{209E7577-6FD5-4E88-BB95-BEAEBCB42D6B}"/>
    <cellStyle name="Euro 9 67" xfId="8664" xr:uid="{BF1A3B34-C9C9-4E79-B7BD-A62A4E660B25}"/>
    <cellStyle name="Euro 9 68" xfId="8797" xr:uid="{A9A7FEB2-E08C-4159-9EAC-57D8CEF82667}"/>
    <cellStyle name="Euro 9 69" xfId="8998" xr:uid="{639AFEFF-4319-407A-B36F-A1256EE97983}"/>
    <cellStyle name="Euro 9 7" xfId="733" xr:uid="{00000000-0005-0000-0000-000096010000}"/>
    <cellStyle name="Euro 9 70" xfId="9131" xr:uid="{0A608C2F-9A84-4B96-9A41-48E52BBB698C}"/>
    <cellStyle name="Euro 9 71" xfId="9262" xr:uid="{D5F48F0F-39FD-4F42-B054-677BE0DCE9EC}"/>
    <cellStyle name="Euro 9 72" xfId="9393" xr:uid="{B368D143-42F1-4807-AE5E-08E53547D60A}"/>
    <cellStyle name="Euro 9 73" xfId="9524" xr:uid="{6FEB9B94-97EC-46C7-9919-300E63D6B343}"/>
    <cellStyle name="Euro 9 74" xfId="9655" xr:uid="{B22D6AD7-0BF0-4810-9F4A-B935ED5856AA}"/>
    <cellStyle name="Euro 9 75" xfId="9786" xr:uid="{223995BE-0432-4F1E-86E0-34C5B737BC7F}"/>
    <cellStyle name="Euro 9 76" xfId="9918" xr:uid="{D3AA2E98-81F4-4DA1-9006-861037517F42}"/>
    <cellStyle name="Euro 9 77" xfId="10053" xr:uid="{F772381C-B841-43E4-8D0C-E3F47D2A3C91}"/>
    <cellStyle name="Euro 9 78" xfId="10304" xr:uid="{B31E7ACA-C3C2-42AF-BF07-10A810548FF9}"/>
    <cellStyle name="Euro 9 79" xfId="10343" xr:uid="{3378914C-AFB4-46D9-B3EA-D20F9E2A2AAB}"/>
    <cellStyle name="Euro 9 8" xfId="864" xr:uid="{29E94EED-364A-4277-B357-A64E9491D780}"/>
    <cellStyle name="Euro 9 80" xfId="10488" xr:uid="{E32DCF55-8375-4B0A-8A9C-6CEC4267EAA6}"/>
    <cellStyle name="Euro 9 81" xfId="10619" xr:uid="{994C1116-6287-428E-9866-5B3C3AB95AB1}"/>
    <cellStyle name="Euro 9 82" xfId="10750" xr:uid="{67FBCC2F-650A-49E9-85B9-72E5086C336D}"/>
    <cellStyle name="Euro 9 83" xfId="10881" xr:uid="{2FBB293F-B8AC-4AC4-A101-DE579BB66BDA}"/>
    <cellStyle name="Euro 9 84" xfId="11027" xr:uid="{F0D3DDF5-56CF-4903-B292-2C6E2479E1B8}"/>
    <cellStyle name="Euro 9 85" xfId="11158" xr:uid="{6B67AA07-6C0E-4557-ADD9-6AF764CA981F}"/>
    <cellStyle name="Euro 9 86" xfId="11289" xr:uid="{53A08CFE-8D01-4374-A21E-B4FAD69D5AAB}"/>
    <cellStyle name="Euro 9 87" xfId="11421" xr:uid="{613D6752-7692-4BD0-8737-F4189D9A9AB9}"/>
    <cellStyle name="Euro 9 88" xfId="11552" xr:uid="{516197E3-CD7F-411C-8569-1B261D43FF2E}"/>
    <cellStyle name="Euro 9 89" xfId="11683" xr:uid="{E30EB8AC-3C16-4A3F-AB91-52D1EFFAE9B9}"/>
    <cellStyle name="Euro 9 9" xfId="996" xr:uid="{15BB0126-94A3-4BD2-9E40-AD5FCB3A7668}"/>
    <cellStyle name="Euro 9 90" xfId="11879" xr:uid="{34463AEA-94C7-4A88-99C0-8909011B49BA}"/>
    <cellStyle name="Euro 9 91" xfId="12031" xr:uid="{30D6393C-63C5-4D91-8004-D497C468254C}"/>
    <cellStyle name="Euro 9 92" xfId="12176" xr:uid="{6BFC014E-32C9-4C13-9073-7594C3AEFFD5}"/>
    <cellStyle name="Euro 9 93" xfId="12322" xr:uid="{74CED45E-3C71-4F8B-8EC3-0F2A5EA97443}"/>
    <cellStyle name="Euro 9 94" xfId="12565" xr:uid="{31D7F202-1AEC-4F31-B0E3-A672DA39D6C5}"/>
    <cellStyle name="Euro 9 95" xfId="12696" xr:uid="{F292E1FE-6AD9-48B3-89F7-AEFEFBC3F1AA}"/>
    <cellStyle name="Euro 9 96" xfId="12827" xr:uid="{6BF9B7D5-B53B-48A3-99AD-F0BB479DD2C7}"/>
    <cellStyle name="Euro 9 97" xfId="12973" xr:uid="{A57D9234-5319-4188-B356-9B9F393F0FF4}"/>
    <cellStyle name="Euro 9 98" xfId="13118" xr:uid="{702F192B-5490-4039-8231-32300C9A4B75}"/>
    <cellStyle name="Euro 90" xfId="2422" xr:uid="{DE822CCA-A45E-4766-BD38-963A8546C467}"/>
    <cellStyle name="Euro 91" xfId="2554" xr:uid="{E0464C35-00F0-4E10-BCD8-8645301251CB}"/>
    <cellStyle name="Euro 92" xfId="2686" xr:uid="{04AB41ED-097D-49F4-8F3B-F8C903C67E78}"/>
    <cellStyle name="Euro 93" xfId="2817" xr:uid="{C7A1C93C-17C8-4783-AE7F-2BAA45B9B9DB}"/>
    <cellStyle name="Euro 94" xfId="2948" xr:uid="{CA29744B-1B71-4414-A962-851BAFD26DD3}"/>
    <cellStyle name="Euro 95" xfId="3079" xr:uid="{3DB1CA13-EF70-47FA-9235-442ADD211C88}"/>
    <cellStyle name="Euro 96" xfId="3210" xr:uid="{032A31BE-73A6-4C11-92C4-1B2FC30C0DC4}"/>
    <cellStyle name="Euro 97" xfId="3341" xr:uid="{6A51ED03-A4F4-475D-BE75-B3C8219EAB8B}"/>
    <cellStyle name="Euro 98" xfId="3472" xr:uid="{711A7CD3-2908-4248-A4AE-311CD56981AD}"/>
    <cellStyle name="Euro 99" xfId="3604" xr:uid="{CED41B84-648E-4193-8F90-70BE7EB2CCE7}"/>
    <cellStyle name="Excel Built-in Normal" xfId="100" xr:uid="{00000000-0005-0000-0000-000097010000}"/>
    <cellStyle name="Heading" xfId="101" xr:uid="{00000000-0005-0000-0000-000098010000}"/>
    <cellStyle name="Heading 1" xfId="10301" xr:uid="{79B056D4-9DBD-46CF-B457-8B41DA2F7557}"/>
    <cellStyle name="Heading 3" xfId="4066" xr:uid="{30BEC1D8-7F7A-44F4-89D9-C5465A44D316}"/>
    <cellStyle name="Heading1" xfId="102" xr:uid="{00000000-0005-0000-0000-000099010000}"/>
    <cellStyle name="Heading1 2" xfId="4810" xr:uid="{27F3D988-89E2-4EF5-B15E-DBB00F92550D}"/>
    <cellStyle name="Heading1 2 2" xfId="10298" xr:uid="{6D4788C5-AA45-4A81-BC7B-057258ACA49B}"/>
    <cellStyle name="Migliaia" xfId="8777" builtinId="3"/>
    <cellStyle name="Migliaia 2" xfId="1" xr:uid="{00000000-0005-0000-0000-00009A010000}"/>
    <cellStyle name="Migliaia 2 10" xfId="25" xr:uid="{00000000-0005-0000-0000-00009B010000}"/>
    <cellStyle name="Migliaia 2 10 10" xfId="1128" xr:uid="{30B62BD4-A45C-4EB9-B121-FC9C8CDCFA3B}"/>
    <cellStyle name="Migliaia 2 10 100" xfId="13119" xr:uid="{572BA522-155B-478D-9E18-245F44EE65B7}"/>
    <cellStyle name="Migliaia 2 10 11" xfId="1259" xr:uid="{10C43B03-56E3-4B20-BA80-240DF24ED891}"/>
    <cellStyle name="Migliaia 2 10 12" xfId="1390" xr:uid="{E8ADFEDC-41D8-4D72-99B7-508AC9B8F312}"/>
    <cellStyle name="Migliaia 2 10 13" xfId="1521" xr:uid="{92AA29ED-B952-413E-BCAB-5AE6BC2D7467}"/>
    <cellStyle name="Migliaia 2 10 14" xfId="1652" xr:uid="{15121CEF-6F2D-448A-9A31-AB89F777D455}"/>
    <cellStyle name="Migliaia 2 10 15" xfId="1785" xr:uid="{B46043C3-E6F9-49E9-B8C4-A6D56FE0016F}"/>
    <cellStyle name="Migliaia 2 10 16" xfId="1916" xr:uid="{DC051BDB-A70D-4F98-975B-8361FF5ED586}"/>
    <cellStyle name="Migliaia 2 10 17" xfId="2047" xr:uid="{A2F2A88E-EE7B-4039-94EF-29C325DD0030}"/>
    <cellStyle name="Migliaia 2 10 18" xfId="2178" xr:uid="{C0A2746A-E426-46F7-90CC-6477DE1DD6E6}"/>
    <cellStyle name="Migliaia 2 10 19" xfId="2309" xr:uid="{DC708FBD-B97A-4E12-AF59-9EBF61A1BCB5}"/>
    <cellStyle name="Migliaia 2 10 2" xfId="50" xr:uid="{00000000-0005-0000-0000-00009C010000}"/>
    <cellStyle name="Migliaia 2 10 2 2" xfId="12452" xr:uid="{EEA1F07B-1FB9-4ACA-AB4D-BCA5BD954482}"/>
    <cellStyle name="Migliaia 2 10 20" xfId="2440" xr:uid="{FA62F870-E0D4-4A08-83E9-00FFD070ED2B}"/>
    <cellStyle name="Migliaia 2 10 21" xfId="2572" xr:uid="{D449D14B-D515-49C0-A405-26891D1CB313}"/>
    <cellStyle name="Migliaia 2 10 22" xfId="2704" xr:uid="{322D3171-4D9F-4865-A990-E4CC19FA0DB7}"/>
    <cellStyle name="Migliaia 2 10 23" xfId="2835" xr:uid="{12B4EFC7-A9E9-4271-972A-4695A0563A59}"/>
    <cellStyle name="Migliaia 2 10 24" xfId="2966" xr:uid="{0310AE37-C866-41C5-B247-E2455E6581A3}"/>
    <cellStyle name="Migliaia 2 10 25" xfId="3097" xr:uid="{0C7F8BA9-2DD0-4E69-B174-909146EE6A9A}"/>
    <cellStyle name="Migliaia 2 10 26" xfId="3228" xr:uid="{FAB2BB9B-4516-49CF-935B-1145B0523FB9}"/>
    <cellStyle name="Migliaia 2 10 27" xfId="3359" xr:uid="{8EEA7627-0922-4B75-AFED-C7F3F1882935}"/>
    <cellStyle name="Migliaia 2 10 28" xfId="3490" xr:uid="{0C9CB14E-F2F8-42A7-BD6B-6B2C65B141F1}"/>
    <cellStyle name="Migliaia 2 10 29" xfId="3622" xr:uid="{E22615B6-15C6-47C8-A527-F9ECED4CEF6D}"/>
    <cellStyle name="Migliaia 2 10 3" xfId="256" xr:uid="{00000000-0005-0000-0000-00009D010000}"/>
    <cellStyle name="Migliaia 2 10 30" xfId="3754" xr:uid="{7CE07EC7-CD3B-4AB1-8D1C-22F2308CFE41}"/>
    <cellStyle name="Migliaia 2 10 31" xfId="3885" xr:uid="{73EA501A-D2AB-4EBA-8CBE-5C873DAC580D}"/>
    <cellStyle name="Migliaia 2 10 32" xfId="4069" xr:uid="{176523AE-2CDD-4A5A-8C62-8694A8235EA8}"/>
    <cellStyle name="Migliaia 2 10 33" xfId="4172" xr:uid="{EBEE3301-8D0F-4585-8668-37373D6C46CE}"/>
    <cellStyle name="Migliaia 2 10 34" xfId="4304" xr:uid="{697A0837-001D-4D95-9F05-D93B582B155C}"/>
    <cellStyle name="Migliaia 2 10 35" xfId="4435" xr:uid="{17496F47-C82A-401B-A078-6263673BE23F}"/>
    <cellStyle name="Migliaia 2 10 36" xfId="4567" xr:uid="{79F4988F-8EFB-4453-AF56-9EF2EF2395B5}"/>
    <cellStyle name="Migliaia 2 10 37" xfId="4698" xr:uid="{F321DD9F-6AA4-429B-A3B5-C9C31501A3A9}"/>
    <cellStyle name="Migliaia 2 10 38" xfId="4832" xr:uid="{7C031277-8BE8-418B-97F2-2D84645DF699}"/>
    <cellStyle name="Migliaia 2 10 39" xfId="4963" xr:uid="{811C81A9-55BC-4450-A46D-76D61A67702E}"/>
    <cellStyle name="Migliaia 2 10 4" xfId="340" xr:uid="{00000000-0005-0000-0000-00009E010000}"/>
    <cellStyle name="Migliaia 2 10 40" xfId="5095" xr:uid="{1E26E56C-AC72-4393-92BF-F912D77D4658}"/>
    <cellStyle name="Migliaia 2 10 41" xfId="5226" xr:uid="{DF697DB2-E5B8-43EE-B876-B6186A33485D}"/>
    <cellStyle name="Migliaia 2 10 42" xfId="5360" xr:uid="{D2A2E415-D34A-40A2-826F-0708D7B8F62F}"/>
    <cellStyle name="Migliaia 2 10 43" xfId="5491" xr:uid="{D29DDE12-9224-4238-BA0D-0DB80B51DC5A}"/>
    <cellStyle name="Migliaia 2 10 44" xfId="5622" xr:uid="{0B0CB032-8539-4AC7-9ADA-31F677D4CFF7}"/>
    <cellStyle name="Migliaia 2 10 45" xfId="5754" xr:uid="{B4C31EDC-F780-401C-ADD4-097EAD34BB48}"/>
    <cellStyle name="Migliaia 2 10 46" xfId="5885" xr:uid="{055828C4-072F-4294-A83C-9EF34EF7DC6B}"/>
    <cellStyle name="Migliaia 2 10 47" xfId="6017" xr:uid="{36163C9B-9398-4786-9054-F5700A4587B1}"/>
    <cellStyle name="Migliaia 2 10 48" xfId="6148" xr:uid="{59E60B60-6B39-402E-BDCD-9AFFC6890CC7}"/>
    <cellStyle name="Migliaia 2 10 49" xfId="6279" xr:uid="{FEF97700-34C7-4805-9F87-34F52CB913E3}"/>
    <cellStyle name="Migliaia 2 10 5" xfId="471" xr:uid="{00000000-0005-0000-0000-00009F010000}"/>
    <cellStyle name="Migliaia 2 10 50" xfId="6410" xr:uid="{BD1BF3CC-7FDE-480F-BC9E-E46810F464F6}"/>
    <cellStyle name="Migliaia 2 10 51" xfId="6541" xr:uid="{8F5C8FD6-02C8-4575-BA35-65E1A58071B7}"/>
    <cellStyle name="Migliaia 2 10 52" xfId="6672" xr:uid="{6A9808FB-2BF5-470C-BABA-86070434C791}"/>
    <cellStyle name="Migliaia 2 10 53" xfId="6803" xr:uid="{53C6AA6E-A2D5-488A-B036-470B325B3112}"/>
    <cellStyle name="Migliaia 2 10 54" xfId="6937" xr:uid="{2A976EA9-7924-41DF-8F70-26D812FF6256}"/>
    <cellStyle name="Migliaia 2 10 55" xfId="7071" xr:uid="{436A4238-7376-4844-A3EE-C3719C46BE67}"/>
    <cellStyle name="Migliaia 2 10 56" xfId="7202" xr:uid="{FB7AAB45-F2D4-4DBE-B4D0-087C5F000C03}"/>
    <cellStyle name="Migliaia 2 10 57" xfId="7333" xr:uid="{95E011F4-12A1-472E-81E7-EFCB2767089A}"/>
    <cellStyle name="Migliaia 2 10 58" xfId="7465" xr:uid="{B690430B-96CE-4734-8558-DC993BD3594F}"/>
    <cellStyle name="Migliaia 2 10 59" xfId="7597" xr:uid="{93A86FAC-B026-4750-917D-EE1A6F689187}"/>
    <cellStyle name="Migliaia 2 10 6" xfId="602" xr:uid="{00000000-0005-0000-0000-0000A0010000}"/>
    <cellStyle name="Migliaia 2 10 60" xfId="7729" xr:uid="{6252B512-7430-4D2C-B15E-5234386E412D}"/>
    <cellStyle name="Migliaia 2 10 61" xfId="7860" xr:uid="{0730F222-8CF6-4710-9E04-074F5251E1CB}"/>
    <cellStyle name="Migliaia 2 10 62" xfId="7991" xr:uid="{F5973275-B9AB-49CE-9E11-B1A7EC7A32C9}"/>
    <cellStyle name="Migliaia 2 10 63" xfId="8122" xr:uid="{8A7F010A-C014-48F4-A1A8-F2C53887C1D6}"/>
    <cellStyle name="Migliaia 2 10 64" xfId="8253" xr:uid="{615DF673-6855-472E-A4B7-AE7225DBDBF3}"/>
    <cellStyle name="Migliaia 2 10 65" xfId="8387" xr:uid="{D561CE50-1696-45D5-8400-A468B4B7AB4F}"/>
    <cellStyle name="Migliaia 2 10 66" xfId="8519" xr:uid="{3B7A220A-1209-437B-8985-186709AF21ED}"/>
    <cellStyle name="Migliaia 2 10 67" xfId="8665" xr:uid="{2AF91C67-EE2B-4590-AB6E-60C978B790D9}"/>
    <cellStyle name="Migliaia 2 10 68" xfId="8798" xr:uid="{4B3A8047-8C1F-4D5B-BCDA-93F2CA40FADD}"/>
    <cellStyle name="Migliaia 2 10 69" xfId="8914" xr:uid="{5E62BD47-7631-44F5-BC34-50BEFE33BB12}"/>
    <cellStyle name="Migliaia 2 10 7" xfId="734" xr:uid="{00000000-0005-0000-0000-0000A1010000}"/>
    <cellStyle name="Migliaia 2 10 70" xfId="8999" xr:uid="{CE4EA68A-456F-4BA0-A471-721477E4F5EE}"/>
    <cellStyle name="Migliaia 2 10 71" xfId="9132" xr:uid="{A5F5FDD4-8219-4274-B383-0769253FA618}"/>
    <cellStyle name="Migliaia 2 10 72" xfId="9263" xr:uid="{CD72B53F-50AD-4D2B-BA96-417EA9006347}"/>
    <cellStyle name="Migliaia 2 10 73" xfId="9394" xr:uid="{97E830A6-E042-46FA-B723-C2DB6F95C7F4}"/>
    <cellStyle name="Migliaia 2 10 74" xfId="9525" xr:uid="{D9EB8930-4250-412B-845A-79BA928AC030}"/>
    <cellStyle name="Migliaia 2 10 75" xfId="9656" xr:uid="{47B7D39A-0406-4F13-AAE9-FEFA32DA2FA9}"/>
    <cellStyle name="Migliaia 2 10 76" xfId="9787" xr:uid="{2A392046-4788-422A-8B34-0722D059C73D}"/>
    <cellStyle name="Migliaia 2 10 77" xfId="9919" xr:uid="{175D2CA0-7E45-4D7D-9E94-A840186F36EF}"/>
    <cellStyle name="Migliaia 2 10 78" xfId="10054" xr:uid="{ECC3B07B-C0AF-4DFF-A800-6D34E2C00E3C}"/>
    <cellStyle name="Migliaia 2 10 79" xfId="10197" xr:uid="{C40F0BF2-7772-4601-A309-E9A97E20E932}"/>
    <cellStyle name="Migliaia 2 10 8" xfId="865" xr:uid="{D9132ACB-94AC-4985-8DCA-8655A9ABCB35}"/>
    <cellStyle name="Migliaia 2 10 80" xfId="10344" xr:uid="{49B20CAB-70C4-41DD-A6C3-B27C0B610C53}"/>
    <cellStyle name="Migliaia 2 10 81" xfId="10489" xr:uid="{432101BC-8D7C-411F-90EE-FE4E8429D0A3}"/>
    <cellStyle name="Migliaia 2 10 82" xfId="10620" xr:uid="{0339299E-6B2B-41DF-8615-B5352FD38A43}"/>
    <cellStyle name="Migliaia 2 10 83" xfId="10751" xr:uid="{29B05970-7DBA-426D-81BB-58CB52C43D07}"/>
    <cellStyle name="Migliaia 2 10 84" xfId="10882" xr:uid="{9DF4BF6B-23F6-4080-ACA1-1963C2388E1D}"/>
    <cellStyle name="Migliaia 2 10 85" xfId="11028" xr:uid="{01629ED0-A41C-408E-8F29-81F2AE9B36F4}"/>
    <cellStyle name="Migliaia 2 10 86" xfId="11159" xr:uid="{F60D1499-3FAC-4299-AAEC-9512D74BA55B}"/>
    <cellStyle name="Migliaia 2 10 87" xfId="11290" xr:uid="{3685A500-D5F8-474A-ABC8-B0066E171FFA}"/>
    <cellStyle name="Migliaia 2 10 88" xfId="11422" xr:uid="{562990F3-AB4E-4EDF-8C90-FDAF7E3A4702}"/>
    <cellStyle name="Migliaia 2 10 89" xfId="11553" xr:uid="{E2B0588D-AA92-46E7-BDBD-DB355B205E94}"/>
    <cellStyle name="Migliaia 2 10 9" xfId="997" xr:uid="{20406BA7-CA8A-4957-BDA4-E2800F11EFEA}"/>
    <cellStyle name="Migliaia 2 10 90" xfId="11684" xr:uid="{F4CB61C3-687C-4F0E-9013-ACBA0DC60644}"/>
    <cellStyle name="Migliaia 2 10 91" xfId="11883" xr:uid="{3C90D3F6-8B58-4293-A868-758F37A097A1}"/>
    <cellStyle name="Migliaia 2 10 92" xfId="12004" xr:uid="{FA472CA8-1BB0-4BF1-B844-239AB84956FC}"/>
    <cellStyle name="Migliaia 2 10 93" xfId="12032" xr:uid="{3B40F613-18C4-4462-92FA-BEFDAE07861E}"/>
    <cellStyle name="Migliaia 2 10 94" xfId="12177" xr:uid="{E98236DB-990A-4C30-B369-A56F996CBDDE}"/>
    <cellStyle name="Migliaia 2 10 95" xfId="12323" xr:uid="{A28D521E-1741-47DA-93D6-A315612FEADB}"/>
    <cellStyle name="Migliaia 2 10 96" xfId="12566" xr:uid="{930F4248-7097-4001-AAD1-62B77B2E9BD6}"/>
    <cellStyle name="Migliaia 2 10 97" xfId="12697" xr:uid="{0E5C03EC-C583-4590-8475-48543C1307E5}"/>
    <cellStyle name="Migliaia 2 10 98" xfId="12828" xr:uid="{F34A9F6D-BE5B-456D-B1F0-DAC98A375890}"/>
    <cellStyle name="Migliaia 2 10 99" xfId="12974" xr:uid="{5B6D61BB-9A5F-4E57-ABA1-4D617D704B44}"/>
    <cellStyle name="Migliaia 2 100" xfId="4416" xr:uid="{1EBD24E0-EF31-4AA7-8D38-C84440083151}"/>
    <cellStyle name="Migliaia 2 101" xfId="4548" xr:uid="{E48F53E2-6B00-4F5A-98CA-374F2D209C4C}"/>
    <cellStyle name="Migliaia 2 102" xfId="4679" xr:uid="{F40468A3-9AAF-48E0-9AAB-105A17C2E452}"/>
    <cellStyle name="Migliaia 2 103" xfId="4813" xr:uid="{1BBDCD0D-FD14-46B8-9E6F-87AD4E370E3B}"/>
    <cellStyle name="Migliaia 2 104" xfId="4944" xr:uid="{150A1F5F-E235-4193-BC63-21582D137FC5}"/>
    <cellStyle name="Migliaia 2 105" xfId="5076" xr:uid="{A6660116-1864-4C2C-8034-F496FB2F4447}"/>
    <cellStyle name="Migliaia 2 106" xfId="5207" xr:uid="{030043D4-81DD-42C7-9815-79286AD5E07A}"/>
    <cellStyle name="Migliaia 2 107" xfId="5341" xr:uid="{4F25DCF4-007F-4460-BC56-14A090AA2017}"/>
    <cellStyle name="Migliaia 2 108" xfId="5472" xr:uid="{BC692259-3C26-4304-91A6-B149A6C318C7}"/>
    <cellStyle name="Migliaia 2 109" xfId="5603" xr:uid="{00DF1888-044A-4D80-A452-7886C91F7D91}"/>
    <cellStyle name="Migliaia 2 11" xfId="28" xr:uid="{00000000-0005-0000-0000-0000A2010000}"/>
    <cellStyle name="Migliaia 2 11 10" xfId="1130" xr:uid="{444A8DA1-6BAD-47DB-AF9A-475DFB3EFE1D}"/>
    <cellStyle name="Migliaia 2 11 100" xfId="13121" xr:uid="{2BF61804-F3CF-4425-B1F2-11E7E0CEFE6E}"/>
    <cellStyle name="Migliaia 2 11 11" xfId="1261" xr:uid="{8BF52B9E-EDA4-4420-B267-8112B7E01FBB}"/>
    <cellStyle name="Migliaia 2 11 12" xfId="1392" xr:uid="{36411CDB-11BD-4EDD-9549-244388D65A73}"/>
    <cellStyle name="Migliaia 2 11 13" xfId="1523" xr:uid="{5F5760A5-9D59-4B45-A7AB-4C80A2BFD68F}"/>
    <cellStyle name="Migliaia 2 11 14" xfId="1654" xr:uid="{3B2FDBF1-3F28-4799-ABD0-A425301E48DF}"/>
    <cellStyle name="Migliaia 2 11 15" xfId="1787" xr:uid="{54E5CA76-C938-4902-BED2-E445D77DACAF}"/>
    <cellStyle name="Migliaia 2 11 16" xfId="1918" xr:uid="{6FD7BDCE-A7AD-40BE-84E5-DAED180386F7}"/>
    <cellStyle name="Migliaia 2 11 17" xfId="2049" xr:uid="{3170583C-F8F4-44D0-97FC-BDDEFA816BF9}"/>
    <cellStyle name="Migliaia 2 11 18" xfId="2180" xr:uid="{F97F6C42-D517-4483-B7AC-73D82331F30B}"/>
    <cellStyle name="Migliaia 2 11 19" xfId="2311" xr:uid="{C346710E-1018-4B41-8A44-03F9619A10FB}"/>
    <cellStyle name="Migliaia 2 11 2" xfId="52" xr:uid="{00000000-0005-0000-0000-0000A3010000}"/>
    <cellStyle name="Migliaia 2 11 2 2" xfId="12453" xr:uid="{B58E6B07-F654-4B2A-97C9-66EEFB7FF9F6}"/>
    <cellStyle name="Migliaia 2 11 20" xfId="2442" xr:uid="{39C5C96E-A77D-48D5-9063-E169EBB02CC0}"/>
    <cellStyle name="Migliaia 2 11 21" xfId="2574" xr:uid="{3F85EE01-A8DD-4172-9A1D-490ADAD1FA70}"/>
    <cellStyle name="Migliaia 2 11 22" xfId="2706" xr:uid="{953A40ED-8A07-47D4-A160-995FF314F027}"/>
    <cellStyle name="Migliaia 2 11 23" xfId="2837" xr:uid="{7DAFD156-67FC-47EE-90A5-64DFADBFA87F}"/>
    <cellStyle name="Migliaia 2 11 24" xfId="2968" xr:uid="{C89A550E-C5B0-4F94-A7B7-10E8F3592BEC}"/>
    <cellStyle name="Migliaia 2 11 25" xfId="3099" xr:uid="{4ACC9DA6-0E85-4D80-809B-468B8ADF7ECC}"/>
    <cellStyle name="Migliaia 2 11 26" xfId="3230" xr:uid="{4EE2BE57-D3DA-4B8C-98C0-257BB54B216E}"/>
    <cellStyle name="Migliaia 2 11 27" xfId="3361" xr:uid="{CBF8AB4F-FF98-4725-96F6-620294C1646C}"/>
    <cellStyle name="Migliaia 2 11 28" xfId="3492" xr:uid="{F4DFB87F-8492-40DF-87B6-2763A4671A78}"/>
    <cellStyle name="Migliaia 2 11 29" xfId="3624" xr:uid="{2A9BFB86-DA96-4A4A-87D3-6B578A953EE2}"/>
    <cellStyle name="Migliaia 2 11 3" xfId="257" xr:uid="{00000000-0005-0000-0000-0000A4010000}"/>
    <cellStyle name="Migliaia 2 11 30" xfId="3756" xr:uid="{22F70968-5C4C-4D87-97B1-EC446134E2B5}"/>
    <cellStyle name="Migliaia 2 11 31" xfId="3887" xr:uid="{A6C752D2-8387-48D4-A0D0-19C4CF76923C}"/>
    <cellStyle name="Migliaia 2 11 32" xfId="4070" xr:uid="{23F94AC5-893A-4B0E-A35C-D637DAA2F02B}"/>
    <cellStyle name="Migliaia 2 11 33" xfId="4174" xr:uid="{C67B0305-2FF3-4B95-95A2-C630019A70D9}"/>
    <cellStyle name="Migliaia 2 11 34" xfId="4306" xr:uid="{FC231B86-6672-4CDD-A0A3-5705177CDB78}"/>
    <cellStyle name="Migliaia 2 11 35" xfId="4437" xr:uid="{17446F18-840C-40F8-8438-0EF83D3B0727}"/>
    <cellStyle name="Migliaia 2 11 36" xfId="4569" xr:uid="{1B3E4449-5A64-4861-945E-D720AB03D8D9}"/>
    <cellStyle name="Migliaia 2 11 37" xfId="4700" xr:uid="{40677237-FEFC-4085-B092-DF53D4CF9A41}"/>
    <cellStyle name="Migliaia 2 11 38" xfId="4834" xr:uid="{CC3BC471-FDC4-4E03-A528-FFF7B31D48C3}"/>
    <cellStyle name="Migliaia 2 11 39" xfId="4965" xr:uid="{837F6E74-CC26-4665-8C4F-B40AD4D808D7}"/>
    <cellStyle name="Migliaia 2 11 4" xfId="342" xr:uid="{00000000-0005-0000-0000-0000A5010000}"/>
    <cellStyle name="Migliaia 2 11 40" xfId="5097" xr:uid="{F6C75905-1386-47D0-8A4D-4E56B672E24E}"/>
    <cellStyle name="Migliaia 2 11 41" xfId="5228" xr:uid="{E384AD5D-890B-4B40-B765-4F0C17119F74}"/>
    <cellStyle name="Migliaia 2 11 42" xfId="5362" xr:uid="{007E023D-2D2F-4372-8EF5-A9D39D497E43}"/>
    <cellStyle name="Migliaia 2 11 43" xfId="5493" xr:uid="{066A61E4-03DC-4A34-BB67-913B8855254C}"/>
    <cellStyle name="Migliaia 2 11 44" xfId="5624" xr:uid="{F0951ACC-910A-4B40-8120-453029EA5DA4}"/>
    <cellStyle name="Migliaia 2 11 45" xfId="5756" xr:uid="{DA1B0A5A-5B75-43F0-88D9-22D20B98D9E6}"/>
    <cellStyle name="Migliaia 2 11 46" xfId="5887" xr:uid="{3D342AA4-9004-41AF-AE3C-BA46FEB3C259}"/>
    <cellStyle name="Migliaia 2 11 47" xfId="6019" xr:uid="{AB5EE75F-65F0-40E5-9B1A-14039E3E11C5}"/>
    <cellStyle name="Migliaia 2 11 48" xfId="6150" xr:uid="{0B5BCD50-6104-4184-B47D-C16840F7FD06}"/>
    <cellStyle name="Migliaia 2 11 49" xfId="6281" xr:uid="{ADA305D6-964F-47AA-912A-785B2C3CD435}"/>
    <cellStyle name="Migliaia 2 11 5" xfId="473" xr:uid="{00000000-0005-0000-0000-0000A6010000}"/>
    <cellStyle name="Migliaia 2 11 50" xfId="6412" xr:uid="{3F947FC2-E60B-4060-BFC6-BA6B527448B4}"/>
    <cellStyle name="Migliaia 2 11 51" xfId="6543" xr:uid="{4D3693CF-A5A8-41F7-A8F4-1FEA5E946467}"/>
    <cellStyle name="Migliaia 2 11 52" xfId="6674" xr:uid="{1F74A386-F91B-4264-A6EC-C368FC5CD01B}"/>
    <cellStyle name="Migliaia 2 11 53" xfId="6805" xr:uid="{EB421785-4D5F-4B03-8A3B-9CBAB6B78D34}"/>
    <cellStyle name="Migliaia 2 11 54" xfId="6939" xr:uid="{A6AA8AA5-E381-4AE1-870F-F059A58C9D6B}"/>
    <cellStyle name="Migliaia 2 11 55" xfId="7073" xr:uid="{373433BE-A8BF-4F55-BC08-3CD5F3BAD9D4}"/>
    <cellStyle name="Migliaia 2 11 56" xfId="7204" xr:uid="{F9A8044A-139A-444A-91B5-F34972AAA165}"/>
    <cellStyle name="Migliaia 2 11 57" xfId="7335" xr:uid="{2461DD2E-7B18-49CB-8E1B-C4FE0AE0134C}"/>
    <cellStyle name="Migliaia 2 11 58" xfId="7467" xr:uid="{8BC08CAE-D6E8-4700-8C99-72B2F643EAD2}"/>
    <cellStyle name="Migliaia 2 11 59" xfId="7599" xr:uid="{DA488F17-997C-4903-8714-C0CC472A8802}"/>
    <cellStyle name="Migliaia 2 11 6" xfId="604" xr:uid="{00000000-0005-0000-0000-0000A7010000}"/>
    <cellStyle name="Migliaia 2 11 60" xfId="7731" xr:uid="{0AB22BC0-E262-41D9-8CBF-19B1DB4B793A}"/>
    <cellStyle name="Migliaia 2 11 61" xfId="7862" xr:uid="{B2FD6C29-1B67-49D2-A799-3D9FD6EBD7DC}"/>
    <cellStyle name="Migliaia 2 11 62" xfId="7993" xr:uid="{EA215823-21F1-49F5-AA7C-192F2EE92144}"/>
    <cellStyle name="Migliaia 2 11 63" xfId="8124" xr:uid="{8D4BCDC0-9B0F-4416-A3F7-DB1E9851561A}"/>
    <cellStyle name="Migliaia 2 11 64" xfId="8255" xr:uid="{E765CCAA-33CF-4C93-B02C-B7D11F0224B7}"/>
    <cellStyle name="Migliaia 2 11 65" xfId="8389" xr:uid="{2AEC016B-3E98-4D9D-9FA8-DECC83A46245}"/>
    <cellStyle name="Migliaia 2 11 66" xfId="8521" xr:uid="{59B7165B-333C-4F26-852F-900F7DEBD54A}"/>
    <cellStyle name="Migliaia 2 11 67" xfId="8667" xr:uid="{CCB938A1-B6CF-4F61-9DEB-70A6C9448F6F}"/>
    <cellStyle name="Migliaia 2 11 68" xfId="8800" xr:uid="{4134A654-5694-4CCA-BE15-0F0D2CB64B2E}"/>
    <cellStyle name="Migliaia 2 11 69" xfId="8915" xr:uid="{8619C96B-51E4-4EB9-8F0C-FFC5635C41A3}"/>
    <cellStyle name="Migliaia 2 11 7" xfId="736" xr:uid="{00000000-0005-0000-0000-0000A8010000}"/>
    <cellStyle name="Migliaia 2 11 70" xfId="9001" xr:uid="{3D51F091-95B3-4A16-B9BC-3B32D06A667D}"/>
    <cellStyle name="Migliaia 2 11 71" xfId="9134" xr:uid="{0AA2C85A-FC13-451D-9CFC-43315B3FEA23}"/>
    <cellStyle name="Migliaia 2 11 72" xfId="9265" xr:uid="{D589919B-5F5A-4167-A34B-74B6AC08D8F6}"/>
    <cellStyle name="Migliaia 2 11 73" xfId="9396" xr:uid="{D3949569-8E55-4787-8251-582574F9AA51}"/>
    <cellStyle name="Migliaia 2 11 74" xfId="9527" xr:uid="{268B11B2-18DB-4BE9-98CB-9F57C99ACDDC}"/>
    <cellStyle name="Migliaia 2 11 75" xfId="9658" xr:uid="{D176638E-27B5-44C7-B988-16989A9E2EC3}"/>
    <cellStyle name="Migliaia 2 11 76" xfId="9789" xr:uid="{43CDE35D-7686-4604-997C-AA1B3E857F4E}"/>
    <cellStyle name="Migliaia 2 11 77" xfId="9921" xr:uid="{B64B12AA-BEA6-47A9-84F4-3AF1AD723047}"/>
    <cellStyle name="Migliaia 2 11 78" xfId="10056" xr:uid="{DEB7E147-F1EB-44AC-A50F-A713DFBF9144}"/>
    <cellStyle name="Migliaia 2 11 79" xfId="10263" xr:uid="{B1903595-C20C-4DDD-B01F-800B7897B015}"/>
    <cellStyle name="Migliaia 2 11 8" xfId="867" xr:uid="{048DA3AB-E74A-4F79-B1B9-3815D4252538}"/>
    <cellStyle name="Migliaia 2 11 80" xfId="10346" xr:uid="{8E238A5B-6D56-40CF-A765-071F9E68741B}"/>
    <cellStyle name="Migliaia 2 11 81" xfId="10491" xr:uid="{C0D27FA0-8CE1-477F-A659-7A8D70C5EA99}"/>
    <cellStyle name="Migliaia 2 11 82" xfId="10622" xr:uid="{4D8CE759-25B1-4FF9-B44C-0CEF8A8AEDA7}"/>
    <cellStyle name="Migliaia 2 11 83" xfId="10753" xr:uid="{C6283EB1-7E83-4000-A714-F5F52C32C2C0}"/>
    <cellStyle name="Migliaia 2 11 84" xfId="10884" xr:uid="{C711DA2D-B53D-4FAF-BE77-2257EE10A312}"/>
    <cellStyle name="Migliaia 2 11 85" xfId="11030" xr:uid="{07B2B53A-1548-48E4-BB41-4276E6C00AAE}"/>
    <cellStyle name="Migliaia 2 11 86" xfId="11161" xr:uid="{8A726DFA-1630-43AB-A4FC-F266E82D87AB}"/>
    <cellStyle name="Migliaia 2 11 87" xfId="11292" xr:uid="{9EB30D7F-C30A-4980-B796-47CEC9988FEE}"/>
    <cellStyle name="Migliaia 2 11 88" xfId="11424" xr:uid="{3D2301B3-95E7-4424-9F6D-1EB2B8FE5043}"/>
    <cellStyle name="Migliaia 2 11 89" xfId="11555" xr:uid="{673BC61E-36F5-46E4-BE61-70AD2499CDD8}"/>
    <cellStyle name="Migliaia 2 11 9" xfId="999" xr:uid="{14A9EABF-C809-490C-9D7A-BCA57F560C48}"/>
    <cellStyle name="Migliaia 2 11 90" xfId="11686" xr:uid="{8FF5B33C-8CDE-43C4-888C-0337365885E0}"/>
    <cellStyle name="Migliaia 2 11 91" xfId="11884" xr:uid="{B201133B-EBD2-47E5-AB42-ABB215F02D4C}"/>
    <cellStyle name="Migliaia 2 11 92" xfId="12003" xr:uid="{348D2A62-4AB5-4D79-A898-CB309CC1FF7B}"/>
    <cellStyle name="Migliaia 2 11 93" xfId="12034" xr:uid="{CDF748CE-38BD-4D4A-B9A5-72F6259C0751}"/>
    <cellStyle name="Migliaia 2 11 94" xfId="12179" xr:uid="{4088F73D-0876-40AE-B35F-E278F6CB9A82}"/>
    <cellStyle name="Migliaia 2 11 95" xfId="12325" xr:uid="{4FC562AC-6F06-48D5-85AC-509A488F0F6E}"/>
    <cellStyle name="Migliaia 2 11 96" xfId="12568" xr:uid="{A09E9166-CE1D-4DD3-BD1B-86D1C5F4088A}"/>
    <cellStyle name="Migliaia 2 11 97" xfId="12699" xr:uid="{95890C12-BB46-422B-9994-E19C322BAD28}"/>
    <cellStyle name="Migliaia 2 11 98" xfId="12830" xr:uid="{C520A9EB-A00B-46C9-9277-149A58E81A7F}"/>
    <cellStyle name="Migliaia 2 11 99" xfId="12976" xr:uid="{3C0D78A7-B29F-4C1D-8BD8-EA6652BA10FB}"/>
    <cellStyle name="Migliaia 2 110" xfId="5735" xr:uid="{6EFD08F3-0715-44C5-B5A5-F968716A9F73}"/>
    <cellStyle name="Migliaia 2 111" xfId="5866" xr:uid="{958333DF-1819-4806-84B8-707D591E4EC5}"/>
    <cellStyle name="Migliaia 2 112" xfId="5998" xr:uid="{1B5CB115-3A6A-4BFF-9C91-28CE6135CAC7}"/>
    <cellStyle name="Migliaia 2 113" xfId="6129" xr:uid="{7853C533-9606-4139-883D-D849B2F064C4}"/>
    <cellStyle name="Migliaia 2 114" xfId="6260" xr:uid="{CD3AE404-DF0F-4E31-B0BF-ABB901391820}"/>
    <cellStyle name="Migliaia 2 115" xfId="6391" xr:uid="{00352E6A-69B4-4969-B88F-8B23F3E8020C}"/>
    <cellStyle name="Migliaia 2 116" xfId="6522" xr:uid="{3894070C-0A41-4BDC-889D-E000AC97620E}"/>
    <cellStyle name="Migliaia 2 117" xfId="6653" xr:uid="{EE30D9D1-AD6D-4DD0-907C-E7A83A38863A}"/>
    <cellStyle name="Migliaia 2 118" xfId="6784" xr:uid="{FAD11FDA-F29D-4A57-A0FF-B18BA429C2BE}"/>
    <cellStyle name="Migliaia 2 119" xfId="6916" xr:uid="{AF6754CC-3577-4B09-B662-4D91BD7AFA7B}"/>
    <cellStyle name="Migliaia 2 12" xfId="55" xr:uid="{00000000-0005-0000-0000-0000A9010000}"/>
    <cellStyle name="Migliaia 2 12 10" xfId="1263" xr:uid="{BCF6E817-A7F1-49D2-A9AD-793D2A808E39}"/>
    <cellStyle name="Migliaia 2 12 11" xfId="1394" xr:uid="{35391E19-35F8-4366-A395-C17501C65332}"/>
    <cellStyle name="Migliaia 2 12 12" xfId="1525" xr:uid="{4D4DD505-04AD-4C03-BF08-A2B55BB30A6E}"/>
    <cellStyle name="Migliaia 2 12 13" xfId="1656" xr:uid="{459848DC-179B-42FB-AC59-6A58DB421657}"/>
    <cellStyle name="Migliaia 2 12 14" xfId="1789" xr:uid="{E9945197-214E-47A7-8AE7-A30E3A385ADC}"/>
    <cellStyle name="Migliaia 2 12 15" xfId="1920" xr:uid="{3F94C99D-3DB7-4008-9F5A-318D69396B8F}"/>
    <cellStyle name="Migliaia 2 12 16" xfId="2051" xr:uid="{766F71F0-B7FC-475C-BE1E-0FDA68FCC9CA}"/>
    <cellStyle name="Migliaia 2 12 17" xfId="2182" xr:uid="{4CFD4236-A367-44CF-91AA-C62AD84402FE}"/>
    <cellStyle name="Migliaia 2 12 18" xfId="2313" xr:uid="{397B5B16-D152-4F0F-89B2-B7B2ACF58DEA}"/>
    <cellStyle name="Migliaia 2 12 19" xfId="2444" xr:uid="{9422E3C0-6C58-412B-A992-DECB1C1644B2}"/>
    <cellStyle name="Migliaia 2 12 2" xfId="258" xr:uid="{00000000-0005-0000-0000-0000AA010000}"/>
    <cellStyle name="Migliaia 2 12 2 2" xfId="12455" xr:uid="{2D684EB2-7CB4-4AB5-9052-2C25FA8DB65C}"/>
    <cellStyle name="Migliaia 2 12 20" xfId="2576" xr:uid="{7C6BA124-DBD9-4BF5-8DB3-DB9868778E65}"/>
    <cellStyle name="Migliaia 2 12 21" xfId="2708" xr:uid="{8E401CF2-2270-4840-BD8A-2CC03751035C}"/>
    <cellStyle name="Migliaia 2 12 22" xfId="2839" xr:uid="{94247296-D41E-4D61-92B8-3C57B2C4A0F1}"/>
    <cellStyle name="Migliaia 2 12 23" xfId="2970" xr:uid="{941D0AF9-E8AF-4199-9C90-E386F6F2537C}"/>
    <cellStyle name="Migliaia 2 12 24" xfId="3101" xr:uid="{3E0892F6-1D71-48F3-B30D-0F29473F93EB}"/>
    <cellStyle name="Migliaia 2 12 25" xfId="3232" xr:uid="{8FB07EDF-D43F-40FB-936E-DA3D4CBD778D}"/>
    <cellStyle name="Migliaia 2 12 26" xfId="3363" xr:uid="{09CDBDE8-3377-4430-8F31-77739F120919}"/>
    <cellStyle name="Migliaia 2 12 27" xfId="3494" xr:uid="{2217CDCF-C492-4839-9D70-0DA5BC89FBD1}"/>
    <cellStyle name="Migliaia 2 12 28" xfId="3626" xr:uid="{6F0EE79C-7F23-424D-A0FB-CB5BF1A67382}"/>
    <cellStyle name="Migliaia 2 12 29" xfId="3758" xr:uid="{210686FA-31F7-40F6-92FE-1BC35BC96CA3}"/>
    <cellStyle name="Migliaia 2 12 3" xfId="344" xr:uid="{00000000-0005-0000-0000-0000AB010000}"/>
    <cellStyle name="Migliaia 2 12 30" xfId="3889" xr:uid="{B252B4D3-4C47-494D-8843-EA5FAD1DDB4F}"/>
    <cellStyle name="Migliaia 2 12 31" xfId="4071" xr:uid="{D55CA506-01E5-41DB-BC4E-DE83A5CDDF13}"/>
    <cellStyle name="Migliaia 2 12 32" xfId="4176" xr:uid="{A1123491-2BC2-41DD-9A2D-3D82FA41481F}"/>
    <cellStyle name="Migliaia 2 12 33" xfId="4308" xr:uid="{F156B472-5703-499D-9B46-7F15D5A4F9AB}"/>
    <cellStyle name="Migliaia 2 12 34" xfId="4439" xr:uid="{CE54ABB3-93C3-42B0-9A36-6C552BA21617}"/>
    <cellStyle name="Migliaia 2 12 35" xfId="4571" xr:uid="{A60549FC-3EDC-43C3-9D81-C88EB00C81A1}"/>
    <cellStyle name="Migliaia 2 12 36" xfId="4702" xr:uid="{F92E3BDC-D0C9-4D33-8540-6FA6CEE28561}"/>
    <cellStyle name="Migliaia 2 12 37" xfId="4836" xr:uid="{981808AF-E6EC-4131-8B48-6A7689108925}"/>
    <cellStyle name="Migliaia 2 12 38" xfId="4967" xr:uid="{B779BFBA-398E-4459-B9BB-C8C2122DE96D}"/>
    <cellStyle name="Migliaia 2 12 39" xfId="5099" xr:uid="{717AB472-B24A-4F00-A406-4EFD1B8DB23F}"/>
    <cellStyle name="Migliaia 2 12 4" xfId="475" xr:uid="{00000000-0005-0000-0000-0000AC010000}"/>
    <cellStyle name="Migliaia 2 12 40" xfId="5230" xr:uid="{0537FED4-024A-44B5-8A89-D8602BF0FE42}"/>
    <cellStyle name="Migliaia 2 12 41" xfId="5364" xr:uid="{F2D43A08-2EE4-436C-AFDF-95CBA7058001}"/>
    <cellStyle name="Migliaia 2 12 42" xfId="5495" xr:uid="{BD3476A5-87AA-4FBD-BEFD-BF81DB32D7BA}"/>
    <cellStyle name="Migliaia 2 12 43" xfId="5626" xr:uid="{15504881-AD24-4211-989D-B546093DAF56}"/>
    <cellStyle name="Migliaia 2 12 44" xfId="5758" xr:uid="{5B39D642-E207-4D00-850A-50A89E170590}"/>
    <cellStyle name="Migliaia 2 12 45" xfId="5889" xr:uid="{49D44DB6-2714-4C83-B6E9-AF09E9B1E962}"/>
    <cellStyle name="Migliaia 2 12 46" xfId="6021" xr:uid="{FB294A4F-B8F8-48D7-910B-35A524D35C4B}"/>
    <cellStyle name="Migliaia 2 12 47" xfId="6152" xr:uid="{AFC2F247-6D78-498F-8BC3-2642964FD53F}"/>
    <cellStyle name="Migliaia 2 12 48" xfId="6283" xr:uid="{BC1D78E0-C595-45EE-B60D-CBA0800A2613}"/>
    <cellStyle name="Migliaia 2 12 49" xfId="6414" xr:uid="{15D6FDDF-B59E-4419-9628-7E550A918CA6}"/>
    <cellStyle name="Migliaia 2 12 5" xfId="606" xr:uid="{00000000-0005-0000-0000-0000AD010000}"/>
    <cellStyle name="Migliaia 2 12 50" xfId="6545" xr:uid="{0F04A82E-F25C-4F2C-AA73-3203313B787C}"/>
    <cellStyle name="Migliaia 2 12 51" xfId="6676" xr:uid="{4317F511-E94D-4E0F-B753-C8334E80CCDD}"/>
    <cellStyle name="Migliaia 2 12 52" xfId="6807" xr:uid="{32078780-732E-4883-B44B-7BF6E1107899}"/>
    <cellStyle name="Migliaia 2 12 53" xfId="6941" xr:uid="{D7FB77E8-3F92-418C-ACD6-396EADA0E984}"/>
    <cellStyle name="Migliaia 2 12 54" xfId="7075" xr:uid="{74B95BE7-FB72-4631-8CAA-C896E39DAF72}"/>
    <cellStyle name="Migliaia 2 12 55" xfId="7206" xr:uid="{A5E69DD9-05D8-48F2-80C4-B8C7B758598F}"/>
    <cellStyle name="Migliaia 2 12 56" xfId="7337" xr:uid="{391EB984-3D7B-4AD0-9A6D-9607162D40E6}"/>
    <cellStyle name="Migliaia 2 12 57" xfId="7469" xr:uid="{2B4A995E-E076-4813-80D0-C53BBB1C0C80}"/>
    <cellStyle name="Migliaia 2 12 58" xfId="7601" xr:uid="{73E76E07-22DD-4D1F-946B-CEB0E159BB27}"/>
    <cellStyle name="Migliaia 2 12 59" xfId="7733" xr:uid="{6646B77D-0297-4CAE-B956-D9287D377A63}"/>
    <cellStyle name="Migliaia 2 12 6" xfId="738" xr:uid="{00000000-0005-0000-0000-0000AE010000}"/>
    <cellStyle name="Migliaia 2 12 60" xfId="7864" xr:uid="{BB3B7CEB-520A-4ED7-83F2-1CBDE2F55C57}"/>
    <cellStyle name="Migliaia 2 12 61" xfId="7995" xr:uid="{E213A689-F0B2-43F0-B821-F3E704F8777D}"/>
    <cellStyle name="Migliaia 2 12 62" xfId="8126" xr:uid="{6992153F-66DE-40B0-8017-CF662283CD93}"/>
    <cellStyle name="Migliaia 2 12 63" xfId="8257" xr:uid="{F6DE540E-A047-4E25-A6ED-A65384499CEC}"/>
    <cellStyle name="Migliaia 2 12 64" xfId="8391" xr:uid="{500A642E-E9E0-4D53-B09C-E0FA444B3DA6}"/>
    <cellStyle name="Migliaia 2 12 65" xfId="8523" xr:uid="{21D4F3D6-C8B4-4E8A-B2B4-6E95D80C82CD}"/>
    <cellStyle name="Migliaia 2 12 66" xfId="8669" xr:uid="{385DED8C-4798-4731-9B61-FA7191843477}"/>
    <cellStyle name="Migliaia 2 12 67" xfId="8802" xr:uid="{255C1F77-8E7C-49BA-BA72-528012257347}"/>
    <cellStyle name="Migliaia 2 12 68" xfId="8916" xr:uid="{1BBE0563-60FE-4C99-BE1C-2D630E70FB72}"/>
    <cellStyle name="Migliaia 2 12 69" xfId="9003" xr:uid="{3A9BDA2F-7DCA-4BDC-AC1B-07194D2671B1}"/>
    <cellStyle name="Migliaia 2 12 7" xfId="869" xr:uid="{C3E58538-07B2-4F83-AAF5-67DC43D9EC6C}"/>
    <cellStyle name="Migliaia 2 12 70" xfId="9136" xr:uid="{5B138F7A-EF79-497C-A616-90B5A2CB6EB2}"/>
    <cellStyle name="Migliaia 2 12 71" xfId="9267" xr:uid="{04AF0F05-FEC5-4461-A168-EBD478859F7B}"/>
    <cellStyle name="Migliaia 2 12 72" xfId="9398" xr:uid="{838EA445-7B12-4501-B726-285DD501595A}"/>
    <cellStyle name="Migliaia 2 12 73" xfId="9529" xr:uid="{40EDEED1-E30D-43A9-A847-698E312D7A19}"/>
    <cellStyle name="Migliaia 2 12 74" xfId="9660" xr:uid="{52D960A0-1A18-44F9-9BB1-B5BBCA7729E5}"/>
    <cellStyle name="Migliaia 2 12 75" xfId="9791" xr:uid="{16196FDB-9C61-49A4-AC3C-8D47FC10E73A}"/>
    <cellStyle name="Migliaia 2 12 76" xfId="9923" xr:uid="{55227EC1-13CD-4DF2-9ADB-903A6CC17C35}"/>
    <cellStyle name="Migliaia 2 12 77" xfId="10059" xr:uid="{1E80EBDC-B9E3-401E-9C18-5C5FF7EC8714}"/>
    <cellStyle name="Migliaia 2 12 78" xfId="10244" xr:uid="{3335AE9C-19B2-4625-BDA7-085D267EFBC2}"/>
    <cellStyle name="Migliaia 2 12 79" xfId="10348" xr:uid="{F5A6EF31-6E05-4FD2-951A-8D64749BB991}"/>
    <cellStyle name="Migliaia 2 12 8" xfId="1001" xr:uid="{660830FD-426D-4238-B1CF-57939108AB43}"/>
    <cellStyle name="Migliaia 2 12 80" xfId="10493" xr:uid="{A733E085-0C7C-42C5-8B56-54B725B9B165}"/>
    <cellStyle name="Migliaia 2 12 81" xfId="10624" xr:uid="{39A0E370-3A26-4794-8EDE-664DDAD8019D}"/>
    <cellStyle name="Migliaia 2 12 82" xfId="10755" xr:uid="{0C233ACA-CDE0-4E05-A222-EAA87E35BB1A}"/>
    <cellStyle name="Migliaia 2 12 83" xfId="10886" xr:uid="{E3F33C61-7708-44C8-B37C-CC2074C3D138}"/>
    <cellStyle name="Migliaia 2 12 84" xfId="11032" xr:uid="{6C6C7F31-F7DC-4DB4-B83F-A739B074B6D3}"/>
    <cellStyle name="Migliaia 2 12 85" xfId="11163" xr:uid="{F08C79C6-2821-493C-80AB-D5394CEAAF6F}"/>
    <cellStyle name="Migliaia 2 12 86" xfId="11294" xr:uid="{072C5052-DD33-4442-AE03-334AD1FEF70D}"/>
    <cellStyle name="Migliaia 2 12 87" xfId="11426" xr:uid="{3F418D0E-119B-4913-AD21-033D0E263BB5}"/>
    <cellStyle name="Migliaia 2 12 88" xfId="11557" xr:uid="{909D48D1-AC0E-4FFE-A08A-E49D3D3B2B4B}"/>
    <cellStyle name="Migliaia 2 12 89" xfId="11688" xr:uid="{FFE538AD-90E7-470C-AA99-6AF7BA32A33A}"/>
    <cellStyle name="Migliaia 2 12 9" xfId="1132" xr:uid="{C91E87B4-3191-4A81-95BC-97308755EA95}"/>
    <cellStyle name="Migliaia 2 12 90" xfId="11885" xr:uid="{211548D7-BD7E-48DA-953A-C0CADAE108F5}"/>
    <cellStyle name="Migliaia 2 12 91" xfId="12002" xr:uid="{BC8010E6-230E-4C02-8F9C-173D751C08C2}"/>
    <cellStyle name="Migliaia 2 12 92" xfId="12036" xr:uid="{29913451-E44C-456E-AE76-0F7DD7EA1077}"/>
    <cellStyle name="Migliaia 2 12 93" xfId="12181" xr:uid="{17059765-4E83-44F7-B1A9-3BB2510978DF}"/>
    <cellStyle name="Migliaia 2 12 94" xfId="12327" xr:uid="{45E1D470-8A42-41DF-B2B7-427C5F4896D2}"/>
    <cellStyle name="Migliaia 2 12 95" xfId="12570" xr:uid="{F48C6CF5-16D6-49B8-8099-1054350193C4}"/>
    <cellStyle name="Migliaia 2 12 96" xfId="12701" xr:uid="{CEEDBEA2-D1FB-4B89-B109-2831305F9BB8}"/>
    <cellStyle name="Migliaia 2 12 97" xfId="12832" xr:uid="{EEE734AE-7084-4A14-BB77-6EADB8F62E44}"/>
    <cellStyle name="Migliaia 2 12 98" xfId="12978" xr:uid="{1D390128-F560-4321-8E30-E6F3B70699CA}"/>
    <cellStyle name="Migliaia 2 12 99" xfId="13123" xr:uid="{022D5E9D-128C-4F92-AB23-CD151E5744E0}"/>
    <cellStyle name="Migliaia 2 120" xfId="6918" xr:uid="{984C79C7-0948-4900-8558-AAE17564B0CF}"/>
    <cellStyle name="Migliaia 2 121" xfId="7051" xr:uid="{25DBE21F-9007-473C-9103-E109D989D5BA}"/>
    <cellStyle name="Migliaia 2 122" xfId="7052" xr:uid="{5E12F6DB-4288-4E47-8094-170BAFD772F1}"/>
    <cellStyle name="Migliaia 2 123" xfId="7183" xr:uid="{50EC4AC3-9508-44F1-8841-ABE2E0B52AD9}"/>
    <cellStyle name="Migliaia 2 124" xfId="7314" xr:uid="{1D6F7E8C-5175-4C9C-A847-1E6E05AE7972}"/>
    <cellStyle name="Migliaia 2 125" xfId="7446" xr:uid="{10E07B68-3BF5-4C96-8AF3-A285B3FD9993}"/>
    <cellStyle name="Migliaia 2 126" xfId="7578" xr:uid="{4D3BC73F-EF77-4AD9-952E-6F58A52A58AC}"/>
    <cellStyle name="Migliaia 2 127" xfId="7710" xr:uid="{5702DC3F-2DA1-4D2B-8534-552269E7092A}"/>
    <cellStyle name="Migliaia 2 128" xfId="7841" xr:uid="{040FDD69-6D27-48BC-8C9A-85C6FCEAC2E9}"/>
    <cellStyle name="Migliaia 2 129" xfId="7972" xr:uid="{FA7A7245-5456-43A6-8ED8-815E9F42E767}"/>
    <cellStyle name="Migliaia 2 13" xfId="57" xr:uid="{00000000-0005-0000-0000-0000AF010000}"/>
    <cellStyle name="Migliaia 2 13 10" xfId="1265" xr:uid="{EFD72E13-C727-4A57-B417-4606387EAECE}"/>
    <cellStyle name="Migliaia 2 13 11" xfId="1396" xr:uid="{F0EE6CEE-77B7-4481-9AC0-A75DFAA1D7B9}"/>
    <cellStyle name="Migliaia 2 13 12" xfId="1527" xr:uid="{790F7381-2579-435F-8DF7-4800B18A17B6}"/>
    <cellStyle name="Migliaia 2 13 13" xfId="1658" xr:uid="{5F411445-6E39-432F-B080-D3D1D1FC93C9}"/>
    <cellStyle name="Migliaia 2 13 14" xfId="1791" xr:uid="{3E60514F-7CBF-4B6F-AB6C-2D2DAFB4D030}"/>
    <cellStyle name="Migliaia 2 13 15" xfId="1922" xr:uid="{A5FA3C40-B02D-4A67-8137-27868896FA3E}"/>
    <cellStyle name="Migliaia 2 13 16" xfId="2053" xr:uid="{C252F991-DB88-49AB-B086-37B2C30517F6}"/>
    <cellStyle name="Migliaia 2 13 17" xfId="2184" xr:uid="{C158E0A7-504E-426F-BECD-2D629D18BC53}"/>
    <cellStyle name="Migliaia 2 13 18" xfId="2315" xr:uid="{A9341AB7-6C55-48D8-A81D-D5BF13E44E9C}"/>
    <cellStyle name="Migliaia 2 13 19" xfId="2446" xr:uid="{FDB6BE0E-6817-4709-8B15-59D5EB3C8BBF}"/>
    <cellStyle name="Migliaia 2 13 2" xfId="259" xr:uid="{00000000-0005-0000-0000-0000B0010000}"/>
    <cellStyle name="Migliaia 2 13 2 2" xfId="12457" xr:uid="{62E61031-62A0-4D50-ACD2-DB501210DD6D}"/>
    <cellStyle name="Migliaia 2 13 20" xfId="2578" xr:uid="{CB6564BC-7C55-4F4B-A4BC-F045C8BFB475}"/>
    <cellStyle name="Migliaia 2 13 21" xfId="2710" xr:uid="{5165561B-49E0-4606-A8C1-8B943800E3A1}"/>
    <cellStyle name="Migliaia 2 13 22" xfId="2841" xr:uid="{FD021AFE-D50F-461F-B508-3E3E4E70369D}"/>
    <cellStyle name="Migliaia 2 13 23" xfId="2972" xr:uid="{D7CD7D81-7E87-464C-BACD-DA45828C5A28}"/>
    <cellStyle name="Migliaia 2 13 24" xfId="3103" xr:uid="{4707C2DE-1B3C-46A8-9C5C-54F12D22D201}"/>
    <cellStyle name="Migliaia 2 13 25" xfId="3234" xr:uid="{D15D510F-3A40-4FFA-BC7D-0E271AD2072C}"/>
    <cellStyle name="Migliaia 2 13 26" xfId="3365" xr:uid="{EDE67467-C0DA-4369-A1D6-006FBAB8B9A0}"/>
    <cellStyle name="Migliaia 2 13 27" xfId="3496" xr:uid="{64A1D369-0B3B-4678-9B3C-B5F61186314B}"/>
    <cellStyle name="Migliaia 2 13 28" xfId="3628" xr:uid="{07267561-1FB8-4666-88AF-D6CB8456D20B}"/>
    <cellStyle name="Migliaia 2 13 29" xfId="3760" xr:uid="{903FF29E-73F3-45F6-B752-DEB3961C368B}"/>
    <cellStyle name="Migliaia 2 13 3" xfId="346" xr:uid="{00000000-0005-0000-0000-0000B1010000}"/>
    <cellStyle name="Migliaia 2 13 30" xfId="3891" xr:uid="{9328D43B-0CF4-43E4-BC5D-9DCEE9490585}"/>
    <cellStyle name="Migliaia 2 13 31" xfId="4072" xr:uid="{A4745FF6-5809-42C0-BED5-297893B67F50}"/>
    <cellStyle name="Migliaia 2 13 32" xfId="4178" xr:uid="{CD270952-2922-47F0-A01D-F08004312B13}"/>
    <cellStyle name="Migliaia 2 13 33" xfId="4310" xr:uid="{C1BE3FD0-2347-42CB-AE79-DF1E152F44FD}"/>
    <cellStyle name="Migliaia 2 13 34" xfId="4441" xr:uid="{F1D98E9F-C9F1-4572-AC15-B42120BECD6F}"/>
    <cellStyle name="Migliaia 2 13 35" xfId="4573" xr:uid="{F90E0A91-5305-45E1-B3E6-A70223D71310}"/>
    <cellStyle name="Migliaia 2 13 36" xfId="4704" xr:uid="{3E5160AB-5B39-4E0D-910F-B77DE4A5ED98}"/>
    <cellStyle name="Migliaia 2 13 37" xfId="4838" xr:uid="{0C36ACCD-B0E9-4B4C-9FE6-51C1F5C17EAE}"/>
    <cellStyle name="Migliaia 2 13 38" xfId="4969" xr:uid="{CE41EA22-42C8-475F-917A-5E12FF02AEC9}"/>
    <cellStyle name="Migliaia 2 13 39" xfId="5101" xr:uid="{3648CAB3-01D2-4B3F-ACC7-DBE279090B0A}"/>
    <cellStyle name="Migliaia 2 13 4" xfId="477" xr:uid="{00000000-0005-0000-0000-0000B2010000}"/>
    <cellStyle name="Migliaia 2 13 40" xfId="5232" xr:uid="{A3D58B70-8841-4F3C-B173-A5FD423EA1E4}"/>
    <cellStyle name="Migliaia 2 13 41" xfId="5366" xr:uid="{701F6CAD-CCC9-405F-9A1C-D9186A639885}"/>
    <cellStyle name="Migliaia 2 13 42" xfId="5497" xr:uid="{9F6173BE-8561-44D9-BA97-A29ED477E7D1}"/>
    <cellStyle name="Migliaia 2 13 43" xfId="5628" xr:uid="{92CA251C-6A36-4936-9180-0188848A60CC}"/>
    <cellStyle name="Migliaia 2 13 44" xfId="5760" xr:uid="{DFE31564-44D6-4B08-B964-891A14DC7252}"/>
    <cellStyle name="Migliaia 2 13 45" xfId="5891" xr:uid="{A898494D-C74E-4872-847C-0715B9282A1A}"/>
    <cellStyle name="Migliaia 2 13 46" xfId="6023" xr:uid="{0AF1D391-2C84-4AA1-BFB1-376441A64FD1}"/>
    <cellStyle name="Migliaia 2 13 47" xfId="6154" xr:uid="{CB9DED0E-5D42-439B-8171-188E0B34D26E}"/>
    <cellStyle name="Migliaia 2 13 48" xfId="6285" xr:uid="{633C2671-1461-4DA1-9B4C-2FFB80297B29}"/>
    <cellStyle name="Migliaia 2 13 49" xfId="6416" xr:uid="{BEB4A840-7650-4862-A3B9-A13F28B50928}"/>
    <cellStyle name="Migliaia 2 13 5" xfId="608" xr:uid="{00000000-0005-0000-0000-0000B3010000}"/>
    <cellStyle name="Migliaia 2 13 50" xfId="6547" xr:uid="{54F6BF58-0AB9-43D1-B82F-156BA6061CB9}"/>
    <cellStyle name="Migliaia 2 13 51" xfId="6678" xr:uid="{E5FF8AF3-FBFC-4700-9A22-742AF6C368DB}"/>
    <cellStyle name="Migliaia 2 13 52" xfId="6809" xr:uid="{263ACA67-9850-4B0B-A007-CBCDC32F963E}"/>
    <cellStyle name="Migliaia 2 13 53" xfId="6943" xr:uid="{E6682D62-0D66-47AA-A34C-C790CC81C4C5}"/>
    <cellStyle name="Migliaia 2 13 54" xfId="7077" xr:uid="{B81DCA68-1B46-456E-8C3D-AE9811A519D2}"/>
    <cellStyle name="Migliaia 2 13 55" xfId="7208" xr:uid="{C4D421CE-67E5-4C7A-B901-63C579533628}"/>
    <cellStyle name="Migliaia 2 13 56" xfId="7339" xr:uid="{9A657822-DFBF-408D-A475-4757A797D236}"/>
    <cellStyle name="Migliaia 2 13 57" xfId="7471" xr:uid="{E364D20B-63C5-4BE7-9ECF-BE44DB2B84CD}"/>
    <cellStyle name="Migliaia 2 13 58" xfId="7603" xr:uid="{503E4678-BDCE-4897-A33E-78BE65D909D3}"/>
    <cellStyle name="Migliaia 2 13 59" xfId="7735" xr:uid="{85DE8559-2184-427A-A1EB-0FCA9916F652}"/>
    <cellStyle name="Migliaia 2 13 6" xfId="740" xr:uid="{00000000-0005-0000-0000-0000B4010000}"/>
    <cellStyle name="Migliaia 2 13 60" xfId="7866" xr:uid="{FC9476C8-E850-4E0A-9468-E37C048E0F54}"/>
    <cellStyle name="Migliaia 2 13 61" xfId="7997" xr:uid="{B1E49AA2-302C-47CD-8FC3-FBF9A631FC37}"/>
    <cellStyle name="Migliaia 2 13 62" xfId="8128" xr:uid="{1A80D4BE-8E6A-46BF-ACC6-D5AC0D81A0F0}"/>
    <cellStyle name="Migliaia 2 13 63" xfId="8259" xr:uid="{944D729B-205C-43F8-AF29-BA283A75FC32}"/>
    <cellStyle name="Migliaia 2 13 64" xfId="8393" xr:uid="{C20885FD-1DA3-4E68-B0A9-B260B54FF515}"/>
    <cellStyle name="Migliaia 2 13 65" xfId="8525" xr:uid="{9DD81EEE-BD7F-444D-9BD3-7DFC2DA53694}"/>
    <cellStyle name="Migliaia 2 13 66" xfId="8671" xr:uid="{72BAC140-F623-4EFB-A59B-1983EE978BD3}"/>
    <cellStyle name="Migliaia 2 13 67" xfId="8804" xr:uid="{84F58D7C-E424-4110-9121-B09F7B265012}"/>
    <cellStyle name="Migliaia 2 13 68" xfId="8917" xr:uid="{C289652D-47A6-4931-BBBF-7939FDDAA444}"/>
    <cellStyle name="Migliaia 2 13 69" xfId="9005" xr:uid="{FE58C01B-2FBA-43BB-913F-838C44B6EA17}"/>
    <cellStyle name="Migliaia 2 13 7" xfId="871" xr:uid="{FF55EC72-23B5-47ED-A781-9ED3A3820BA4}"/>
    <cellStyle name="Migliaia 2 13 70" xfId="9138" xr:uid="{3F46B867-CDCB-4052-BA78-884DA1DF9EAD}"/>
    <cellStyle name="Migliaia 2 13 71" xfId="9269" xr:uid="{05505746-7226-4D96-AAF5-C17B5877C3EF}"/>
    <cellStyle name="Migliaia 2 13 72" xfId="9400" xr:uid="{6A6C7CA2-AA90-4437-934C-A48CBAF1E547}"/>
    <cellStyle name="Migliaia 2 13 73" xfId="9531" xr:uid="{D9D8E6CC-9EB5-4C36-A583-164D05B1C368}"/>
    <cellStyle name="Migliaia 2 13 74" xfId="9662" xr:uid="{2FC8C3C8-68AD-49EF-B416-4727B7030418}"/>
    <cellStyle name="Migliaia 2 13 75" xfId="9793" xr:uid="{5AB038F2-6EC5-46F2-9C79-04A53716041D}"/>
    <cellStyle name="Migliaia 2 13 76" xfId="9925" xr:uid="{F0E36916-F545-4785-A784-F11C63B1AEE6}"/>
    <cellStyle name="Migliaia 2 13 77" xfId="10061" xr:uid="{7757254A-D3FA-4610-86E7-FB3306782771}"/>
    <cellStyle name="Migliaia 2 13 78" xfId="10230" xr:uid="{DC807153-C35B-49C3-BF6A-AD0D5E1C8B12}"/>
    <cellStyle name="Migliaia 2 13 79" xfId="10350" xr:uid="{733502AA-8EA7-4715-B4FD-5871C6AABA8D}"/>
    <cellStyle name="Migliaia 2 13 8" xfId="1003" xr:uid="{BD8AD8C3-A682-4307-BA96-7AE35E46D312}"/>
    <cellStyle name="Migliaia 2 13 80" xfId="10495" xr:uid="{173AE075-FFF1-4BA0-9650-9082AD3786F8}"/>
    <cellStyle name="Migliaia 2 13 81" xfId="10626" xr:uid="{D75A0F95-63A6-4159-BD71-3E6B47EE580B}"/>
    <cellStyle name="Migliaia 2 13 82" xfId="10757" xr:uid="{C9F2B443-B955-4AF4-8EF1-1B182A880155}"/>
    <cellStyle name="Migliaia 2 13 83" xfId="10888" xr:uid="{5E3F8F3E-0262-4591-815B-2A50A81FAA87}"/>
    <cellStyle name="Migliaia 2 13 84" xfId="11034" xr:uid="{0BE7093E-4786-40D6-9FC3-B4770E01C9D2}"/>
    <cellStyle name="Migliaia 2 13 85" xfId="11165" xr:uid="{3BCF1714-2919-4F68-B30D-68DE403B7652}"/>
    <cellStyle name="Migliaia 2 13 86" xfId="11296" xr:uid="{BE210CC5-14E6-477A-9357-B8793CBC3349}"/>
    <cellStyle name="Migliaia 2 13 87" xfId="11428" xr:uid="{F2298563-70D1-4337-9B87-D646D544EC36}"/>
    <cellStyle name="Migliaia 2 13 88" xfId="11559" xr:uid="{D19DF3AA-4DDA-4E41-A1BE-79C3585680B1}"/>
    <cellStyle name="Migliaia 2 13 89" xfId="11690" xr:uid="{5C538AB4-F0C3-493A-8345-5229CA2B5D9A}"/>
    <cellStyle name="Migliaia 2 13 9" xfId="1134" xr:uid="{C2E63E08-1A47-45DD-9D5E-5EA7964318C5}"/>
    <cellStyle name="Migliaia 2 13 90" xfId="11886" xr:uid="{476C0DEE-B861-46FD-9569-B8F167FC83B1}"/>
    <cellStyle name="Migliaia 2 13 91" xfId="12001" xr:uid="{B09F5404-8965-4DBC-AF9B-66D7DD0D4B55}"/>
    <cellStyle name="Migliaia 2 13 92" xfId="12038" xr:uid="{8630DB8F-56D7-48ED-8858-964951A111E6}"/>
    <cellStyle name="Migliaia 2 13 93" xfId="12183" xr:uid="{7A17B56B-D798-4749-8D0E-467AE22D2A19}"/>
    <cellStyle name="Migliaia 2 13 94" xfId="12329" xr:uid="{CE5C20F6-FA2E-4C42-8807-A9289158CA6C}"/>
    <cellStyle name="Migliaia 2 13 95" xfId="12572" xr:uid="{EEA1B031-9290-41AD-ACDA-CBF4EF91746C}"/>
    <cellStyle name="Migliaia 2 13 96" xfId="12703" xr:uid="{65EB9165-F56D-4CE6-8FCD-5C1530B81AD7}"/>
    <cellStyle name="Migliaia 2 13 97" xfId="12834" xr:uid="{76D7B6AC-D346-4276-A193-E243EE5DBEB0}"/>
    <cellStyle name="Migliaia 2 13 98" xfId="12980" xr:uid="{3C6DA9AE-8248-4A07-A2AC-7F53CB4B3B08}"/>
    <cellStyle name="Migliaia 2 13 99" xfId="13125" xr:uid="{7CF4A4B7-C1B3-46E7-A129-547F123DE092}"/>
    <cellStyle name="Migliaia 2 130" xfId="8103" xr:uid="{CD433FE2-00CE-4E3C-BD1A-3BA46DDE6022}"/>
    <cellStyle name="Migliaia 2 131" xfId="8234" xr:uid="{E8361F01-03AC-4209-B467-CB0707E1B8CC}"/>
    <cellStyle name="Migliaia 2 132" xfId="8368" xr:uid="{0C09A8E7-620F-4A4A-B1CA-EDF45367F021}"/>
    <cellStyle name="Migliaia 2 133" xfId="8500" xr:uid="{BFD17181-5D09-45CC-B31C-07C5210AF0A6}"/>
    <cellStyle name="Migliaia 2 134" xfId="8646" xr:uid="{7D4013B0-FB08-49BC-B1B4-D7B1382ACF8F}"/>
    <cellStyle name="Migliaia 2 135" xfId="8778" xr:uid="{F7518EDC-5441-4920-9C53-77CBED90DD0A}"/>
    <cellStyle name="Migliaia 2 136" xfId="8980" xr:uid="{F9D85B40-B0D5-48A7-9B7C-3299B24DD94F}"/>
    <cellStyle name="Migliaia 2 137" xfId="9113" xr:uid="{D289AEE7-1050-4468-9EA7-11628F1FC6D0}"/>
    <cellStyle name="Migliaia 2 138" xfId="9244" xr:uid="{204FBBD4-8E91-492D-BED6-89BC3322E04D}"/>
    <cellStyle name="Migliaia 2 139" xfId="9375" xr:uid="{466DE830-3AA9-41E3-8061-C6DE72E35439}"/>
    <cellStyle name="Migliaia 2 14" xfId="60" xr:uid="{00000000-0005-0000-0000-0000B5010000}"/>
    <cellStyle name="Migliaia 2 14 10" xfId="1268" xr:uid="{83757A2D-86F8-46F8-9956-69EEE3EC551E}"/>
    <cellStyle name="Migliaia 2 14 11" xfId="1399" xr:uid="{AD112E52-D41D-496A-8BFC-BAE596542104}"/>
    <cellStyle name="Migliaia 2 14 12" xfId="1530" xr:uid="{D5B7A22C-0E3A-43DB-A876-EDD1A3E88015}"/>
    <cellStyle name="Migliaia 2 14 13" xfId="1661" xr:uid="{896A6A25-000F-47F3-B101-6200461A1CEE}"/>
    <cellStyle name="Migliaia 2 14 14" xfId="1794" xr:uid="{08008BE6-694D-49EB-AEC6-DA3B2DDD6822}"/>
    <cellStyle name="Migliaia 2 14 15" xfId="1925" xr:uid="{EAAD5D2D-EC3A-4BC1-AA9F-626EC47BAB96}"/>
    <cellStyle name="Migliaia 2 14 16" xfId="2056" xr:uid="{AC5E998D-8264-442C-8203-023B5A617AD4}"/>
    <cellStyle name="Migliaia 2 14 17" xfId="2187" xr:uid="{204213A1-A66A-47F7-AC63-BE447E2D8AA2}"/>
    <cellStyle name="Migliaia 2 14 18" xfId="2318" xr:uid="{9DBE0691-5C6D-4569-9059-460A718C2F40}"/>
    <cellStyle name="Migliaia 2 14 19" xfId="2449" xr:uid="{055EE5D5-B604-4E9E-BD40-B31F0C52AC9F}"/>
    <cellStyle name="Migliaia 2 14 2" xfId="260" xr:uid="{00000000-0005-0000-0000-0000B6010000}"/>
    <cellStyle name="Migliaia 2 14 2 2" xfId="12458" xr:uid="{C73B43A7-79E3-43A4-BF6B-4D783EF0F5AB}"/>
    <cellStyle name="Migliaia 2 14 20" xfId="2581" xr:uid="{853D38B1-E40F-44D2-AD80-F173A80067ED}"/>
    <cellStyle name="Migliaia 2 14 21" xfId="2713" xr:uid="{D1F3B53B-1962-44DB-B5B5-DFCE2B7AAFD0}"/>
    <cellStyle name="Migliaia 2 14 22" xfId="2844" xr:uid="{6688AD5B-8C03-4BCD-A4F7-ED0E1D014240}"/>
    <cellStyle name="Migliaia 2 14 23" xfId="2975" xr:uid="{BCA7B3F7-6262-4DE3-9AA6-1A97AEFA1977}"/>
    <cellStyle name="Migliaia 2 14 24" xfId="3106" xr:uid="{91B21BCA-C752-48CC-9506-85BE324DEFA1}"/>
    <cellStyle name="Migliaia 2 14 25" xfId="3237" xr:uid="{42BCCAE5-F940-467A-BE0F-BDA986A3C4AB}"/>
    <cellStyle name="Migliaia 2 14 26" xfId="3368" xr:uid="{5B7DC0AC-BCE0-40DB-905E-F5954BE93D09}"/>
    <cellStyle name="Migliaia 2 14 27" xfId="3499" xr:uid="{6CFC3303-D5EA-43FB-8215-9DC643CEE77E}"/>
    <cellStyle name="Migliaia 2 14 28" xfId="3631" xr:uid="{3061742A-EC87-46C8-B112-06E33608FA4F}"/>
    <cellStyle name="Migliaia 2 14 29" xfId="3763" xr:uid="{3A79417B-5C6E-46EA-8595-34772C2D4348}"/>
    <cellStyle name="Migliaia 2 14 3" xfId="349" xr:uid="{00000000-0005-0000-0000-0000B7010000}"/>
    <cellStyle name="Migliaia 2 14 30" xfId="3894" xr:uid="{460BAA32-87EC-40E0-839D-4486789805F5}"/>
    <cellStyle name="Migliaia 2 14 31" xfId="4073" xr:uid="{2C052BB2-82E6-461F-9393-AEEEAC9642F8}"/>
    <cellStyle name="Migliaia 2 14 32" xfId="4181" xr:uid="{352F2DD5-2690-4CE7-907A-489F56FCA401}"/>
    <cellStyle name="Migliaia 2 14 33" xfId="4313" xr:uid="{7541AF7E-85DF-479B-B5C6-60954D4CB176}"/>
    <cellStyle name="Migliaia 2 14 34" xfId="4444" xr:uid="{2583A5AD-6305-47CD-BC07-223165E2FD30}"/>
    <cellStyle name="Migliaia 2 14 35" xfId="4576" xr:uid="{F9DEDF3A-B48C-48EC-9ED2-BF85B6871202}"/>
    <cellStyle name="Migliaia 2 14 36" xfId="4707" xr:uid="{F9B28ACB-DB46-453A-AA62-3C9DA5706E1B}"/>
    <cellStyle name="Migliaia 2 14 37" xfId="4841" xr:uid="{B64ADF1B-D367-4241-A03F-434173CE6CF2}"/>
    <cellStyle name="Migliaia 2 14 38" xfId="4972" xr:uid="{DA5EEC5E-4348-402F-B4BC-229A8464FA1E}"/>
    <cellStyle name="Migliaia 2 14 39" xfId="5104" xr:uid="{6FA38CA8-208A-4E05-A8DB-BD4F68DE66A1}"/>
    <cellStyle name="Migliaia 2 14 4" xfId="480" xr:uid="{00000000-0005-0000-0000-0000B8010000}"/>
    <cellStyle name="Migliaia 2 14 40" xfId="5235" xr:uid="{96C27891-C140-41C1-8E17-017338B35CB6}"/>
    <cellStyle name="Migliaia 2 14 41" xfId="5369" xr:uid="{8241928E-B82F-4B67-858A-EDC045F8CF8A}"/>
    <cellStyle name="Migliaia 2 14 42" xfId="5500" xr:uid="{5654D195-63D1-40E3-AA7E-8864EEC741E2}"/>
    <cellStyle name="Migliaia 2 14 43" xfId="5631" xr:uid="{F751D574-209D-436B-A182-F97489FC2CF3}"/>
    <cellStyle name="Migliaia 2 14 44" xfId="5763" xr:uid="{CF16113E-B8E9-4070-8D06-20E0B0E4A0E7}"/>
    <cellStyle name="Migliaia 2 14 45" xfId="5894" xr:uid="{68834839-4904-4904-87EA-2DA65C11D03F}"/>
    <cellStyle name="Migliaia 2 14 46" xfId="6026" xr:uid="{B6F2E89F-E285-4562-8A5D-FE51A64FBEA9}"/>
    <cellStyle name="Migliaia 2 14 47" xfId="6157" xr:uid="{9E5B79CF-9FB5-4F94-9DBD-DA1C9C0B7F2B}"/>
    <cellStyle name="Migliaia 2 14 48" xfId="6288" xr:uid="{A9261A6B-3F10-48FF-9DE6-D75ED5180F73}"/>
    <cellStyle name="Migliaia 2 14 49" xfId="6419" xr:uid="{AE981E7F-5E6B-4889-882B-31BCC255A7E1}"/>
    <cellStyle name="Migliaia 2 14 5" xfId="611" xr:uid="{00000000-0005-0000-0000-0000B9010000}"/>
    <cellStyle name="Migliaia 2 14 50" xfId="6550" xr:uid="{FB31968A-3AB9-4B24-9671-1F03FFAF7DBB}"/>
    <cellStyle name="Migliaia 2 14 51" xfId="6681" xr:uid="{476E3E03-6D42-4AD4-B908-3B8EC6FE3DAC}"/>
    <cellStyle name="Migliaia 2 14 52" xfId="6812" xr:uid="{A3196DC4-DCEB-4EBA-A4D3-D0FE3EEF61D1}"/>
    <cellStyle name="Migliaia 2 14 53" xfId="6946" xr:uid="{C8932306-0DF3-46AC-B868-B41615384B26}"/>
    <cellStyle name="Migliaia 2 14 54" xfId="7080" xr:uid="{82BC92D1-1D5F-4B01-99D2-5DA62AE42BD5}"/>
    <cellStyle name="Migliaia 2 14 55" xfId="7211" xr:uid="{F452FC97-5410-4E0F-A64B-5B5A283E8AB0}"/>
    <cellStyle name="Migliaia 2 14 56" xfId="7342" xr:uid="{A5D3478E-9601-4C7F-8C5E-B1649514042E}"/>
    <cellStyle name="Migliaia 2 14 57" xfId="7474" xr:uid="{BB0AD095-9BF8-46E8-BCB5-AD2CB4EED454}"/>
    <cellStyle name="Migliaia 2 14 58" xfId="7606" xr:uid="{496781AF-959A-42B9-AA92-BB213998A316}"/>
    <cellStyle name="Migliaia 2 14 59" xfId="7738" xr:uid="{8CFB0309-43B0-42DC-9EA3-352A8447D668}"/>
    <cellStyle name="Migliaia 2 14 6" xfId="743" xr:uid="{00000000-0005-0000-0000-0000BA010000}"/>
    <cellStyle name="Migliaia 2 14 60" xfId="7869" xr:uid="{3934F429-62AD-4B70-9DB9-2844E3FF803B}"/>
    <cellStyle name="Migliaia 2 14 61" xfId="8000" xr:uid="{03D260EB-BAB7-41D7-88AF-42F9F2F89522}"/>
    <cellStyle name="Migliaia 2 14 62" xfId="8131" xr:uid="{53C94B77-4FA4-420D-A24B-FD90C89B6934}"/>
    <cellStyle name="Migliaia 2 14 63" xfId="8262" xr:uid="{2DC4EB7A-B60F-49F1-9EF2-21C5BCCB4FFC}"/>
    <cellStyle name="Migliaia 2 14 64" xfId="8396" xr:uid="{DC46BCFC-5B14-48B5-B161-B5750C6C683C}"/>
    <cellStyle name="Migliaia 2 14 65" xfId="8528" xr:uid="{B58245E4-798C-4894-8549-AF2D0E81927A}"/>
    <cellStyle name="Migliaia 2 14 66" xfId="8674" xr:uid="{289673A9-BD8B-4195-BC29-7FB7EE70B131}"/>
    <cellStyle name="Migliaia 2 14 67" xfId="8807" xr:uid="{FF84FFBD-16CA-4965-BDC1-2DB088DBACC6}"/>
    <cellStyle name="Migliaia 2 14 68" xfId="8918" xr:uid="{86EAB8F5-451C-4824-B5EA-CF77976C66E0}"/>
    <cellStyle name="Migliaia 2 14 69" xfId="9008" xr:uid="{9FEEF4C4-72B0-43E0-9158-D2D3225D9722}"/>
    <cellStyle name="Migliaia 2 14 7" xfId="874" xr:uid="{582BD9A7-3AB8-490D-9D84-1F6E417CF86C}"/>
    <cellStyle name="Migliaia 2 14 70" xfId="9141" xr:uid="{FEA22B30-E8A6-41ED-A13D-FB71599954C9}"/>
    <cellStyle name="Migliaia 2 14 71" xfId="9272" xr:uid="{EF98E188-BEAB-40C9-B1EA-E5F4515D0241}"/>
    <cellStyle name="Migliaia 2 14 72" xfId="9403" xr:uid="{26FEC1FA-E879-4848-8957-36C168FB1090}"/>
    <cellStyle name="Migliaia 2 14 73" xfId="9534" xr:uid="{FC62214B-9DBA-427B-BA0E-63D44C5EF1D0}"/>
    <cellStyle name="Migliaia 2 14 74" xfId="9665" xr:uid="{6A87CA7B-21AD-4FFB-B834-1A2D0D054403}"/>
    <cellStyle name="Migliaia 2 14 75" xfId="9796" xr:uid="{A91F1D35-F09A-4458-9E50-3BFF93A19EEA}"/>
    <cellStyle name="Migliaia 2 14 76" xfId="9928" xr:uid="{15AE6341-2910-480D-9A7C-925D2DBE621F}"/>
    <cellStyle name="Migliaia 2 14 77" xfId="10064" xr:uid="{5E294A57-BDE8-45AD-841E-C65909C4E698}"/>
    <cellStyle name="Migliaia 2 14 78" xfId="10294" xr:uid="{94C0A11A-9F7B-43F4-98CF-C05279B4C1A9}"/>
    <cellStyle name="Migliaia 2 14 79" xfId="10353" xr:uid="{C4A3B979-F791-45D4-A5D7-4FB856C1E1BC}"/>
    <cellStyle name="Migliaia 2 14 8" xfId="1006" xr:uid="{CE410E0F-FF51-4AE0-B8D0-29BAE729D065}"/>
    <cellStyle name="Migliaia 2 14 80" xfId="10498" xr:uid="{4622FD14-E027-4671-B077-26BCBD90A745}"/>
    <cellStyle name="Migliaia 2 14 81" xfId="10629" xr:uid="{5A3E040E-F304-46EB-B6C9-6F12EADF3EBB}"/>
    <cellStyle name="Migliaia 2 14 82" xfId="10760" xr:uid="{B2B150CE-B432-4DAC-BD1C-96E3D57703A0}"/>
    <cellStyle name="Migliaia 2 14 83" xfId="10891" xr:uid="{AEFED23C-374D-40DA-9134-E6145BA206A3}"/>
    <cellStyle name="Migliaia 2 14 84" xfId="11037" xr:uid="{763DA853-AB94-4062-B2E8-BE4D8A11667B}"/>
    <cellStyle name="Migliaia 2 14 85" xfId="11168" xr:uid="{9CFFC425-81EC-41F1-A72F-BBE4638AF46A}"/>
    <cellStyle name="Migliaia 2 14 86" xfId="11299" xr:uid="{C7328EB9-236A-43B2-B293-289A81DADA9F}"/>
    <cellStyle name="Migliaia 2 14 87" xfId="11431" xr:uid="{FDB52BB4-B8C8-47D5-9049-A1878CC639FD}"/>
    <cellStyle name="Migliaia 2 14 88" xfId="11562" xr:uid="{7416C2F5-3337-4A6B-82FC-9728D64C88C9}"/>
    <cellStyle name="Migliaia 2 14 89" xfId="11693" xr:uid="{379CB516-F360-48CE-B023-D36921858D9B}"/>
    <cellStyle name="Migliaia 2 14 9" xfId="1137" xr:uid="{549FFBCC-5607-43D5-B25C-FD1D56FC1EFA}"/>
    <cellStyle name="Migliaia 2 14 90" xfId="11887" xr:uid="{B3C8288C-BE9E-4745-A49A-9C21AD445BF6}"/>
    <cellStyle name="Migliaia 2 14 91" xfId="11999" xr:uid="{5198E95F-7D3D-4426-A196-E2BF834D0457}"/>
    <cellStyle name="Migliaia 2 14 92" xfId="12041" xr:uid="{E7DDB9EF-D707-449C-AC06-0A553A0FFCC8}"/>
    <cellStyle name="Migliaia 2 14 93" xfId="12186" xr:uid="{5C063C7C-70EC-4066-9B93-AD1A71E10739}"/>
    <cellStyle name="Migliaia 2 14 94" xfId="12332" xr:uid="{DF880F57-F4A1-4A0D-A0B4-1270AD756C74}"/>
    <cellStyle name="Migliaia 2 14 95" xfId="12575" xr:uid="{FEAB1A95-6486-44F1-BD2A-C4E923C67CBD}"/>
    <cellStyle name="Migliaia 2 14 96" xfId="12706" xr:uid="{B638EE60-75E1-4CA8-85E1-33AB0B8284C6}"/>
    <cellStyle name="Migliaia 2 14 97" xfId="12837" xr:uid="{C1BCA6F5-841A-4826-B23C-81C629FE2C8D}"/>
    <cellStyle name="Migliaia 2 14 98" xfId="12983" xr:uid="{BA8FAB14-051A-4134-A996-04D282856D18}"/>
    <cellStyle name="Migliaia 2 14 99" xfId="13128" xr:uid="{DC40F99F-2748-42E1-8C01-0D9D611C8EF3}"/>
    <cellStyle name="Migliaia 2 140" xfId="9506" xr:uid="{AF18A0E7-F409-4C1E-A1A5-B252CBE2747E}"/>
    <cellStyle name="Migliaia 2 141" xfId="9637" xr:uid="{84EBA200-FBDE-4FEE-AAF9-9FBF834B935A}"/>
    <cellStyle name="Migliaia 2 142" xfId="9768" xr:uid="{3A5A72C3-1C8C-4F9B-8343-64136CA41632}"/>
    <cellStyle name="Migliaia 2 143" xfId="9900" xr:uid="{EB8B80B8-9E69-436B-BCB5-3972CAA03478}"/>
    <cellStyle name="Migliaia 2 144" xfId="10032" xr:uid="{A6572969-6A54-418D-A654-BF8E71BB39ED}"/>
    <cellStyle name="Migliaia 2 145" xfId="10279" xr:uid="{C94F40CC-4D36-48F0-B5E1-AA4D80D22A13}"/>
    <cellStyle name="Migliaia 2 146" xfId="10325" xr:uid="{CAFBA02B-754C-4C1C-863E-5DF87D846526}"/>
    <cellStyle name="Migliaia 2 147" xfId="10470" xr:uid="{67967C7F-4BE9-4B6D-8E70-E64064D3546E}"/>
    <cellStyle name="Migliaia 2 148" xfId="10601" xr:uid="{BECC141B-2AB2-465B-BB6D-AA02D965DDAE}"/>
    <cellStyle name="Migliaia 2 149" xfId="10732" xr:uid="{D62568E8-7EA6-4637-BFC7-BC276D407444}"/>
    <cellStyle name="Migliaia 2 15" xfId="62" xr:uid="{00000000-0005-0000-0000-0000BB010000}"/>
    <cellStyle name="Migliaia 2 15 10" xfId="1270" xr:uid="{C48A139B-9C40-4717-B7ED-5F21345A65D2}"/>
    <cellStyle name="Migliaia 2 15 11" xfId="1401" xr:uid="{43D93A0B-3669-4C44-BCEF-537A9C81EAD5}"/>
    <cellStyle name="Migliaia 2 15 12" xfId="1532" xr:uid="{1B9BA45F-7DE5-41BC-8445-954ECFE9C9CA}"/>
    <cellStyle name="Migliaia 2 15 13" xfId="1663" xr:uid="{E4451F64-4079-4CFA-9479-A8FE4FC13330}"/>
    <cellStyle name="Migliaia 2 15 14" xfId="1796" xr:uid="{50E23A44-76B2-4283-90C6-C59C22CA692C}"/>
    <cellStyle name="Migliaia 2 15 15" xfId="1927" xr:uid="{5B956103-7DB9-4694-B4B0-D2322D25DAF9}"/>
    <cellStyle name="Migliaia 2 15 16" xfId="2058" xr:uid="{37254526-CCC0-4044-83FE-BF789114FAEF}"/>
    <cellStyle name="Migliaia 2 15 17" xfId="2189" xr:uid="{302BA1A9-576A-4423-A6DF-A04B5667C3E1}"/>
    <cellStyle name="Migliaia 2 15 18" xfId="2320" xr:uid="{51618F62-0307-4CDC-BF45-D55172092BD3}"/>
    <cellStyle name="Migliaia 2 15 19" xfId="2451" xr:uid="{7FAAC499-177D-492A-9EF0-4453E32D8610}"/>
    <cellStyle name="Migliaia 2 15 2" xfId="261" xr:uid="{00000000-0005-0000-0000-0000BC010000}"/>
    <cellStyle name="Migliaia 2 15 2 2" xfId="12459" xr:uid="{55DFB315-2508-4597-A75A-DF790AC2859C}"/>
    <cellStyle name="Migliaia 2 15 20" xfId="2583" xr:uid="{37E2100A-61C6-4D3D-8D25-CFEC5D19DF24}"/>
    <cellStyle name="Migliaia 2 15 21" xfId="2715" xr:uid="{1AF26E0A-295D-4873-9B0E-C9096C611AC1}"/>
    <cellStyle name="Migliaia 2 15 22" xfId="2846" xr:uid="{5694FC24-C87E-4CC2-9A7F-AE00A2C2D82B}"/>
    <cellStyle name="Migliaia 2 15 23" xfId="2977" xr:uid="{B509EDE2-AD58-4374-92F3-26984144D88F}"/>
    <cellStyle name="Migliaia 2 15 24" xfId="3108" xr:uid="{C191FB42-A323-4363-BB41-6190D4F81CD7}"/>
    <cellStyle name="Migliaia 2 15 25" xfId="3239" xr:uid="{5D9BA473-9680-4431-9E04-FC08C752A65C}"/>
    <cellStyle name="Migliaia 2 15 26" xfId="3370" xr:uid="{B55E5AA9-4138-4337-A2F4-ABA8E1D43284}"/>
    <cellStyle name="Migliaia 2 15 27" xfId="3501" xr:uid="{7F51C875-2746-4271-830E-F44666331A57}"/>
    <cellStyle name="Migliaia 2 15 28" xfId="3633" xr:uid="{358668C7-C67D-44D3-9A2B-19B185F6247E}"/>
    <cellStyle name="Migliaia 2 15 29" xfId="3765" xr:uid="{BDE6C3DD-E64F-42D3-B9CE-22EDC962323B}"/>
    <cellStyle name="Migliaia 2 15 3" xfId="351" xr:uid="{00000000-0005-0000-0000-0000BD010000}"/>
    <cellStyle name="Migliaia 2 15 30" xfId="3896" xr:uid="{8230A00D-AA88-43D9-A048-E59F2AC2AB79}"/>
    <cellStyle name="Migliaia 2 15 31" xfId="4074" xr:uid="{1DD752A4-3193-4191-AC52-B1E0C7B71563}"/>
    <cellStyle name="Migliaia 2 15 32" xfId="4183" xr:uid="{B517E5AE-F81E-4C56-A47D-DF290BD6441D}"/>
    <cellStyle name="Migliaia 2 15 33" xfId="4315" xr:uid="{9960910D-2286-43B9-9AC9-B18502663B96}"/>
    <cellStyle name="Migliaia 2 15 34" xfId="4446" xr:uid="{A7B458E6-8A0B-4720-96ED-125C640EE45F}"/>
    <cellStyle name="Migliaia 2 15 35" xfId="4578" xr:uid="{E35BB511-92A4-497A-BC10-676F8C934C2D}"/>
    <cellStyle name="Migliaia 2 15 36" xfId="4709" xr:uid="{64E1A429-30C0-475C-985C-1B8C2ABE9258}"/>
    <cellStyle name="Migliaia 2 15 37" xfId="4843" xr:uid="{5165C27F-CBB2-4391-9BA3-FE5C75134EED}"/>
    <cellStyle name="Migliaia 2 15 38" xfId="4974" xr:uid="{8FA85E99-6E7A-40FE-9EB2-9EF5E92C4199}"/>
    <cellStyle name="Migliaia 2 15 39" xfId="5106" xr:uid="{BBAB7E86-2FAA-4101-B21B-A79EDD75A4E8}"/>
    <cellStyle name="Migliaia 2 15 4" xfId="482" xr:uid="{00000000-0005-0000-0000-0000BE010000}"/>
    <cellStyle name="Migliaia 2 15 40" xfId="5237" xr:uid="{74F29F42-08D3-47EB-AF86-85F5E2469B8D}"/>
    <cellStyle name="Migliaia 2 15 41" xfId="5371" xr:uid="{80FF0415-2661-4E50-88BE-531A56A47597}"/>
    <cellStyle name="Migliaia 2 15 42" xfId="5502" xr:uid="{108973E9-2B37-4C68-A638-089522C068EE}"/>
    <cellStyle name="Migliaia 2 15 43" xfId="5633" xr:uid="{0DDE6F86-5C62-4948-9857-C8EF8B75F5C6}"/>
    <cellStyle name="Migliaia 2 15 44" xfId="5765" xr:uid="{2E78390D-3F1E-4996-B037-28BF23C01D65}"/>
    <cellStyle name="Migliaia 2 15 45" xfId="5896" xr:uid="{FBC0BFC9-7E26-4E54-A08F-26B412166EBB}"/>
    <cellStyle name="Migliaia 2 15 46" xfId="6028" xr:uid="{555B2C55-FA26-4BD6-BE1D-19D6CEDD35B8}"/>
    <cellStyle name="Migliaia 2 15 47" xfId="6159" xr:uid="{F3030173-CD6F-416D-9308-ADE0E9FD89DD}"/>
    <cellStyle name="Migliaia 2 15 48" xfId="6290" xr:uid="{C94DC724-F2FC-40DA-BF58-EC9E619DF8B1}"/>
    <cellStyle name="Migliaia 2 15 49" xfId="6421" xr:uid="{F6893398-5DFC-43E2-AD57-B6FF6BA747EE}"/>
    <cellStyle name="Migliaia 2 15 5" xfId="613" xr:uid="{00000000-0005-0000-0000-0000BF010000}"/>
    <cellStyle name="Migliaia 2 15 50" xfId="6552" xr:uid="{F9EDD6C8-0058-4F80-B104-DB1A76BA9655}"/>
    <cellStyle name="Migliaia 2 15 51" xfId="6683" xr:uid="{52BDBC9B-2936-4102-A971-036083CE9E37}"/>
    <cellStyle name="Migliaia 2 15 52" xfId="6814" xr:uid="{40B07ECF-6670-4A61-9E93-BBFA581DFF69}"/>
    <cellStyle name="Migliaia 2 15 53" xfId="6948" xr:uid="{381464F1-7836-4C52-8E71-549F59182A1F}"/>
    <cellStyle name="Migliaia 2 15 54" xfId="7082" xr:uid="{9614CB6F-9DFE-43D9-A364-FD7B188F85D0}"/>
    <cellStyle name="Migliaia 2 15 55" xfId="7213" xr:uid="{0F4F233C-2C22-4FB6-9F50-11ED9E5221A0}"/>
    <cellStyle name="Migliaia 2 15 56" xfId="7344" xr:uid="{C45AC270-C3EC-459E-A282-86D53A7CD1F0}"/>
    <cellStyle name="Migliaia 2 15 57" xfId="7476" xr:uid="{7FC1B7D7-418A-4D30-86EF-15D4F02FD18B}"/>
    <cellStyle name="Migliaia 2 15 58" xfId="7608" xr:uid="{E158A037-0C9A-4383-9D32-D95813266E94}"/>
    <cellStyle name="Migliaia 2 15 59" xfId="7740" xr:uid="{AF8A939F-BE93-4CB0-B733-E0B2E419BBA6}"/>
    <cellStyle name="Migliaia 2 15 6" xfId="745" xr:uid="{00000000-0005-0000-0000-0000C0010000}"/>
    <cellStyle name="Migliaia 2 15 60" xfId="7871" xr:uid="{C6B9CC94-0838-4B84-8D1B-6752CE4BD27D}"/>
    <cellStyle name="Migliaia 2 15 61" xfId="8002" xr:uid="{1F02AB00-1B51-4066-A014-8D15083FDB74}"/>
    <cellStyle name="Migliaia 2 15 62" xfId="8133" xr:uid="{2F117A50-A1F7-4A4E-89B0-7A76482E954A}"/>
    <cellStyle name="Migliaia 2 15 63" xfId="8264" xr:uid="{234D76EA-91A7-47A6-BCCE-8844F45E87D1}"/>
    <cellStyle name="Migliaia 2 15 64" xfId="8398" xr:uid="{BB5FDE58-828B-404D-946E-22EF1295B928}"/>
    <cellStyle name="Migliaia 2 15 65" xfId="8530" xr:uid="{D661BE6D-F190-447D-9A88-2CB23B78F9AE}"/>
    <cellStyle name="Migliaia 2 15 66" xfId="8676" xr:uid="{4FC8E7F1-1D01-48DF-9454-CD75361ABA4A}"/>
    <cellStyle name="Migliaia 2 15 67" xfId="8809" xr:uid="{515C8FE4-C5F6-4D97-8540-0FDA7B189723}"/>
    <cellStyle name="Migliaia 2 15 68" xfId="8919" xr:uid="{10153A94-F73F-40A0-9F24-CE01D998C0A5}"/>
    <cellStyle name="Migliaia 2 15 69" xfId="9010" xr:uid="{D9043D20-20D3-4317-BBB1-A4539F09EF80}"/>
    <cellStyle name="Migliaia 2 15 7" xfId="876" xr:uid="{D60AF2D1-C25A-4D55-8734-845B419E5910}"/>
    <cellStyle name="Migliaia 2 15 70" xfId="9143" xr:uid="{E32C010C-F165-4E3C-8303-8C087A3AF0C4}"/>
    <cellStyle name="Migliaia 2 15 71" xfId="9274" xr:uid="{3BEE6301-82D7-41FF-AEB1-4A7BD8D1C908}"/>
    <cellStyle name="Migliaia 2 15 72" xfId="9405" xr:uid="{3D192671-C423-493F-BCEE-B12800DBF018}"/>
    <cellStyle name="Migliaia 2 15 73" xfId="9536" xr:uid="{0BFEFF33-D57C-4990-B771-933AAD720BB3}"/>
    <cellStyle name="Migliaia 2 15 74" xfId="9667" xr:uid="{11571D19-1B8D-4789-A2BB-276FCE73643D}"/>
    <cellStyle name="Migliaia 2 15 75" xfId="9798" xr:uid="{F8DEA654-6246-4E0C-AF74-34570C098FEC}"/>
    <cellStyle name="Migliaia 2 15 76" xfId="9930" xr:uid="{385333FC-9038-4349-A1F8-9701EDF976C9}"/>
    <cellStyle name="Migliaia 2 15 77" xfId="10066" xr:uid="{D110C35D-8814-492F-B05D-A309B61D2B73}"/>
    <cellStyle name="Migliaia 2 15 78" xfId="10297" xr:uid="{5B7C4A60-2BB1-4A69-99AE-217C0F6D0379}"/>
    <cellStyle name="Migliaia 2 15 79" xfId="10355" xr:uid="{D8DD96DA-2E7D-48BF-8E0B-44AA9BF40454}"/>
    <cellStyle name="Migliaia 2 15 8" xfId="1008" xr:uid="{61198E52-7ABC-48F1-BC9A-7B3263E49E2F}"/>
    <cellStyle name="Migliaia 2 15 80" xfId="10500" xr:uid="{271D7D99-FF60-457F-BCBC-0396ADBF1C33}"/>
    <cellStyle name="Migliaia 2 15 81" xfId="10631" xr:uid="{0040524C-3730-404F-86C0-365E55820059}"/>
    <cellStyle name="Migliaia 2 15 82" xfId="10762" xr:uid="{D5CF4ED5-DC23-483E-916D-930409D71A95}"/>
    <cellStyle name="Migliaia 2 15 83" xfId="10893" xr:uid="{D50582D3-D6A6-4C43-92EC-437A452CEEB7}"/>
    <cellStyle name="Migliaia 2 15 84" xfId="11039" xr:uid="{ABA8AB64-D619-4B2D-A3F5-FEB2462F9667}"/>
    <cellStyle name="Migliaia 2 15 85" xfId="11170" xr:uid="{16489A78-25E6-4498-B9F2-6E770287AAD1}"/>
    <cellStyle name="Migliaia 2 15 86" xfId="11301" xr:uid="{938D07D2-B9CF-4058-BC1C-D631AABDF7C9}"/>
    <cellStyle name="Migliaia 2 15 87" xfId="11433" xr:uid="{C99357DC-6E52-4ADA-965F-94563616D7C9}"/>
    <cellStyle name="Migliaia 2 15 88" xfId="11564" xr:uid="{99E8D65A-0E96-4C0B-B656-5B2A889E4AFB}"/>
    <cellStyle name="Migliaia 2 15 89" xfId="11695" xr:uid="{738B230B-1B0E-4BA5-8127-61944E56AC91}"/>
    <cellStyle name="Migliaia 2 15 9" xfId="1139" xr:uid="{99750AA7-A788-4BE0-AD31-E267988F4C2D}"/>
    <cellStyle name="Migliaia 2 15 90" xfId="11888" xr:uid="{B94E6606-9BB7-45C3-901C-A651A95DD9C5}"/>
    <cellStyle name="Migliaia 2 15 91" xfId="11998" xr:uid="{3995018B-5B00-4334-95E9-2CE780401B71}"/>
    <cellStyle name="Migliaia 2 15 92" xfId="12043" xr:uid="{AFB0059B-A8E6-4DD9-921B-B4C0718FA70D}"/>
    <cellStyle name="Migliaia 2 15 93" xfId="12188" xr:uid="{647D70D1-6D38-4508-B13E-4452DAAD623D}"/>
    <cellStyle name="Migliaia 2 15 94" xfId="12334" xr:uid="{3A586D03-B1F3-4E24-B73B-A49B8ABE547A}"/>
    <cellStyle name="Migliaia 2 15 95" xfId="12577" xr:uid="{3712525E-F35A-4A2F-BDFF-BA2ED16FE0BC}"/>
    <cellStyle name="Migliaia 2 15 96" xfId="12708" xr:uid="{BA831510-5338-4262-AA19-144422A3ABD8}"/>
    <cellStyle name="Migliaia 2 15 97" xfId="12839" xr:uid="{DCCC24CB-4F1A-4F4A-98BD-D95D7102D99D}"/>
    <cellStyle name="Migliaia 2 15 98" xfId="12985" xr:uid="{1665231A-EE29-4692-B794-C0CEDA417EF9}"/>
    <cellStyle name="Migliaia 2 15 99" xfId="13130" xr:uid="{2512264A-CC8F-4070-8B74-069A89A6AAE5}"/>
    <cellStyle name="Migliaia 2 150" xfId="10863" xr:uid="{3BCEC355-26E2-4055-8D70-6CC15DB136CC}"/>
    <cellStyle name="Migliaia 2 151" xfId="11009" xr:uid="{7ECA64FB-ECF4-4C29-8CD4-5B410A139CBB}"/>
    <cellStyle name="Migliaia 2 152" xfId="11140" xr:uid="{C0705D55-F545-42E0-9E11-3FA96A03A0A9}"/>
    <cellStyle name="Migliaia 2 153" xfId="11271" xr:uid="{9B57EA70-9A2D-4312-A9B9-620EBA2552C9}"/>
    <cellStyle name="Migliaia 2 154" xfId="11403" xr:uid="{0F64D1D5-2C4B-4666-8237-C54B39EE5498}"/>
    <cellStyle name="Migliaia 2 155" xfId="11534" xr:uid="{0C17EF44-AAFD-461D-9AE1-EFC5A4FFFB86}"/>
    <cellStyle name="Migliaia 2 156" xfId="11665" xr:uid="{E1423F5B-2167-46BB-99B1-E48AB6C12F5E}"/>
    <cellStyle name="Migliaia 2 157" xfId="11882" xr:uid="{8C93DEE8-3412-40E0-A8E7-6D458D3DADFA}"/>
    <cellStyle name="Migliaia 2 158" xfId="12012" xr:uid="{4A8C6AAA-F8DE-48FD-BDBF-E81E0985FB2D}"/>
    <cellStyle name="Migliaia 2 159" xfId="12013" xr:uid="{35D5DE81-E8D2-43A2-8AC1-BFF1E587AFBE}"/>
    <cellStyle name="Migliaia 2 16" xfId="64" xr:uid="{00000000-0005-0000-0000-0000C1010000}"/>
    <cellStyle name="Migliaia 2 16 10" xfId="1272" xr:uid="{212581CA-5CFA-4032-9274-618243C3E8D7}"/>
    <cellStyle name="Migliaia 2 16 11" xfId="1403" xr:uid="{2968BC4F-C847-42D3-BF17-D278DFB34024}"/>
    <cellStyle name="Migliaia 2 16 12" xfId="1534" xr:uid="{2EC0C1B6-427B-4F0F-8B93-509E1DC7E255}"/>
    <cellStyle name="Migliaia 2 16 13" xfId="1665" xr:uid="{44C8B2A7-184B-41AC-9564-5BC1BA24B360}"/>
    <cellStyle name="Migliaia 2 16 14" xfId="1798" xr:uid="{09B3D825-25AD-4130-8505-9B3A5C4EF7B2}"/>
    <cellStyle name="Migliaia 2 16 15" xfId="1929" xr:uid="{2EF51EBB-3FAD-4329-A660-B6A1FB044FAB}"/>
    <cellStyle name="Migliaia 2 16 16" xfId="2060" xr:uid="{7D5E0FEA-2061-4A15-BA76-DCBE59ECEA84}"/>
    <cellStyle name="Migliaia 2 16 17" xfId="2191" xr:uid="{AC52BD58-2397-446B-BB17-2591ABBDD30D}"/>
    <cellStyle name="Migliaia 2 16 18" xfId="2322" xr:uid="{5C2980E3-E81A-4426-A002-0C1A805D4F59}"/>
    <cellStyle name="Migliaia 2 16 19" xfId="2453" xr:uid="{40721737-4220-4449-806F-5F72453954CE}"/>
    <cellStyle name="Migliaia 2 16 2" xfId="262" xr:uid="{00000000-0005-0000-0000-0000C2010000}"/>
    <cellStyle name="Migliaia 2 16 2 2" xfId="12461" xr:uid="{7C857EC0-FC0C-4ECD-89E9-363184695545}"/>
    <cellStyle name="Migliaia 2 16 20" xfId="2585" xr:uid="{57721338-41DE-4329-BB0C-2F2BE81CBDAF}"/>
    <cellStyle name="Migliaia 2 16 21" xfId="2717" xr:uid="{41AC6ED5-631A-4294-B4ED-09624BA45585}"/>
    <cellStyle name="Migliaia 2 16 22" xfId="2848" xr:uid="{4D4E1AEB-1978-43C8-B010-53E67D8CE94F}"/>
    <cellStyle name="Migliaia 2 16 23" xfId="2979" xr:uid="{37621BAB-F3E0-4472-B95B-C2987EFE52F0}"/>
    <cellStyle name="Migliaia 2 16 24" xfId="3110" xr:uid="{74621533-F5BF-4FC7-99B5-C0D2A5942067}"/>
    <cellStyle name="Migliaia 2 16 25" xfId="3241" xr:uid="{7012241E-2C6E-4D72-A710-790A5E0F1AED}"/>
    <cellStyle name="Migliaia 2 16 26" xfId="3372" xr:uid="{C76D9F37-42D6-4778-BBC3-B3387181B8BB}"/>
    <cellStyle name="Migliaia 2 16 27" xfId="3503" xr:uid="{B6967229-F9A4-4DA4-ABFF-770752E5A5D9}"/>
    <cellStyle name="Migliaia 2 16 28" xfId="3635" xr:uid="{82DE528D-6F89-489C-A174-524326B05127}"/>
    <cellStyle name="Migliaia 2 16 29" xfId="3767" xr:uid="{4B238F26-C54C-49DC-8DCF-DBBB2114A7B9}"/>
    <cellStyle name="Migliaia 2 16 3" xfId="353" xr:uid="{00000000-0005-0000-0000-0000C3010000}"/>
    <cellStyle name="Migliaia 2 16 30" xfId="3898" xr:uid="{5A8BD7B4-6889-4633-8BA1-BE06A83BB8E6}"/>
    <cellStyle name="Migliaia 2 16 31" xfId="4075" xr:uid="{F033A7A6-C499-491E-86C6-86EC57221FB2}"/>
    <cellStyle name="Migliaia 2 16 32" xfId="4185" xr:uid="{EBD6B906-B9B4-4862-84E0-8970833A720D}"/>
    <cellStyle name="Migliaia 2 16 33" xfId="4317" xr:uid="{1FDC43DB-D3EF-4A1F-A260-F949128E08BA}"/>
    <cellStyle name="Migliaia 2 16 34" xfId="4448" xr:uid="{1C379894-8F9F-4CC1-A63C-594899053E75}"/>
    <cellStyle name="Migliaia 2 16 35" xfId="4580" xr:uid="{B99CC27E-51A7-4F6A-9C28-7A89C1D2C26C}"/>
    <cellStyle name="Migliaia 2 16 36" xfId="4711" xr:uid="{F70C33AE-38CB-4C04-B43B-2C284129A51B}"/>
    <cellStyle name="Migliaia 2 16 37" xfId="4845" xr:uid="{226EF92A-CF43-4D35-A74C-42802A5AEA74}"/>
    <cellStyle name="Migliaia 2 16 38" xfId="4976" xr:uid="{60E49666-AA32-4506-AB0F-2E327E608953}"/>
    <cellStyle name="Migliaia 2 16 39" xfId="5108" xr:uid="{5AEDA110-FEE6-4AD6-8EF8-7B9FBFFC15CC}"/>
    <cellStyle name="Migliaia 2 16 4" xfId="484" xr:uid="{00000000-0005-0000-0000-0000C4010000}"/>
    <cellStyle name="Migliaia 2 16 40" xfId="5239" xr:uid="{DAC76162-92E4-45D3-95BE-5EC36635A62B}"/>
    <cellStyle name="Migliaia 2 16 41" xfId="5373" xr:uid="{D15839E1-DD48-4BB1-8C2D-83F0BA24668E}"/>
    <cellStyle name="Migliaia 2 16 42" xfId="5504" xr:uid="{2681A45F-7BAF-4396-B1F7-F45E56CFEA7D}"/>
    <cellStyle name="Migliaia 2 16 43" xfId="5635" xr:uid="{2C4727DD-4AB2-493E-956F-FC1E7F5AD43E}"/>
    <cellStyle name="Migliaia 2 16 44" xfId="5767" xr:uid="{B56879A2-D72F-48BF-BCCD-341D4942B692}"/>
    <cellStyle name="Migliaia 2 16 45" xfId="5898" xr:uid="{64CAA5A1-7F24-4073-AD4B-CB9A95B63D66}"/>
    <cellStyle name="Migliaia 2 16 46" xfId="6030" xr:uid="{B858DDB5-9ECC-41E4-803E-ED35E92D86DB}"/>
    <cellStyle name="Migliaia 2 16 47" xfId="6161" xr:uid="{DD29A2B7-B402-45D0-AC6D-D8A274DEDCD5}"/>
    <cellStyle name="Migliaia 2 16 48" xfId="6292" xr:uid="{8F224895-74A3-4D76-BC89-EF016E6BC7F1}"/>
    <cellStyle name="Migliaia 2 16 49" xfId="6423" xr:uid="{CDA7FE51-FA9F-4168-8787-FCBF1DE2BF1D}"/>
    <cellStyle name="Migliaia 2 16 5" xfId="615" xr:uid="{00000000-0005-0000-0000-0000C5010000}"/>
    <cellStyle name="Migliaia 2 16 50" xfId="6554" xr:uid="{79C7FF3D-3F16-4559-B3BC-643F35633841}"/>
    <cellStyle name="Migliaia 2 16 51" xfId="6685" xr:uid="{BC47AE7B-16DD-434A-8B23-1C13BC5ADB05}"/>
    <cellStyle name="Migliaia 2 16 52" xfId="6816" xr:uid="{37880D75-4397-4CFA-A2AE-8A55E4EFD58F}"/>
    <cellStyle name="Migliaia 2 16 53" xfId="6950" xr:uid="{EB1EC434-F788-4E66-93E2-A377D5BB4A20}"/>
    <cellStyle name="Migliaia 2 16 54" xfId="7084" xr:uid="{F1AA8D88-4758-48B9-891C-A91A80AB0D20}"/>
    <cellStyle name="Migliaia 2 16 55" xfId="7215" xr:uid="{922FDCA8-3F68-40B0-A2A6-EEE3187545DF}"/>
    <cellStyle name="Migliaia 2 16 56" xfId="7346" xr:uid="{B0A607ED-1271-4874-9769-AA1DF22D800D}"/>
    <cellStyle name="Migliaia 2 16 57" xfId="7478" xr:uid="{B555B612-1701-43AA-A22E-39AB34F4384B}"/>
    <cellStyle name="Migliaia 2 16 58" xfId="7610" xr:uid="{D8DFBFB6-A92F-4913-926D-5CFBD959A275}"/>
    <cellStyle name="Migliaia 2 16 59" xfId="7742" xr:uid="{BDE63B09-F136-4D8B-81AA-0B60552D7BC0}"/>
    <cellStyle name="Migliaia 2 16 6" xfId="747" xr:uid="{00000000-0005-0000-0000-0000C6010000}"/>
    <cellStyle name="Migliaia 2 16 60" xfId="7873" xr:uid="{90321516-F2E5-4C51-8AD3-F5415C13E165}"/>
    <cellStyle name="Migliaia 2 16 61" xfId="8004" xr:uid="{2DDAACD4-DC66-4ED7-BBE9-81DC18749724}"/>
    <cellStyle name="Migliaia 2 16 62" xfId="8135" xr:uid="{47ED35AD-803F-4C13-A601-8971570BDE79}"/>
    <cellStyle name="Migliaia 2 16 63" xfId="8266" xr:uid="{9E3C74BB-9503-4B61-A719-54B07ADCB674}"/>
    <cellStyle name="Migliaia 2 16 64" xfId="8400" xr:uid="{B50060AC-D4AF-4268-AEED-B0783B2B257D}"/>
    <cellStyle name="Migliaia 2 16 65" xfId="8532" xr:uid="{F2D09C5A-9832-4FCC-8670-1367A451AC53}"/>
    <cellStyle name="Migliaia 2 16 66" xfId="8678" xr:uid="{B09C9D25-5521-4235-8FB0-1D0CE16A654E}"/>
    <cellStyle name="Migliaia 2 16 67" xfId="8811" xr:uid="{F09CC344-A548-4EA6-B6CF-DB9483A62AFD}"/>
    <cellStyle name="Migliaia 2 16 68" xfId="8920" xr:uid="{443BBC83-5E0E-4D2E-88A2-B794E606A3FF}"/>
    <cellStyle name="Migliaia 2 16 69" xfId="9012" xr:uid="{6650A70B-DA8B-4F0D-B55A-7F2562E1283B}"/>
    <cellStyle name="Migliaia 2 16 7" xfId="878" xr:uid="{BFF17752-80F1-4ED6-9AC0-EE691BD13E8F}"/>
    <cellStyle name="Migliaia 2 16 70" xfId="9145" xr:uid="{B407A275-BAD9-4E96-99F8-CBCF50FACDBA}"/>
    <cellStyle name="Migliaia 2 16 71" xfId="9276" xr:uid="{6EAE48E9-BC51-4768-A5C9-7AA412D63ED4}"/>
    <cellStyle name="Migliaia 2 16 72" xfId="9407" xr:uid="{FAEC8BD9-9073-455E-8B1E-B18560AF90DA}"/>
    <cellStyle name="Migliaia 2 16 73" xfId="9538" xr:uid="{AF56D294-E6AB-4FA3-AF34-2AD48A838F43}"/>
    <cellStyle name="Migliaia 2 16 74" xfId="9669" xr:uid="{AA88ECE2-1078-4C1F-8303-51360804F906}"/>
    <cellStyle name="Migliaia 2 16 75" xfId="9800" xr:uid="{73820804-AB21-4F41-8EB4-D3B375E95FA6}"/>
    <cellStyle name="Migliaia 2 16 76" xfId="9932" xr:uid="{8B0088EC-78E2-40CF-BF43-D3068B7EF20D}"/>
    <cellStyle name="Migliaia 2 16 77" xfId="10068" xr:uid="{433EC896-C014-4150-96C9-9DD5D740487A}"/>
    <cellStyle name="Migliaia 2 16 78" xfId="10288" xr:uid="{B4826DD4-B12E-4C9C-B250-7D95339D62CE}"/>
    <cellStyle name="Migliaia 2 16 79" xfId="10357" xr:uid="{C0B10AF9-FFAF-4BA3-9C2D-7B49FC4AD070}"/>
    <cellStyle name="Migliaia 2 16 8" xfId="1010" xr:uid="{D39DB9BC-5AA0-4F8E-B7E0-07B12CDD4225}"/>
    <cellStyle name="Migliaia 2 16 80" xfId="10502" xr:uid="{A35DFF99-5F91-4AC5-B69C-8748E4AC3BDB}"/>
    <cellStyle name="Migliaia 2 16 81" xfId="10633" xr:uid="{253D280C-9F3C-419E-B36C-50CD8CCF7F20}"/>
    <cellStyle name="Migliaia 2 16 82" xfId="10764" xr:uid="{626E970A-0CE2-4CC6-8B43-4F91E806F097}"/>
    <cellStyle name="Migliaia 2 16 83" xfId="10895" xr:uid="{000EC38E-3576-4A68-9167-3DA56205F43F}"/>
    <cellStyle name="Migliaia 2 16 84" xfId="11041" xr:uid="{6F2D7C72-8326-4676-ABCE-A637C0C5EEB4}"/>
    <cellStyle name="Migliaia 2 16 85" xfId="11172" xr:uid="{DE2C14F3-B6E9-4FEA-8934-EBE7A09903A4}"/>
    <cellStyle name="Migliaia 2 16 86" xfId="11303" xr:uid="{3D46DEAC-8A8E-40BB-B5C6-7BA4BC10B372}"/>
    <cellStyle name="Migliaia 2 16 87" xfId="11435" xr:uid="{67BFE9BE-257F-49B9-9B81-72756C36E462}"/>
    <cellStyle name="Migliaia 2 16 88" xfId="11566" xr:uid="{B59E9C16-5AE9-4939-BB72-6E51A6EED12A}"/>
    <cellStyle name="Migliaia 2 16 89" xfId="11697" xr:uid="{8D31F148-F16F-45C6-9DFE-CCEA82A4CC9D}"/>
    <cellStyle name="Migliaia 2 16 9" xfId="1141" xr:uid="{09C60CA5-A713-428F-8952-93A4ABD9BC93}"/>
    <cellStyle name="Migliaia 2 16 90" xfId="11889" xr:uid="{65698ED2-373E-4E60-B46F-84BB5407E051}"/>
    <cellStyle name="Migliaia 2 16 91" xfId="11997" xr:uid="{9FB2527A-C1EF-49F3-AFC5-939BD6ACA909}"/>
    <cellStyle name="Migliaia 2 16 92" xfId="12045" xr:uid="{DB12F79D-2CDA-4A8A-A9CE-C90E0960E661}"/>
    <cellStyle name="Migliaia 2 16 93" xfId="12190" xr:uid="{1E50DBD3-3490-48B6-8D4A-06D3EEDE2343}"/>
    <cellStyle name="Migliaia 2 16 94" xfId="12336" xr:uid="{22F550F3-22FA-4EFA-9AFA-803165E4E98F}"/>
    <cellStyle name="Migliaia 2 16 95" xfId="12579" xr:uid="{49D7CDA1-57D6-4C21-939C-488AABDD3DB5}"/>
    <cellStyle name="Migliaia 2 16 96" xfId="12710" xr:uid="{6222E4C6-968D-4D0C-91EC-D182713E9474}"/>
    <cellStyle name="Migliaia 2 16 97" xfId="12841" xr:uid="{7A588A74-B981-46DA-AB23-6A381A59F4BC}"/>
    <cellStyle name="Migliaia 2 16 98" xfId="12987" xr:uid="{19D2CE25-5977-478E-805A-844AADF5507B}"/>
    <cellStyle name="Migliaia 2 16 99" xfId="13132" xr:uid="{3D803D42-A562-46F9-917A-0900D4437EA8}"/>
    <cellStyle name="Migliaia 2 160" xfId="12158" xr:uid="{EE4DC70F-E2A0-4F6D-8FC4-9E885D7138A6}"/>
    <cellStyle name="Migliaia 2 161" xfId="12304" xr:uid="{5894990A-888E-4411-8293-51C81B41FC8F}"/>
    <cellStyle name="Migliaia 2 162" xfId="12547" xr:uid="{A7CD84DA-F3AA-4F22-8A2C-14DF88B95D1F}"/>
    <cellStyle name="Migliaia 2 163" xfId="12678" xr:uid="{33735560-C29D-4244-AEA6-54AC427AF6DA}"/>
    <cellStyle name="Migliaia 2 164" xfId="12809" xr:uid="{63BD45F8-B13F-4BDA-A53F-507CE1C792B9}"/>
    <cellStyle name="Migliaia 2 165" xfId="12955" xr:uid="{F92CC0F6-7BCB-47D1-8EA0-ADA53606DC91}"/>
    <cellStyle name="Migliaia 2 166" xfId="13100" xr:uid="{C910CE68-94B5-4F6B-A424-154ADB545BA3}"/>
    <cellStyle name="Migliaia 2 167" xfId="13231" xr:uid="{BC4458AF-8579-46A2-AF8E-1719DB76BDA3}"/>
    <cellStyle name="Migliaia 2 17" xfId="67" xr:uid="{00000000-0005-0000-0000-0000C7010000}"/>
    <cellStyle name="Migliaia 2 17 10" xfId="1274" xr:uid="{E943410A-B97C-457A-98F8-95D0647D14B0}"/>
    <cellStyle name="Migliaia 2 17 11" xfId="1405" xr:uid="{8182102A-6B21-44BB-9FA2-F57721B86099}"/>
    <cellStyle name="Migliaia 2 17 12" xfId="1536" xr:uid="{3448F5F9-F35A-4B9F-A1E5-469AF43B8E15}"/>
    <cellStyle name="Migliaia 2 17 13" xfId="1667" xr:uid="{88A8530F-C87F-42C6-9C61-D6A5B91A2E5E}"/>
    <cellStyle name="Migliaia 2 17 14" xfId="1800" xr:uid="{DB740C84-FEE6-4C43-B88C-5D6C357DD2A8}"/>
    <cellStyle name="Migliaia 2 17 15" xfId="1931" xr:uid="{CAC2B590-5986-459F-A3E7-01E161531F32}"/>
    <cellStyle name="Migliaia 2 17 16" xfId="2062" xr:uid="{BF7D3AA8-B415-4360-A64D-7F6299558F65}"/>
    <cellStyle name="Migliaia 2 17 17" xfId="2193" xr:uid="{2BFCA233-990B-401D-A118-F7F8174CCFC6}"/>
    <cellStyle name="Migliaia 2 17 18" xfId="2324" xr:uid="{0AB16009-85DF-4B59-904F-146DF2208B07}"/>
    <cellStyle name="Migliaia 2 17 19" xfId="2455" xr:uid="{5FF527DF-3EF0-4E2A-BC29-93C8003BDEA3}"/>
    <cellStyle name="Migliaia 2 17 2" xfId="263" xr:uid="{00000000-0005-0000-0000-0000C8010000}"/>
    <cellStyle name="Migliaia 2 17 2 2" xfId="12464" xr:uid="{ED654A65-AE74-45BA-8330-BE7BF3EADFFF}"/>
    <cellStyle name="Migliaia 2 17 20" xfId="2587" xr:uid="{79604B95-540A-4359-9CEF-06D99C9EDA19}"/>
    <cellStyle name="Migliaia 2 17 21" xfId="2719" xr:uid="{E2A91BC0-1D61-428F-959C-FAFFCFD049F0}"/>
    <cellStyle name="Migliaia 2 17 22" xfId="2850" xr:uid="{574E6467-D5E8-4579-8D4A-7BB9085AC1EC}"/>
    <cellStyle name="Migliaia 2 17 23" xfId="2981" xr:uid="{65553B7D-CDB8-4C8A-9DF3-C510E9A1658C}"/>
    <cellStyle name="Migliaia 2 17 24" xfId="3112" xr:uid="{0BD96BAE-2E0B-43F6-9ED9-6ABA3D39BE55}"/>
    <cellStyle name="Migliaia 2 17 25" xfId="3243" xr:uid="{2DF51684-8F3E-417A-8101-0816B5DD105F}"/>
    <cellStyle name="Migliaia 2 17 26" xfId="3374" xr:uid="{F30C9D08-E55A-42D2-9085-549E1FB51815}"/>
    <cellStyle name="Migliaia 2 17 27" xfId="3505" xr:uid="{885ACA01-7F1B-4569-BFCE-B1333A8E8061}"/>
    <cellStyle name="Migliaia 2 17 28" xfId="3637" xr:uid="{7B0514DE-924E-4EC3-BD41-D0911E797D7F}"/>
    <cellStyle name="Migliaia 2 17 29" xfId="3769" xr:uid="{133BBF29-316C-4810-8084-02AD3D12945B}"/>
    <cellStyle name="Migliaia 2 17 3" xfId="355" xr:uid="{00000000-0005-0000-0000-0000C9010000}"/>
    <cellStyle name="Migliaia 2 17 30" xfId="3900" xr:uid="{5786B0B7-3510-42B8-A52F-17DA5D181FAB}"/>
    <cellStyle name="Migliaia 2 17 31" xfId="4076" xr:uid="{198E1AA6-FB98-4CD7-9F44-27D15F1434AD}"/>
    <cellStyle name="Migliaia 2 17 32" xfId="4187" xr:uid="{1872877D-16A6-4E39-847E-C773739DA4B2}"/>
    <cellStyle name="Migliaia 2 17 33" xfId="4319" xr:uid="{81A3B9B7-4DB1-4B15-8497-2625A8C35731}"/>
    <cellStyle name="Migliaia 2 17 34" xfId="4450" xr:uid="{B662090E-208C-42B8-A89A-44298061644A}"/>
    <cellStyle name="Migliaia 2 17 35" xfId="4582" xr:uid="{28B511B5-6892-41B6-BD89-5F6AFD3FB7FC}"/>
    <cellStyle name="Migliaia 2 17 36" xfId="4713" xr:uid="{20E7B74C-21C8-476B-9140-DDFA167AAAE5}"/>
    <cellStyle name="Migliaia 2 17 37" xfId="4847" xr:uid="{9F825035-2D85-4559-A520-093B573E7CD8}"/>
    <cellStyle name="Migliaia 2 17 38" xfId="4978" xr:uid="{17E74B15-BF41-4A60-BB7C-B3C028F5A875}"/>
    <cellStyle name="Migliaia 2 17 39" xfId="5110" xr:uid="{01A96051-6787-4AD1-9377-A4B882991A64}"/>
    <cellStyle name="Migliaia 2 17 4" xfId="486" xr:uid="{00000000-0005-0000-0000-0000CA010000}"/>
    <cellStyle name="Migliaia 2 17 40" xfId="5241" xr:uid="{168F5B42-8A4D-438A-A563-E76D4B0259CE}"/>
    <cellStyle name="Migliaia 2 17 41" xfId="5375" xr:uid="{E459C372-5E32-43BE-A102-B2405543D106}"/>
    <cellStyle name="Migliaia 2 17 42" xfId="5506" xr:uid="{5E57E3B6-C267-4763-810B-E22B96F6547C}"/>
    <cellStyle name="Migliaia 2 17 43" xfId="5637" xr:uid="{9388E20E-623D-466C-80F2-8917BFABAAB9}"/>
    <cellStyle name="Migliaia 2 17 44" xfId="5769" xr:uid="{0C931C2E-86B0-41CB-81F6-D77507E1BFE7}"/>
    <cellStyle name="Migliaia 2 17 45" xfId="5900" xr:uid="{6F216888-07FF-4023-9F6C-F6058E13BA82}"/>
    <cellStyle name="Migliaia 2 17 46" xfId="6032" xr:uid="{24FD50D6-AA4C-442A-B756-E88F164583A1}"/>
    <cellStyle name="Migliaia 2 17 47" xfId="6163" xr:uid="{B1F8E8E3-126E-4E5C-83BC-E443E42890DF}"/>
    <cellStyle name="Migliaia 2 17 48" xfId="6294" xr:uid="{30AE2657-3013-4760-AA8A-F70F1F6152A7}"/>
    <cellStyle name="Migliaia 2 17 49" xfId="6425" xr:uid="{79C23BC0-8A76-4C93-A2B2-2A4131757BC1}"/>
    <cellStyle name="Migliaia 2 17 5" xfId="617" xr:uid="{00000000-0005-0000-0000-0000CB010000}"/>
    <cellStyle name="Migliaia 2 17 50" xfId="6556" xr:uid="{F89C5EC8-7E29-4D8B-B993-437CEB25171D}"/>
    <cellStyle name="Migliaia 2 17 51" xfId="6687" xr:uid="{CA270EDF-B32B-4A90-8B98-87AA0C6DD7CB}"/>
    <cellStyle name="Migliaia 2 17 52" xfId="6818" xr:uid="{AD86EC33-4CE8-45D3-93D7-EEDD82E1BC87}"/>
    <cellStyle name="Migliaia 2 17 53" xfId="6952" xr:uid="{80B5FEEB-E3F9-4E9C-A461-BA33571265F7}"/>
    <cellStyle name="Migliaia 2 17 54" xfId="7086" xr:uid="{040E111D-9656-4C36-A4F4-04836C56EE0B}"/>
    <cellStyle name="Migliaia 2 17 55" xfId="7217" xr:uid="{A42D5049-1207-459E-B35E-7B82C4EAA569}"/>
    <cellStyle name="Migliaia 2 17 56" xfId="7348" xr:uid="{83540A85-6BA9-4B7A-A540-C5BB074B956B}"/>
    <cellStyle name="Migliaia 2 17 57" xfId="7480" xr:uid="{74175733-A7D3-4AA0-8E34-33FD7BD6B872}"/>
    <cellStyle name="Migliaia 2 17 58" xfId="7612" xr:uid="{E9711619-E824-46A4-B12D-88ECD3958A29}"/>
    <cellStyle name="Migliaia 2 17 59" xfId="7744" xr:uid="{B0F12FFC-B97D-40E0-823D-73B38A665030}"/>
    <cellStyle name="Migliaia 2 17 6" xfId="749" xr:uid="{00000000-0005-0000-0000-0000CC010000}"/>
    <cellStyle name="Migliaia 2 17 60" xfId="7875" xr:uid="{0642004F-689F-4562-A4F8-7EE70BC43723}"/>
    <cellStyle name="Migliaia 2 17 61" xfId="8006" xr:uid="{9DB3C8C7-0385-4F8D-BE2D-324EC3D5F9C5}"/>
    <cellStyle name="Migliaia 2 17 62" xfId="8137" xr:uid="{B35C92FF-7B07-4416-B82A-37555ABDB099}"/>
    <cellStyle name="Migliaia 2 17 63" xfId="8268" xr:uid="{9232C844-563B-4AFE-9CA9-73047223852F}"/>
    <cellStyle name="Migliaia 2 17 64" xfId="8402" xr:uid="{A3EC79C7-DF10-49EC-983E-50AB6E6135D0}"/>
    <cellStyle name="Migliaia 2 17 65" xfId="8534" xr:uid="{E5CEA24D-50FE-4E27-9D73-345A29AAE973}"/>
    <cellStyle name="Migliaia 2 17 66" xfId="8680" xr:uid="{1F207802-35EA-465A-9E86-CAD7844FA0BF}"/>
    <cellStyle name="Migliaia 2 17 67" xfId="8813" xr:uid="{D92CF717-DD56-4973-8881-2E3F7B719439}"/>
    <cellStyle name="Migliaia 2 17 68" xfId="8921" xr:uid="{C0F1794F-9FAF-4A5F-B736-D0EBEA4ECE0F}"/>
    <cellStyle name="Migliaia 2 17 69" xfId="9014" xr:uid="{74DB7520-48D5-4501-9CBF-B890F4076D84}"/>
    <cellStyle name="Migliaia 2 17 7" xfId="880" xr:uid="{CEB0D34B-2137-43A0-899D-14F1CB055243}"/>
    <cellStyle name="Migliaia 2 17 70" xfId="9147" xr:uid="{44237EBB-72BD-4ED2-8A20-AAEC273CD0BF}"/>
    <cellStyle name="Migliaia 2 17 71" xfId="9278" xr:uid="{FA4BE571-0009-486F-91FC-2B2380F033D8}"/>
    <cellStyle name="Migliaia 2 17 72" xfId="9409" xr:uid="{88D7524F-E3F3-425E-ABAB-22AFCFB6CB5A}"/>
    <cellStyle name="Migliaia 2 17 73" xfId="9540" xr:uid="{DF84AAEE-A207-4CDD-A5E7-0AAF39A726D0}"/>
    <cellStyle name="Migliaia 2 17 74" xfId="9671" xr:uid="{4927885D-A1D9-4FBC-9D3A-338D83D167CA}"/>
    <cellStyle name="Migliaia 2 17 75" xfId="9802" xr:uid="{D8B9DF2B-5AF0-4A96-9572-BF8BE83AC1EF}"/>
    <cellStyle name="Migliaia 2 17 76" xfId="9934" xr:uid="{87553B88-B7D3-4697-A1A6-CB396A6D08D1}"/>
    <cellStyle name="Migliaia 2 17 77" xfId="10071" xr:uid="{2C184F12-D334-45CD-B981-39408718CFE6}"/>
    <cellStyle name="Migliaia 2 17 78" xfId="10273" xr:uid="{13845915-AE3B-4E3B-A2E7-89FE8B7F304E}"/>
    <cellStyle name="Migliaia 2 17 79" xfId="10360" xr:uid="{370067B9-B7A9-4D16-8A05-A6122BEFFD03}"/>
    <cellStyle name="Migliaia 2 17 8" xfId="1012" xr:uid="{19EC7C15-A193-4DD0-B7DC-8ABA2C28E263}"/>
    <cellStyle name="Migliaia 2 17 80" xfId="10504" xr:uid="{D1143E37-BAA4-4660-8B3D-1B62F76F4FE1}"/>
    <cellStyle name="Migliaia 2 17 81" xfId="10635" xr:uid="{8881A9AB-2E91-4746-85D6-F9677CED3E56}"/>
    <cellStyle name="Migliaia 2 17 82" xfId="10766" xr:uid="{9737CB93-AF46-406B-99FD-674F138F8515}"/>
    <cellStyle name="Migliaia 2 17 83" xfId="10898" xr:uid="{7D2BF867-0463-41B5-9D07-C632096E7ED9}"/>
    <cellStyle name="Migliaia 2 17 84" xfId="11043" xr:uid="{5ACE8552-72C4-4C3F-B0F9-AC928C6ADAD8}"/>
    <cellStyle name="Migliaia 2 17 85" xfId="11174" xr:uid="{5C612CD2-74CF-409A-9463-0435A00B56D2}"/>
    <cellStyle name="Migliaia 2 17 86" xfId="11305" xr:uid="{4B357422-5230-4AA6-9020-8C0982D17B41}"/>
    <cellStyle name="Migliaia 2 17 87" xfId="11437" xr:uid="{D93A7599-124C-4267-8A1A-7EFE50E8087F}"/>
    <cellStyle name="Migliaia 2 17 88" xfId="11568" xr:uid="{41AF142A-5B0B-43BD-B621-948074DAF133}"/>
    <cellStyle name="Migliaia 2 17 89" xfId="11699" xr:uid="{D1383457-085B-4637-913D-54D14BA48E5F}"/>
    <cellStyle name="Migliaia 2 17 9" xfId="1143" xr:uid="{73D1EDE0-D4DC-40B1-B104-0C48B682B2B4}"/>
    <cellStyle name="Migliaia 2 17 90" xfId="11890" xr:uid="{9D02E7F4-A30F-4B39-8BE1-D4332C8B02F2}"/>
    <cellStyle name="Migliaia 2 17 91" xfId="11996" xr:uid="{6158002A-CCF7-44EE-80F6-9EB5FF8A6A5F}"/>
    <cellStyle name="Migliaia 2 17 92" xfId="12047" xr:uid="{424B2345-4525-4793-9956-828432C2E4D3}"/>
    <cellStyle name="Migliaia 2 17 93" xfId="12192" xr:uid="{72B12375-4FA7-4004-B3FC-3E5BD19BA999}"/>
    <cellStyle name="Migliaia 2 17 94" xfId="12338" xr:uid="{C52190C9-0733-4C0F-939F-57BBAAE8CBF8}"/>
    <cellStyle name="Migliaia 2 17 95" xfId="12581" xr:uid="{4DCBC02E-3487-4D48-87D9-6AF3560A311A}"/>
    <cellStyle name="Migliaia 2 17 96" xfId="12712" xr:uid="{0775E6C2-6709-473B-8829-09CCEEE167D3}"/>
    <cellStyle name="Migliaia 2 17 97" xfId="12844" xr:uid="{ECF164F0-198C-4D77-B5FB-32234892FEBD}"/>
    <cellStyle name="Migliaia 2 17 98" xfId="12989" xr:uid="{7F2E0A1F-946A-491E-82B3-CC7056F0C614}"/>
    <cellStyle name="Migliaia 2 17 99" xfId="13134" xr:uid="{85C7350F-D94E-4B77-81CD-0958436B2BF9}"/>
    <cellStyle name="Migliaia 2 18" xfId="70" xr:uid="{00000000-0005-0000-0000-0000CD010000}"/>
    <cellStyle name="Migliaia 2 18 10" xfId="1276" xr:uid="{57D7F715-6F47-41A6-B1AB-69701A474AD9}"/>
    <cellStyle name="Migliaia 2 18 11" xfId="1407" xr:uid="{E0F25C18-02CB-43FC-B3D4-84CE6EFBD39C}"/>
    <cellStyle name="Migliaia 2 18 12" xfId="1538" xr:uid="{80044AC6-2871-4852-B51D-11D8C2CF17AA}"/>
    <cellStyle name="Migliaia 2 18 13" xfId="1669" xr:uid="{1D4E49EC-12EF-42A3-95FF-4C67274B9D21}"/>
    <cellStyle name="Migliaia 2 18 14" xfId="1802" xr:uid="{BA77B2C5-E9AE-4A44-8F1E-55C9A53D4C4A}"/>
    <cellStyle name="Migliaia 2 18 15" xfId="1933" xr:uid="{046DD5D9-1C48-4A9F-B357-BDEC1C451669}"/>
    <cellStyle name="Migliaia 2 18 16" xfId="2064" xr:uid="{FAAD26B3-A537-4325-A06C-B1BC5B4DC07A}"/>
    <cellStyle name="Migliaia 2 18 17" xfId="2195" xr:uid="{06D93387-DBA9-4F57-8B0C-1B9DD345DDD5}"/>
    <cellStyle name="Migliaia 2 18 18" xfId="2326" xr:uid="{26287066-43A3-4F0F-BDF2-9C75F995ADF4}"/>
    <cellStyle name="Migliaia 2 18 19" xfId="2457" xr:uid="{9081D0AF-C58A-4545-AF3C-698C3A4521A4}"/>
    <cellStyle name="Migliaia 2 18 2" xfId="264" xr:uid="{00000000-0005-0000-0000-0000CE010000}"/>
    <cellStyle name="Migliaia 2 18 2 2" xfId="12465" xr:uid="{34A2E4E9-547E-4C90-B764-CF8E47AF2B09}"/>
    <cellStyle name="Migliaia 2 18 20" xfId="2589" xr:uid="{0F532F16-336D-440B-8AA5-234A742DD67B}"/>
    <cellStyle name="Migliaia 2 18 21" xfId="2721" xr:uid="{2B4B07EE-2214-449B-855F-FD3864F22F3C}"/>
    <cellStyle name="Migliaia 2 18 22" xfId="2852" xr:uid="{4A0E3411-6564-4565-846D-289CFF24B99F}"/>
    <cellStyle name="Migliaia 2 18 23" xfId="2983" xr:uid="{15F0EED3-27ED-473C-8FEE-BD95C0074A1A}"/>
    <cellStyle name="Migliaia 2 18 24" xfId="3114" xr:uid="{09A2DAC7-034F-4C18-823A-69ABF650CC0A}"/>
    <cellStyle name="Migliaia 2 18 25" xfId="3245" xr:uid="{515BF828-20C8-4448-89E4-83EF35B540DF}"/>
    <cellStyle name="Migliaia 2 18 26" xfId="3376" xr:uid="{7EA26D7D-EE4B-4655-89D0-FE8FE94072A9}"/>
    <cellStyle name="Migliaia 2 18 27" xfId="3507" xr:uid="{10C33226-DE0F-43B3-9F20-DA3D02713736}"/>
    <cellStyle name="Migliaia 2 18 28" xfId="3639" xr:uid="{7EC024F6-D7A4-41FC-9A69-30640379EFF4}"/>
    <cellStyle name="Migliaia 2 18 29" xfId="3771" xr:uid="{CA813DA3-4753-4087-993D-0D1C448711B4}"/>
    <cellStyle name="Migliaia 2 18 3" xfId="357" xr:uid="{00000000-0005-0000-0000-0000CF010000}"/>
    <cellStyle name="Migliaia 2 18 30" xfId="3902" xr:uid="{8520EC56-58FC-497B-BA86-40BF6444D108}"/>
    <cellStyle name="Migliaia 2 18 31" xfId="4077" xr:uid="{F8D923E3-18EC-497D-9903-9DC1F33FECE7}"/>
    <cellStyle name="Migliaia 2 18 32" xfId="4189" xr:uid="{A6BC382A-BD63-48EC-9AEB-7D075C7AFC5D}"/>
    <cellStyle name="Migliaia 2 18 33" xfId="4321" xr:uid="{26AA0B2D-5C73-488B-AC11-B1AD03668CA6}"/>
    <cellStyle name="Migliaia 2 18 34" xfId="4452" xr:uid="{F579E837-EE1D-402D-A0E0-1EF8887D7AE7}"/>
    <cellStyle name="Migliaia 2 18 35" xfId="4584" xr:uid="{08AEAF14-5DCC-43DF-B355-5527C66667F2}"/>
    <cellStyle name="Migliaia 2 18 36" xfId="4715" xr:uid="{188E8C0B-50BC-4724-8C64-078A6B9EAA9A}"/>
    <cellStyle name="Migliaia 2 18 37" xfId="4849" xr:uid="{243A21DA-AA5F-40B3-9843-D66901C11310}"/>
    <cellStyle name="Migliaia 2 18 38" xfId="4980" xr:uid="{E2F04B9F-9DBF-4815-938F-EC3F7329D75A}"/>
    <cellStyle name="Migliaia 2 18 39" xfId="5112" xr:uid="{0263DE74-259A-4A6A-82A8-8985E95F6B5A}"/>
    <cellStyle name="Migliaia 2 18 4" xfId="488" xr:uid="{00000000-0005-0000-0000-0000D0010000}"/>
    <cellStyle name="Migliaia 2 18 40" xfId="5243" xr:uid="{73EF378D-73EC-43EB-B5E2-3147BAAB087F}"/>
    <cellStyle name="Migliaia 2 18 41" xfId="5377" xr:uid="{2829F026-8B8A-480F-9E06-1157E70305C1}"/>
    <cellStyle name="Migliaia 2 18 42" xfId="5508" xr:uid="{3572A782-354D-45F9-9E62-01660B42B2AA}"/>
    <cellStyle name="Migliaia 2 18 43" xfId="5639" xr:uid="{FE922579-EBFB-4A03-833A-FA40736F4C4F}"/>
    <cellStyle name="Migliaia 2 18 44" xfId="5771" xr:uid="{18C13288-3D4B-40E1-81B7-590ACA703DD8}"/>
    <cellStyle name="Migliaia 2 18 45" xfId="5902" xr:uid="{2DC56932-1344-41CE-A16D-7408EC9D4E44}"/>
    <cellStyle name="Migliaia 2 18 46" xfId="6034" xr:uid="{1C062E62-F5D8-49C9-8210-012C3C7097E5}"/>
    <cellStyle name="Migliaia 2 18 47" xfId="6165" xr:uid="{E865D2C6-5763-4729-BCE3-1492427EB143}"/>
    <cellStyle name="Migliaia 2 18 48" xfId="6296" xr:uid="{8BEF7DA3-7EDD-433A-9784-C72D8A344B17}"/>
    <cellStyle name="Migliaia 2 18 49" xfId="6427" xr:uid="{D382A190-B17B-4F5D-A7CD-1D0E05B6B67B}"/>
    <cellStyle name="Migliaia 2 18 5" xfId="619" xr:uid="{00000000-0005-0000-0000-0000D1010000}"/>
    <cellStyle name="Migliaia 2 18 50" xfId="6558" xr:uid="{B4C86B3F-FE9B-4D2B-9B86-3EB4C5FABD23}"/>
    <cellStyle name="Migliaia 2 18 51" xfId="6689" xr:uid="{3F40CE81-09EA-419C-B0DD-4C328939F2B8}"/>
    <cellStyle name="Migliaia 2 18 52" xfId="6820" xr:uid="{57A35305-7D52-40B4-8FA6-B000D07E384F}"/>
    <cellStyle name="Migliaia 2 18 53" xfId="6954" xr:uid="{5284C4D7-8723-4DD2-A29A-91A4FA2D1584}"/>
    <cellStyle name="Migliaia 2 18 54" xfId="7088" xr:uid="{7FD9655B-443E-4991-B756-534C5CEB9DE1}"/>
    <cellStyle name="Migliaia 2 18 55" xfId="7219" xr:uid="{D1A77BCA-97B0-4BAF-9CEE-4EF0287A851A}"/>
    <cellStyle name="Migliaia 2 18 56" xfId="7350" xr:uid="{200514C0-4136-461B-98D0-A42E323B5C9D}"/>
    <cellStyle name="Migliaia 2 18 57" xfId="7482" xr:uid="{0E17AE1E-6F9D-4685-BE78-9F0725E46C83}"/>
    <cellStyle name="Migliaia 2 18 58" xfId="7614" xr:uid="{B6661651-E34C-4C58-BDB2-24D951B80325}"/>
    <cellStyle name="Migliaia 2 18 59" xfId="7746" xr:uid="{B9ADD83B-19F3-4313-A83F-BB34D9E6FD15}"/>
    <cellStyle name="Migliaia 2 18 6" xfId="751" xr:uid="{00000000-0005-0000-0000-0000D2010000}"/>
    <cellStyle name="Migliaia 2 18 60" xfId="7877" xr:uid="{6C1DDC52-551B-4398-AF7E-39DC359A703E}"/>
    <cellStyle name="Migliaia 2 18 61" xfId="8008" xr:uid="{ADB28147-6D8A-4229-8C46-3D3C61B99F09}"/>
    <cellStyle name="Migliaia 2 18 62" xfId="8139" xr:uid="{77CDA90C-746B-4121-A79C-9C377509C96C}"/>
    <cellStyle name="Migliaia 2 18 63" xfId="8270" xr:uid="{49F8FB8B-4827-43D5-B789-C4AB850A6FC3}"/>
    <cellStyle name="Migliaia 2 18 64" xfId="8404" xr:uid="{FFC58601-EED4-407E-A048-37DBDD57D0EE}"/>
    <cellStyle name="Migliaia 2 18 65" xfId="8536" xr:uid="{3213E0FA-81E4-496B-AEB2-6B31A2EF1DD9}"/>
    <cellStyle name="Migliaia 2 18 66" xfId="8682" xr:uid="{19DF796E-1644-4FF6-8086-861F758BDD10}"/>
    <cellStyle name="Migliaia 2 18 67" xfId="8815" xr:uid="{E46912EF-17B7-435E-9C0A-68074A365FA9}"/>
    <cellStyle name="Migliaia 2 18 68" xfId="8922" xr:uid="{67076051-2895-46B4-BB5C-069313923768}"/>
    <cellStyle name="Migliaia 2 18 69" xfId="9016" xr:uid="{64501846-039D-40F5-BE29-3D433F17EBCA}"/>
    <cellStyle name="Migliaia 2 18 7" xfId="882" xr:uid="{88575FBD-8264-46F7-A0AC-A60510DB4EED}"/>
    <cellStyle name="Migliaia 2 18 70" xfId="9149" xr:uid="{E7BD4DED-711C-48B2-8BC4-65D16F791C30}"/>
    <cellStyle name="Migliaia 2 18 71" xfId="9280" xr:uid="{60F50649-568B-4CC1-B6D5-ACE0C13D26CA}"/>
    <cellStyle name="Migliaia 2 18 72" xfId="9411" xr:uid="{A9438436-FA56-4FD1-BE64-685B7F3D2407}"/>
    <cellStyle name="Migliaia 2 18 73" xfId="9542" xr:uid="{4BEFFBD1-0234-4F3F-A352-91FD6FA9AE29}"/>
    <cellStyle name="Migliaia 2 18 74" xfId="9673" xr:uid="{74A49312-FDE7-4BD8-8C51-48FE087195C9}"/>
    <cellStyle name="Migliaia 2 18 75" xfId="9804" xr:uid="{A64C2514-79C3-4EF9-BBC3-ACA361C5CB93}"/>
    <cellStyle name="Migliaia 2 18 76" xfId="9936" xr:uid="{39CE04E7-75C3-4ECB-A531-1CC8F50411AC}"/>
    <cellStyle name="Migliaia 2 18 77" xfId="10074" xr:uid="{3860A78F-9758-4E16-86C7-43794A1A7962}"/>
    <cellStyle name="Migliaia 2 18 78" xfId="10237" xr:uid="{68DBA80E-C826-4381-A9E1-090D53BFFBEF}"/>
    <cellStyle name="Migliaia 2 18 79" xfId="10362" xr:uid="{6724C475-E45E-47FB-8F22-E1FAE5F61C17}"/>
    <cellStyle name="Migliaia 2 18 8" xfId="1014" xr:uid="{1731199F-7098-4CB7-B952-A5F9AF61F237}"/>
    <cellStyle name="Migliaia 2 18 80" xfId="10506" xr:uid="{EC71055F-51BF-46B8-B794-564AD692A9BF}"/>
    <cellStyle name="Migliaia 2 18 81" xfId="10637" xr:uid="{B3FFBE49-7F1A-4FB5-BB22-5C7331527086}"/>
    <cellStyle name="Migliaia 2 18 82" xfId="10768" xr:uid="{FC63F95B-774E-4716-9228-43182CBF452C}"/>
    <cellStyle name="Migliaia 2 18 83" xfId="10900" xr:uid="{270E193B-30E9-4A5A-BD2A-2269122E2ECE}"/>
    <cellStyle name="Migliaia 2 18 84" xfId="11045" xr:uid="{48AF1CFA-923B-4A10-A066-5223F8CE8751}"/>
    <cellStyle name="Migliaia 2 18 85" xfId="11176" xr:uid="{2F730BA0-7462-452F-8FAF-0980026D29D2}"/>
    <cellStyle name="Migliaia 2 18 86" xfId="11307" xr:uid="{2BC6B6B7-9886-443F-A068-343B9CEA48BD}"/>
    <cellStyle name="Migliaia 2 18 87" xfId="11439" xr:uid="{FA0528F9-7F16-4F52-A326-2F347149AE38}"/>
    <cellStyle name="Migliaia 2 18 88" xfId="11570" xr:uid="{5C19A3BB-2051-488A-B20D-92C0EC2E66AB}"/>
    <cellStyle name="Migliaia 2 18 89" xfId="11702" xr:uid="{BBB846D5-B0DF-4453-99DD-06EDBB90870C}"/>
    <cellStyle name="Migliaia 2 18 9" xfId="1145" xr:uid="{C7BBB748-887C-4D06-96EF-182504D7273D}"/>
    <cellStyle name="Migliaia 2 18 90" xfId="11891" xr:uid="{47B7286A-4C46-425E-9484-D886FD4CA793}"/>
    <cellStyle name="Migliaia 2 18 91" xfId="11995" xr:uid="{71444DF3-F057-48A6-B9BD-7B2FC96DF69B}"/>
    <cellStyle name="Migliaia 2 18 92" xfId="12049" xr:uid="{BB4CE09C-2CDF-47E8-9507-D092AB87BD58}"/>
    <cellStyle name="Migliaia 2 18 93" xfId="12194" xr:uid="{DAC3BF3B-D1AE-481D-AA8B-B9BFE2C61C96}"/>
    <cellStyle name="Migliaia 2 18 94" xfId="12340" xr:uid="{8F5D8B4C-9964-4665-AF3A-87CFA23B4747}"/>
    <cellStyle name="Migliaia 2 18 95" xfId="12583" xr:uid="{3BE4FA95-149E-4395-B323-00EAC22C3A70}"/>
    <cellStyle name="Migliaia 2 18 96" xfId="12714" xr:uid="{5DC4DFC8-032F-4AFE-80A2-963DDA770B8E}"/>
    <cellStyle name="Migliaia 2 18 97" xfId="12846" xr:uid="{A712E3B1-93EC-4E6B-953F-5873D9D6A6CC}"/>
    <cellStyle name="Migliaia 2 18 98" xfId="12991" xr:uid="{43682825-C7A7-499E-9F0E-835B926EEB44}"/>
    <cellStyle name="Migliaia 2 18 99" xfId="13136" xr:uid="{BCB7D61E-08F2-4608-8862-13E3B09B5BDC}"/>
    <cellStyle name="Migliaia 2 19" xfId="72" xr:uid="{00000000-0005-0000-0000-0000D3010000}"/>
    <cellStyle name="Migliaia 2 19 10" xfId="1278" xr:uid="{AEFB3857-9B37-42A9-B50F-A46E65B44581}"/>
    <cellStyle name="Migliaia 2 19 11" xfId="1409" xr:uid="{8A33DE04-298B-4E4A-BD85-9FC89BCC3913}"/>
    <cellStyle name="Migliaia 2 19 12" xfId="1540" xr:uid="{3309C197-05AF-469D-AD63-43E856D7F046}"/>
    <cellStyle name="Migliaia 2 19 13" xfId="1671" xr:uid="{E84F502D-3F8A-4E2C-BF93-8B57E26DD2E5}"/>
    <cellStyle name="Migliaia 2 19 14" xfId="1804" xr:uid="{B8962DEE-E0BD-4F4F-A0C1-99D9D2B333D9}"/>
    <cellStyle name="Migliaia 2 19 15" xfId="1935" xr:uid="{32E40DE3-DEA7-45CD-9030-152ED4F62831}"/>
    <cellStyle name="Migliaia 2 19 16" xfId="2066" xr:uid="{36AFEDAC-2742-499C-B3E3-958CC2FD3DE0}"/>
    <cellStyle name="Migliaia 2 19 17" xfId="2197" xr:uid="{30754847-4D18-4B8D-AA9F-EB559539317A}"/>
    <cellStyle name="Migliaia 2 19 18" xfId="2328" xr:uid="{60E2136A-A8AE-45E1-B439-BA38244A5376}"/>
    <cellStyle name="Migliaia 2 19 19" xfId="2459" xr:uid="{86CE7A51-7208-42AB-95C8-FA8F87924E4D}"/>
    <cellStyle name="Migliaia 2 19 2" xfId="265" xr:uid="{00000000-0005-0000-0000-0000D4010000}"/>
    <cellStyle name="Migliaia 2 19 2 2" xfId="12467" xr:uid="{4D339456-3C60-4CAC-8DA3-2D261A2A75A1}"/>
    <cellStyle name="Migliaia 2 19 20" xfId="2591" xr:uid="{3329519C-5830-4907-88CC-9B27A57DB7DC}"/>
    <cellStyle name="Migliaia 2 19 21" xfId="2723" xr:uid="{6903C2AC-984E-4F68-BD28-0E059A5F2CB2}"/>
    <cellStyle name="Migliaia 2 19 22" xfId="2854" xr:uid="{183F84EC-9836-4C1F-9546-BA0746D5B849}"/>
    <cellStyle name="Migliaia 2 19 23" xfId="2985" xr:uid="{EFA1F731-D843-4DA4-8F0E-5FED5983570C}"/>
    <cellStyle name="Migliaia 2 19 24" xfId="3116" xr:uid="{BEB66CFE-7DD7-46C4-97E7-1CAF0B3498A4}"/>
    <cellStyle name="Migliaia 2 19 25" xfId="3247" xr:uid="{01BBDEBC-DE80-4E8D-9A90-22D446779A63}"/>
    <cellStyle name="Migliaia 2 19 26" xfId="3378" xr:uid="{1C70B927-23C8-44B6-9B84-479493D9E917}"/>
    <cellStyle name="Migliaia 2 19 27" xfId="3509" xr:uid="{C6437BB4-E0C5-4CDF-B12A-B104DF278626}"/>
    <cellStyle name="Migliaia 2 19 28" xfId="3641" xr:uid="{83E9B207-B49B-472F-B678-A85A12CBD9CA}"/>
    <cellStyle name="Migliaia 2 19 29" xfId="3773" xr:uid="{D118CF5B-A308-4FA2-BBAB-E393ECC7C97E}"/>
    <cellStyle name="Migliaia 2 19 3" xfId="359" xr:uid="{00000000-0005-0000-0000-0000D5010000}"/>
    <cellStyle name="Migliaia 2 19 30" xfId="3904" xr:uid="{EF53E9D7-A9E8-445D-B4B0-87ABE5D902CA}"/>
    <cellStyle name="Migliaia 2 19 31" xfId="4078" xr:uid="{F1BBE310-6B9B-484E-AFA7-DC26647AFE40}"/>
    <cellStyle name="Migliaia 2 19 32" xfId="4191" xr:uid="{DF1B2B67-6543-4B96-A6B9-960D2CE089A6}"/>
    <cellStyle name="Migliaia 2 19 33" xfId="4323" xr:uid="{AA008475-787B-4D98-B344-21515A4F6A1D}"/>
    <cellStyle name="Migliaia 2 19 34" xfId="4454" xr:uid="{66022677-4791-41CF-8E8B-20240F42A908}"/>
    <cellStyle name="Migliaia 2 19 35" xfId="4586" xr:uid="{C5B2CC3F-656C-44F0-B0FE-556284EE5F1C}"/>
    <cellStyle name="Migliaia 2 19 36" xfId="4717" xr:uid="{A689ABAF-B982-47F4-AC84-73F48D4F0BF4}"/>
    <cellStyle name="Migliaia 2 19 37" xfId="4851" xr:uid="{60FA418C-0DDB-4DB3-9B5A-9714B2EFBEF3}"/>
    <cellStyle name="Migliaia 2 19 38" xfId="4982" xr:uid="{AE2051E8-D892-4B44-B0A2-E7D22BBE383C}"/>
    <cellStyle name="Migliaia 2 19 39" xfId="5114" xr:uid="{DB8F5C40-E037-43AC-80CF-F0D47902FBAA}"/>
    <cellStyle name="Migliaia 2 19 4" xfId="490" xr:uid="{00000000-0005-0000-0000-0000D6010000}"/>
    <cellStyle name="Migliaia 2 19 40" xfId="5245" xr:uid="{6CFCE030-E688-4291-A8D4-FAFE0976A88A}"/>
    <cellStyle name="Migliaia 2 19 41" xfId="5379" xr:uid="{52C688D8-DCFD-4BF9-A8BB-38ED92BF1E40}"/>
    <cellStyle name="Migliaia 2 19 42" xfId="5510" xr:uid="{2DDC60DF-3109-47D1-A423-3A889A14EC53}"/>
    <cellStyle name="Migliaia 2 19 43" xfId="5641" xr:uid="{176625F1-63C9-4B33-AA56-5DC5EB4938B1}"/>
    <cellStyle name="Migliaia 2 19 44" xfId="5773" xr:uid="{A53C3B17-0C15-45D4-B229-9F47F244F64F}"/>
    <cellStyle name="Migliaia 2 19 45" xfId="5904" xr:uid="{BEA86BBA-8FAB-4309-AEFD-3A647B94ABBB}"/>
    <cellStyle name="Migliaia 2 19 46" xfId="6036" xr:uid="{83FC8B98-472B-4497-B3DE-2C7DF7C0C5FE}"/>
    <cellStyle name="Migliaia 2 19 47" xfId="6167" xr:uid="{0E7D3A9C-4156-4EA7-9E66-AD42B89672A4}"/>
    <cellStyle name="Migliaia 2 19 48" xfId="6298" xr:uid="{8273D1A5-125C-4291-A79D-A7128DF92C79}"/>
    <cellStyle name="Migliaia 2 19 49" xfId="6429" xr:uid="{62D3BF65-2558-4D7D-ADCB-F1BB03F1AE89}"/>
    <cellStyle name="Migliaia 2 19 5" xfId="621" xr:uid="{00000000-0005-0000-0000-0000D7010000}"/>
    <cellStyle name="Migliaia 2 19 50" xfId="6560" xr:uid="{F6DE1A4D-9B31-4BC9-BB14-F154BCB59ACD}"/>
    <cellStyle name="Migliaia 2 19 51" xfId="6691" xr:uid="{A9A0950B-30F0-42B8-AFB7-D4A84E31DE86}"/>
    <cellStyle name="Migliaia 2 19 52" xfId="6822" xr:uid="{CE113988-5E73-46CE-B111-58FC0EC21CFF}"/>
    <cellStyle name="Migliaia 2 19 53" xfId="6956" xr:uid="{8577AA39-6F02-4151-8936-768FB710D191}"/>
    <cellStyle name="Migliaia 2 19 54" xfId="7090" xr:uid="{151F7C3D-E6AA-4BEF-805B-29A1CFA2E542}"/>
    <cellStyle name="Migliaia 2 19 55" xfId="7221" xr:uid="{8CD2A02C-9E54-478B-8E1B-3A9280351C1B}"/>
    <cellStyle name="Migliaia 2 19 56" xfId="7352" xr:uid="{879B6279-702E-4F1B-BBAE-38C375C1D721}"/>
    <cellStyle name="Migliaia 2 19 57" xfId="7484" xr:uid="{B52091B7-9B57-4C5B-A28D-12FB6286F046}"/>
    <cellStyle name="Migliaia 2 19 58" xfId="7616" xr:uid="{EB8B4E9D-75F8-40C6-ABD4-484F3E950FD0}"/>
    <cellStyle name="Migliaia 2 19 59" xfId="7748" xr:uid="{F79CA440-8A58-41CD-8C6F-9339537DF097}"/>
    <cellStyle name="Migliaia 2 19 6" xfId="753" xr:uid="{00000000-0005-0000-0000-0000D8010000}"/>
    <cellStyle name="Migliaia 2 19 60" xfId="7879" xr:uid="{67726CC2-5CE7-4E53-8185-C162A2869A0F}"/>
    <cellStyle name="Migliaia 2 19 61" xfId="8010" xr:uid="{D7708A33-4A99-461A-972F-910447B11B82}"/>
    <cellStyle name="Migliaia 2 19 62" xfId="8141" xr:uid="{B554BC41-453C-43F5-92B0-1A6464F0366D}"/>
    <cellStyle name="Migliaia 2 19 63" xfId="8272" xr:uid="{DA6A6BB5-63C2-4DF5-9F33-9500E880A3EB}"/>
    <cellStyle name="Migliaia 2 19 64" xfId="8406" xr:uid="{CE25F790-1D7C-4AE7-81FC-B11B894C2BCA}"/>
    <cellStyle name="Migliaia 2 19 65" xfId="8538" xr:uid="{BE77BBC0-BF8D-48BB-8BC6-10BBE5852D51}"/>
    <cellStyle name="Migliaia 2 19 66" xfId="8684" xr:uid="{4B38D55A-C7FA-4380-BD9B-F8E580F9952F}"/>
    <cellStyle name="Migliaia 2 19 67" xfId="8817" xr:uid="{0FEC6F0C-86D1-4282-B4C7-F87B8AB12746}"/>
    <cellStyle name="Migliaia 2 19 68" xfId="8923" xr:uid="{4AEEE30B-5688-4094-9510-50B9CE35C8AF}"/>
    <cellStyle name="Migliaia 2 19 69" xfId="9018" xr:uid="{6508BAAC-F757-4750-9905-3BB8A84D63D3}"/>
    <cellStyle name="Migliaia 2 19 7" xfId="884" xr:uid="{365732AB-8560-4620-A32E-E67AAF2ECA55}"/>
    <cellStyle name="Migliaia 2 19 70" xfId="9151" xr:uid="{D29CCE9D-4321-488E-8B1A-0EE028EA30FC}"/>
    <cellStyle name="Migliaia 2 19 71" xfId="9282" xr:uid="{BE2B7120-9539-4D7B-A805-91738308A5CA}"/>
    <cellStyle name="Migliaia 2 19 72" xfId="9413" xr:uid="{BE83FA84-2F55-4180-8934-8FDFB4133D8A}"/>
    <cellStyle name="Migliaia 2 19 73" xfId="9544" xr:uid="{93044C16-2D55-4B44-BB4C-F9356B5B9F7B}"/>
    <cellStyle name="Migliaia 2 19 74" xfId="9675" xr:uid="{F50A274C-CB30-43A0-8A35-E18DBE3AA6A6}"/>
    <cellStyle name="Migliaia 2 19 75" xfId="9806" xr:uid="{848EF76B-4B2F-4165-881B-D2A20624B375}"/>
    <cellStyle name="Migliaia 2 19 76" xfId="9938" xr:uid="{F9A04076-C1CD-4782-B456-C15DCF9C09F7}"/>
    <cellStyle name="Migliaia 2 19 77" xfId="10076" xr:uid="{E6706646-22BF-414A-8E68-CFCC1664CF71}"/>
    <cellStyle name="Migliaia 2 19 78" xfId="10219" xr:uid="{CCB9E0B7-3736-42FC-B700-100E9E353072}"/>
    <cellStyle name="Migliaia 2 19 79" xfId="10364" xr:uid="{00C6F2C0-EB13-422D-8034-A228461A7A15}"/>
    <cellStyle name="Migliaia 2 19 8" xfId="1016" xr:uid="{491629E8-E01C-47BD-998A-5156767EB527}"/>
    <cellStyle name="Migliaia 2 19 80" xfId="10508" xr:uid="{64D0FFA7-2CC9-4A71-BD30-0D7818AB32FD}"/>
    <cellStyle name="Migliaia 2 19 81" xfId="10639" xr:uid="{947EC603-2F40-4E16-8CCE-E2666A58CB44}"/>
    <cellStyle name="Migliaia 2 19 82" xfId="10770" xr:uid="{4494F7E5-7C3D-43C8-9587-9DE116721F9A}"/>
    <cellStyle name="Migliaia 2 19 83" xfId="10902" xr:uid="{591003EC-320F-42D5-89C6-5E20FD47773D}"/>
    <cellStyle name="Migliaia 2 19 84" xfId="11047" xr:uid="{02773EBB-C5AE-470A-9575-1E256B3D6729}"/>
    <cellStyle name="Migliaia 2 19 85" xfId="11178" xr:uid="{15969A93-F359-46A4-BA31-B9951B55BEF7}"/>
    <cellStyle name="Migliaia 2 19 86" xfId="11309" xr:uid="{E0601B8F-409F-4B6D-854F-0F7E018BC138}"/>
    <cellStyle name="Migliaia 2 19 87" xfId="11441" xr:uid="{CFE83CA4-60C3-427B-AAC6-CF6B327FE89E}"/>
    <cellStyle name="Migliaia 2 19 88" xfId="11572" xr:uid="{30EC62E7-DC70-44B9-97B1-C944C97A1847}"/>
    <cellStyle name="Migliaia 2 19 89" xfId="11704" xr:uid="{896E2661-6B25-4DAC-8895-CC4B8A7585FE}"/>
    <cellStyle name="Migliaia 2 19 9" xfId="1147" xr:uid="{1D2AA96F-E811-4585-B677-F8CE80728AA1}"/>
    <cellStyle name="Migliaia 2 19 90" xfId="11892" xr:uid="{79ACF9A4-C750-4752-83F2-276976594778}"/>
    <cellStyle name="Migliaia 2 19 91" xfId="11994" xr:uid="{F9BE2C11-87DA-4D54-89CA-0EE550602253}"/>
    <cellStyle name="Migliaia 2 19 92" xfId="12051" xr:uid="{8F00CF25-D59E-4F91-91C0-812F01929D28}"/>
    <cellStyle name="Migliaia 2 19 93" xfId="12196" xr:uid="{EF7917CB-F0DA-4275-B03D-8FE730DF17CA}"/>
    <cellStyle name="Migliaia 2 19 94" xfId="12342" xr:uid="{DA7AFE7C-0BBA-41AF-A3DA-B0BBC2711498}"/>
    <cellStyle name="Migliaia 2 19 95" xfId="12585" xr:uid="{BA885FA8-8B38-445C-BE2C-1ED0CE6E5E44}"/>
    <cellStyle name="Migliaia 2 19 96" xfId="12716" xr:uid="{19DC401C-3159-4D57-A664-702B5AE7C700}"/>
    <cellStyle name="Migliaia 2 19 97" xfId="12848" xr:uid="{FB665D66-13C2-49B1-8C4E-EF4F501D0CFB}"/>
    <cellStyle name="Migliaia 2 19 98" xfId="12993" xr:uid="{06E24761-F04F-4781-A99A-34288791140C}"/>
    <cellStyle name="Migliaia 2 19 99" xfId="13138" xr:uid="{49DD1ED5-8A68-4573-9A88-13F70E7868F4}"/>
    <cellStyle name="Migliaia 2 2" xfId="6" xr:uid="{00000000-0005-0000-0000-0000D9010000}"/>
    <cellStyle name="Migliaia 2 2 10" xfId="1111" xr:uid="{0ED6B5D5-CD81-4977-BDDD-A51207167F58}"/>
    <cellStyle name="Migliaia 2 2 100" xfId="13102" xr:uid="{977C1456-230E-4CE4-93DC-98694857423F}"/>
    <cellStyle name="Migliaia 2 2 11" xfId="1242" xr:uid="{91B9F62B-E8AD-43C9-A823-16725DFF6C8E}"/>
    <cellStyle name="Migliaia 2 2 12" xfId="1373" xr:uid="{B2B9787B-8A28-43D1-AF92-1DCF11F3AD70}"/>
    <cellStyle name="Migliaia 2 2 13" xfId="1504" xr:uid="{1A9F08A7-F2C5-4FDA-8F38-EBE21468962A}"/>
    <cellStyle name="Migliaia 2 2 14" xfId="1635" xr:uid="{C629D222-FF51-4FE3-9911-898975AE1B82}"/>
    <cellStyle name="Migliaia 2 2 15" xfId="1768" xr:uid="{CC7520EE-FF61-417E-AB67-26E95356FD56}"/>
    <cellStyle name="Migliaia 2 2 16" xfId="1899" xr:uid="{3F88A994-0C68-482F-AC82-CCC64FE2DADF}"/>
    <cellStyle name="Migliaia 2 2 17" xfId="2030" xr:uid="{FC29BA3F-2D6B-471F-B447-1359C48E30F7}"/>
    <cellStyle name="Migliaia 2 2 18" xfId="2161" xr:uid="{DA55A611-A9BF-4A36-A3BA-262026026BC4}"/>
    <cellStyle name="Migliaia 2 2 19" xfId="2292" xr:uid="{D52C6F38-C395-4E31-B119-6CF5E361527A}"/>
    <cellStyle name="Migliaia 2 2 2" xfId="32" xr:uid="{00000000-0005-0000-0000-0000DA010000}"/>
    <cellStyle name="Migliaia 2 2 2 2" xfId="12436" xr:uid="{C0ACCC53-8274-4597-92F4-F21F0C10F7AD}"/>
    <cellStyle name="Migliaia 2 2 20" xfId="2423" xr:uid="{1860CD93-F1B5-4214-B15C-A85F630C692D}"/>
    <cellStyle name="Migliaia 2 2 21" xfId="2555" xr:uid="{F20E138D-7EC1-49C0-8F5F-0009968D3370}"/>
    <cellStyle name="Migliaia 2 2 22" xfId="2687" xr:uid="{DAE42625-3025-4FEA-B0BD-DA703B60853D}"/>
    <cellStyle name="Migliaia 2 2 23" xfId="2818" xr:uid="{FBAB8B35-113F-4B00-8CDD-E22CB8887969}"/>
    <cellStyle name="Migliaia 2 2 24" xfId="2949" xr:uid="{B684377D-B095-4B81-B140-C8B3D315B0E6}"/>
    <cellStyle name="Migliaia 2 2 25" xfId="3080" xr:uid="{DF7623BE-898C-45B7-9183-AF3CB8D9FBDA}"/>
    <cellStyle name="Migliaia 2 2 26" xfId="3211" xr:uid="{B11F1F0E-2776-4D8F-9528-0AE4DFFFC560}"/>
    <cellStyle name="Migliaia 2 2 27" xfId="3342" xr:uid="{1F98DCAA-4BA1-4EED-9FED-E9BC7F4FD186}"/>
    <cellStyle name="Migliaia 2 2 28" xfId="3473" xr:uid="{C9CC8D7A-2971-4276-B0F8-B21471820B30}"/>
    <cellStyle name="Migliaia 2 2 29" xfId="3605" xr:uid="{A5CE7FAC-4A10-4BA3-93A6-3763B24E5CE0}"/>
    <cellStyle name="Migliaia 2 2 3" xfId="266" xr:uid="{00000000-0005-0000-0000-0000DB010000}"/>
    <cellStyle name="Migliaia 2 2 30" xfId="3737" xr:uid="{7A8B9A49-942A-466F-9308-183EF24C3421}"/>
    <cellStyle name="Migliaia 2 2 31" xfId="3868" xr:uid="{231D17E7-F778-487A-9028-5001B936B590}"/>
    <cellStyle name="Migliaia 2 2 32" xfId="4079" xr:uid="{57969A88-EB67-403D-8C36-3DF4E774DD80}"/>
    <cellStyle name="Migliaia 2 2 33" xfId="4155" xr:uid="{EA84B1D8-D03F-4D5C-9A97-CD6DA5FEDCFA}"/>
    <cellStyle name="Migliaia 2 2 34" xfId="4287" xr:uid="{0FDF1205-E9E0-4A14-88ED-9D0DAC776555}"/>
    <cellStyle name="Migliaia 2 2 35" xfId="4418" xr:uid="{18A9DF04-4AC2-4923-9A0D-1ABC3A6109AF}"/>
    <cellStyle name="Migliaia 2 2 36" xfId="4550" xr:uid="{3961C78B-5C5C-4A4F-95A9-0B856E9569BA}"/>
    <cellStyle name="Migliaia 2 2 37" xfId="4681" xr:uid="{3EA1FC56-636F-4206-9305-614B54371098}"/>
    <cellStyle name="Migliaia 2 2 38" xfId="4815" xr:uid="{56DE29AB-0745-4B53-9CF3-3FA8C758CBFE}"/>
    <cellStyle name="Migliaia 2 2 39" xfId="4946" xr:uid="{5A0A3ED4-1166-4B71-86E4-C75FAFAFF573}"/>
    <cellStyle name="Migliaia 2 2 4" xfId="323" xr:uid="{00000000-0005-0000-0000-0000DC010000}"/>
    <cellStyle name="Migliaia 2 2 40" xfId="5078" xr:uid="{8D16F158-234C-44C4-8C60-D593648A24D4}"/>
    <cellStyle name="Migliaia 2 2 41" xfId="5209" xr:uid="{91666432-6CD7-4FFB-B1AC-C84EF1EDEF97}"/>
    <cellStyle name="Migliaia 2 2 42" xfId="5343" xr:uid="{903F0985-74D5-4E5D-A7CD-4881E00449B5}"/>
    <cellStyle name="Migliaia 2 2 43" xfId="5474" xr:uid="{132A3AA7-91B1-4E42-A9CE-832CEFD6C039}"/>
    <cellStyle name="Migliaia 2 2 44" xfId="5605" xr:uid="{CD633312-EC19-4720-9743-57C019F3D679}"/>
    <cellStyle name="Migliaia 2 2 45" xfId="5737" xr:uid="{B012A2EA-223B-43FD-AC96-FC4F909F82C4}"/>
    <cellStyle name="Migliaia 2 2 46" xfId="5868" xr:uid="{BF7AABD0-9582-4D58-B7AB-5041C8F08DF1}"/>
    <cellStyle name="Migliaia 2 2 47" xfId="6000" xr:uid="{E90BAB0E-064D-4E91-BE81-460F2AD5357E}"/>
    <cellStyle name="Migliaia 2 2 48" xfId="6131" xr:uid="{AFB340B7-09BF-4378-A8FB-706653D323F5}"/>
    <cellStyle name="Migliaia 2 2 49" xfId="6262" xr:uid="{08FAFF44-4282-401A-AB03-1BE3136E3F6C}"/>
    <cellStyle name="Migliaia 2 2 5" xfId="454" xr:uid="{00000000-0005-0000-0000-0000DD010000}"/>
    <cellStyle name="Migliaia 2 2 50" xfId="6393" xr:uid="{C790BD13-98DC-4D11-A8D5-A6748B7E80DC}"/>
    <cellStyle name="Migliaia 2 2 51" xfId="6524" xr:uid="{E56A5659-C3AF-49F4-BE68-805C0D5DED96}"/>
    <cellStyle name="Migliaia 2 2 52" xfId="6655" xr:uid="{34E9AB6D-F6C7-4B16-9141-1DE8567740BF}"/>
    <cellStyle name="Migliaia 2 2 53" xfId="6786" xr:uid="{D5BA2B34-3443-418D-9463-9928D6F07F23}"/>
    <cellStyle name="Migliaia 2 2 54" xfId="6920" xr:uid="{CBE36741-5DB4-4521-AF1D-4A01EB6B5858}"/>
    <cellStyle name="Migliaia 2 2 55" xfId="7054" xr:uid="{5A8EBF9C-7206-4ADD-A25B-E9C25556B3F2}"/>
    <cellStyle name="Migliaia 2 2 56" xfId="7185" xr:uid="{85F03B41-C716-4EED-9CE4-C16AAEF582E4}"/>
    <cellStyle name="Migliaia 2 2 57" xfId="7316" xr:uid="{CCAA4DBD-D654-472D-AF99-CCB5D60292D5}"/>
    <cellStyle name="Migliaia 2 2 58" xfId="7448" xr:uid="{A445B391-7B14-4E06-8233-54EA5D41FBD0}"/>
    <cellStyle name="Migliaia 2 2 59" xfId="7580" xr:uid="{04AF70AF-E591-47AB-B09B-5E04AF5A9831}"/>
    <cellStyle name="Migliaia 2 2 6" xfId="585" xr:uid="{00000000-0005-0000-0000-0000DE010000}"/>
    <cellStyle name="Migliaia 2 2 60" xfId="7712" xr:uid="{27D9A173-0E47-4755-AA49-AE6554EC0D57}"/>
    <cellStyle name="Migliaia 2 2 61" xfId="7843" xr:uid="{E282FEA0-A44F-4799-BA3A-F0565A1AFA5A}"/>
    <cellStyle name="Migliaia 2 2 62" xfId="7974" xr:uid="{6E8ECB58-ECAE-4989-87B4-7A0D5C9077DB}"/>
    <cellStyle name="Migliaia 2 2 63" xfId="8105" xr:uid="{13B67FAF-D44A-466D-82C3-FAC1007C817C}"/>
    <cellStyle name="Migliaia 2 2 64" xfId="8236" xr:uid="{66793483-3591-480C-83F0-FBBD2D008E5D}"/>
    <cellStyle name="Migliaia 2 2 65" xfId="8370" xr:uid="{B74BB637-CEE1-4432-8084-FE0FAF7DC6B6}"/>
    <cellStyle name="Migliaia 2 2 66" xfId="8502" xr:uid="{78B26787-80AE-493B-AFA7-D3B5CB5409C2}"/>
    <cellStyle name="Migliaia 2 2 67" xfId="8648" xr:uid="{C0CFDBB1-E0EE-4BB3-BCAA-2FF9D10C037E}"/>
    <cellStyle name="Migliaia 2 2 68" xfId="8780" xr:uid="{2519F372-E7BC-4661-8A6E-D834B8598E6F}"/>
    <cellStyle name="Migliaia 2 2 69" xfId="8924" xr:uid="{BD5A8ED0-FCF3-4905-9299-60986056BAD7}"/>
    <cellStyle name="Migliaia 2 2 7" xfId="717" xr:uid="{00000000-0005-0000-0000-0000DF010000}"/>
    <cellStyle name="Migliaia 2 2 70" xfId="8982" xr:uid="{102D02EC-680E-4AE8-A5D4-DF09AE1B038D}"/>
    <cellStyle name="Migliaia 2 2 71" xfId="9115" xr:uid="{65E72DC3-0DBF-4764-84D7-15DD3BD72B97}"/>
    <cellStyle name="Migliaia 2 2 72" xfId="9246" xr:uid="{6854026A-1B39-4BEC-8554-12C2F10F9325}"/>
    <cellStyle name="Migliaia 2 2 73" xfId="9377" xr:uid="{BDBF97CE-936A-4C14-927B-426A34A972ED}"/>
    <cellStyle name="Migliaia 2 2 74" xfId="9508" xr:uid="{4A09AC4D-1D76-4180-8681-926695B01654}"/>
    <cellStyle name="Migliaia 2 2 75" xfId="9639" xr:uid="{564ACFC5-2AB8-4858-AE5E-44673389324C}"/>
    <cellStyle name="Migliaia 2 2 76" xfId="9770" xr:uid="{AE7660A1-1E86-4FAC-A35D-02794BE22B01}"/>
    <cellStyle name="Migliaia 2 2 77" xfId="9902" xr:uid="{72551F92-CFCC-453B-8BE8-6C01A0112429}"/>
    <cellStyle name="Migliaia 2 2 78" xfId="10036" xr:uid="{6D531AD1-ECCB-43E5-A7FA-A53C05AA9E43}"/>
    <cellStyle name="Migliaia 2 2 79" xfId="10277" xr:uid="{79EAA592-C64C-487C-8149-8C0CCDA5A5F9}"/>
    <cellStyle name="Migliaia 2 2 8" xfId="848" xr:uid="{CCEF71AE-8307-4817-8B96-012AE6763086}"/>
    <cellStyle name="Migliaia 2 2 80" xfId="10327" xr:uid="{B04E90D3-6C25-457B-BA70-62CE2852D34A}"/>
    <cellStyle name="Migliaia 2 2 81" xfId="10472" xr:uid="{283124F4-9F86-45BE-85BE-B19151B9B2FF}"/>
    <cellStyle name="Migliaia 2 2 82" xfId="10603" xr:uid="{2663B702-6594-470F-A1A8-EE9C81B0FD2D}"/>
    <cellStyle name="Migliaia 2 2 83" xfId="10734" xr:uid="{018E07A2-0F3A-44F3-8D46-1BA71BFF9D92}"/>
    <cellStyle name="Migliaia 2 2 84" xfId="10865" xr:uid="{F86BEC11-36EE-4761-AB6A-8BEC663326D3}"/>
    <cellStyle name="Migliaia 2 2 85" xfId="11011" xr:uid="{9DC15F6E-D2BA-4349-BEC3-791D6C265A34}"/>
    <cellStyle name="Migliaia 2 2 86" xfId="11142" xr:uid="{AD7866F5-D4D0-4F87-8696-98E0FCE5FCF5}"/>
    <cellStyle name="Migliaia 2 2 87" xfId="11273" xr:uid="{31BC3ACC-0E59-47E5-89FC-6B3FE6102854}"/>
    <cellStyle name="Migliaia 2 2 88" xfId="11405" xr:uid="{C58F79D5-BBFF-4B81-88CC-8E816095C69F}"/>
    <cellStyle name="Migliaia 2 2 89" xfId="11536" xr:uid="{E89EFA4F-9996-407A-AD2E-6B1E86169F5F}"/>
    <cellStyle name="Migliaia 2 2 9" xfId="980" xr:uid="{4219708B-BAE5-4018-B821-DAC652E8C21B}"/>
    <cellStyle name="Migliaia 2 2 90" xfId="11667" xr:uid="{27C58486-02EC-4EDF-A67D-B7F6FB82B2A2}"/>
    <cellStyle name="Migliaia 2 2 91" xfId="11893" xr:uid="{1B62DBE9-DA5C-4B35-89C5-1A2766A32AD6}"/>
    <cellStyle name="Migliaia 2 2 92" xfId="12011" xr:uid="{03002115-4940-4904-91F3-625FC9025E18}"/>
    <cellStyle name="Migliaia 2 2 93" xfId="12015" xr:uid="{6779D78C-301A-4842-B7CC-8038BEDAA38E}"/>
    <cellStyle name="Migliaia 2 2 94" xfId="12160" xr:uid="{4E065B52-F1BB-41B5-8C94-6AC295E32BE8}"/>
    <cellStyle name="Migliaia 2 2 95" xfId="12306" xr:uid="{5D1BE306-1A6E-43A0-9376-411F4E158723}"/>
    <cellStyle name="Migliaia 2 2 96" xfId="12549" xr:uid="{579940A9-3B10-49D2-81F4-9A12A24979F6}"/>
    <cellStyle name="Migliaia 2 2 97" xfId="12680" xr:uid="{2E28BD60-8A92-4B7E-8DD9-A82E7C2C40E6}"/>
    <cellStyle name="Migliaia 2 2 98" xfId="12811" xr:uid="{47388FAC-2B31-4171-9D3C-BB7C42B06434}"/>
    <cellStyle name="Migliaia 2 2 99" xfId="12957" xr:uid="{C7C29651-0284-48EC-AB4F-F52BE06D8294}"/>
    <cellStyle name="Migliaia 2 20" xfId="74" xr:uid="{00000000-0005-0000-0000-0000E0010000}"/>
    <cellStyle name="Migliaia 2 20 10" xfId="1280" xr:uid="{3D7CCDB1-118E-4C96-81EA-0653A4E918BE}"/>
    <cellStyle name="Migliaia 2 20 11" xfId="1411" xr:uid="{EEAC0570-0606-4A5E-91A5-913262B6B476}"/>
    <cellStyle name="Migliaia 2 20 12" xfId="1542" xr:uid="{DC76F646-0A27-4FB2-9F60-61A1970E5A9B}"/>
    <cellStyle name="Migliaia 2 20 13" xfId="1673" xr:uid="{84F005CC-0105-4210-A12F-E2B6DB4DEDE2}"/>
    <cellStyle name="Migliaia 2 20 14" xfId="1806" xr:uid="{B55A7A3B-8106-4A0C-B16E-FD1DDF450DAF}"/>
    <cellStyle name="Migliaia 2 20 15" xfId="1937" xr:uid="{38FD8F3C-92A8-459E-8128-CA871480E58F}"/>
    <cellStyle name="Migliaia 2 20 16" xfId="2068" xr:uid="{31CE26BC-525A-4D3F-8400-3AF764792D61}"/>
    <cellStyle name="Migliaia 2 20 17" xfId="2199" xr:uid="{493ADC3B-9F61-419E-8926-FC6B28A2C485}"/>
    <cellStyle name="Migliaia 2 20 18" xfId="2330" xr:uid="{6B88EE11-BB5D-4A64-9FEB-1D2757D496E3}"/>
    <cellStyle name="Migliaia 2 20 19" xfId="2461" xr:uid="{DA7F65EA-FEF2-4675-82F2-9C53282D69A6}"/>
    <cellStyle name="Migliaia 2 20 2" xfId="267" xr:uid="{00000000-0005-0000-0000-0000E1010000}"/>
    <cellStyle name="Migliaia 2 20 2 2" xfId="12469" xr:uid="{F2B8468F-2D6D-4579-AE2B-F11D3BD154DA}"/>
    <cellStyle name="Migliaia 2 20 20" xfId="2593" xr:uid="{F9E5214B-46C5-4B66-8410-9AA7FFB2618A}"/>
    <cellStyle name="Migliaia 2 20 21" xfId="2725" xr:uid="{A21F2AB9-0089-401C-8F66-2F0D7038770E}"/>
    <cellStyle name="Migliaia 2 20 22" xfId="2856" xr:uid="{3C2A87D5-3553-486C-BC16-F40CD8F6902B}"/>
    <cellStyle name="Migliaia 2 20 23" xfId="2987" xr:uid="{2FDC3E82-FA4A-4013-9C50-C7F830579A88}"/>
    <cellStyle name="Migliaia 2 20 24" xfId="3118" xr:uid="{607BA5A1-FC10-4F53-A6A4-1A22820CCBE0}"/>
    <cellStyle name="Migliaia 2 20 25" xfId="3249" xr:uid="{307E3757-2F93-4CA5-BA58-C5B1E7552F92}"/>
    <cellStyle name="Migliaia 2 20 26" xfId="3380" xr:uid="{6C673C73-9139-4885-8116-45C1D111274C}"/>
    <cellStyle name="Migliaia 2 20 27" xfId="3511" xr:uid="{02268332-2616-4015-936E-F5D64C50D9D0}"/>
    <cellStyle name="Migliaia 2 20 28" xfId="3643" xr:uid="{C0BDD51D-985C-4D05-B37F-3DEB81286594}"/>
    <cellStyle name="Migliaia 2 20 29" xfId="3775" xr:uid="{DFBBB005-9A40-4EF3-ADB3-AAEA88910546}"/>
    <cellStyle name="Migliaia 2 20 3" xfId="361" xr:uid="{00000000-0005-0000-0000-0000E2010000}"/>
    <cellStyle name="Migliaia 2 20 30" xfId="3906" xr:uid="{1671208B-8C40-46D5-8615-FCA154D60593}"/>
    <cellStyle name="Migliaia 2 20 31" xfId="4080" xr:uid="{75948146-EE60-44E8-AC22-3AD4CFD19DEA}"/>
    <cellStyle name="Migliaia 2 20 32" xfId="4193" xr:uid="{9266D847-7203-49DF-8E13-1FA2376AF8BB}"/>
    <cellStyle name="Migliaia 2 20 33" xfId="4325" xr:uid="{8A74A23D-32F3-4470-9609-006A5FEACAB8}"/>
    <cellStyle name="Migliaia 2 20 34" xfId="4456" xr:uid="{0B34AF61-72C3-4E8E-8EF0-750FBE09DCBA}"/>
    <cellStyle name="Migliaia 2 20 35" xfId="4588" xr:uid="{5C028D0D-9563-46D6-9BE3-3C206252B29A}"/>
    <cellStyle name="Migliaia 2 20 36" xfId="4719" xr:uid="{05533B47-B87C-40BA-BF5C-94D2BA36D3AF}"/>
    <cellStyle name="Migliaia 2 20 37" xfId="4853" xr:uid="{B9EFF191-276F-42BC-818B-F447ED1D40B7}"/>
    <cellStyle name="Migliaia 2 20 38" xfId="4984" xr:uid="{BA94F304-3477-415D-9C42-32C576270F88}"/>
    <cellStyle name="Migliaia 2 20 39" xfId="5116" xr:uid="{81CC4E9E-53BA-428B-9249-6E495E8EDA2C}"/>
    <cellStyle name="Migliaia 2 20 4" xfId="492" xr:uid="{00000000-0005-0000-0000-0000E3010000}"/>
    <cellStyle name="Migliaia 2 20 40" xfId="5247" xr:uid="{B0F5ED08-481F-4CB8-BDD3-57F6BE67A51A}"/>
    <cellStyle name="Migliaia 2 20 41" xfId="5381" xr:uid="{2586E455-7D3A-4DCE-9F75-174E36C4A621}"/>
    <cellStyle name="Migliaia 2 20 42" xfId="5512" xr:uid="{68B5FC04-3DA0-4209-8B0E-3C8362A06A65}"/>
    <cellStyle name="Migliaia 2 20 43" xfId="5643" xr:uid="{BC5F25AA-FE9C-429A-9E1D-D2D22EF12ADC}"/>
    <cellStyle name="Migliaia 2 20 44" xfId="5775" xr:uid="{76870F30-68F6-4D1E-B907-ECCBD4B0642A}"/>
    <cellStyle name="Migliaia 2 20 45" xfId="5906" xr:uid="{904A0F48-3163-4A98-97EF-BFC22B33D07E}"/>
    <cellStyle name="Migliaia 2 20 46" xfId="6038" xr:uid="{B2CDA2DA-D7FF-4149-9E0E-1AE65DB582D5}"/>
    <cellStyle name="Migliaia 2 20 47" xfId="6169" xr:uid="{D3659AE0-A708-47DB-A749-AEAF1FDDB649}"/>
    <cellStyle name="Migliaia 2 20 48" xfId="6300" xr:uid="{AD8E335D-2F06-4CA1-AF33-1F4AB2DD7408}"/>
    <cellStyle name="Migliaia 2 20 49" xfId="6431" xr:uid="{812D686E-3ABB-4DD8-A077-4F3E7A17F557}"/>
    <cellStyle name="Migliaia 2 20 5" xfId="623" xr:uid="{00000000-0005-0000-0000-0000E4010000}"/>
    <cellStyle name="Migliaia 2 20 50" xfId="6562" xr:uid="{CB714EBD-E647-4D00-976D-5A9A2B09C471}"/>
    <cellStyle name="Migliaia 2 20 51" xfId="6693" xr:uid="{FB0CC44D-35EF-4A72-9C92-3997453AB668}"/>
    <cellStyle name="Migliaia 2 20 52" xfId="6824" xr:uid="{AAAA196E-0C20-4859-BB5E-C9B613704978}"/>
    <cellStyle name="Migliaia 2 20 53" xfId="6958" xr:uid="{5D736D69-C4E4-4E08-9701-8878A02E2A7F}"/>
    <cellStyle name="Migliaia 2 20 54" xfId="7092" xr:uid="{17133D5B-2781-4AB1-8C8F-7800890EDDD0}"/>
    <cellStyle name="Migliaia 2 20 55" xfId="7223" xr:uid="{E4E3FE49-59BB-4087-B9B9-96546539A714}"/>
    <cellStyle name="Migliaia 2 20 56" xfId="7354" xr:uid="{2220FE10-78E5-4FAA-B361-DFF4C46BAF6B}"/>
    <cellStyle name="Migliaia 2 20 57" xfId="7486" xr:uid="{9CD908CD-F0CC-4B90-AB2C-20A13EFCBBB7}"/>
    <cellStyle name="Migliaia 2 20 58" xfId="7618" xr:uid="{171EEB29-417F-44ED-BFBA-72574F91307E}"/>
    <cellStyle name="Migliaia 2 20 59" xfId="7750" xr:uid="{28D39437-3CDA-48EE-8208-43E70834FFA7}"/>
    <cellStyle name="Migliaia 2 20 6" xfId="755" xr:uid="{00000000-0005-0000-0000-0000E5010000}"/>
    <cellStyle name="Migliaia 2 20 60" xfId="7881" xr:uid="{CF2CA1A6-DFC4-457B-A403-454D53F46F96}"/>
    <cellStyle name="Migliaia 2 20 61" xfId="8012" xr:uid="{3A12D3C9-C7E7-419E-9520-95BF8C83FB43}"/>
    <cellStyle name="Migliaia 2 20 62" xfId="8143" xr:uid="{727BD002-42FC-492E-85E4-4E53B20FD0E9}"/>
    <cellStyle name="Migliaia 2 20 63" xfId="8274" xr:uid="{74FD0C65-1B1F-45B3-BF2B-D18F39A4E12D}"/>
    <cellStyle name="Migliaia 2 20 64" xfId="8408" xr:uid="{C2696CA8-57A6-4143-8ABF-FD8FF0796F4B}"/>
    <cellStyle name="Migliaia 2 20 65" xfId="8540" xr:uid="{2D16629E-6CB1-4C01-AD7E-199381763479}"/>
    <cellStyle name="Migliaia 2 20 66" xfId="8686" xr:uid="{0BEB21BF-6880-43D6-91CB-F81C3D904FE6}"/>
    <cellStyle name="Migliaia 2 20 67" xfId="8819" xr:uid="{C51D1BDD-5BE7-45AB-80AE-8FD07384D383}"/>
    <cellStyle name="Migliaia 2 20 68" xfId="8925" xr:uid="{1AC2596A-0402-443F-A580-2C5D77278D52}"/>
    <cellStyle name="Migliaia 2 20 69" xfId="9020" xr:uid="{246B501F-75E6-49A4-AD8B-A3D3970E44FD}"/>
    <cellStyle name="Migliaia 2 20 7" xfId="886" xr:uid="{8AB115C2-7892-4EAB-9B99-33C43ACED0A7}"/>
    <cellStyle name="Migliaia 2 20 70" xfId="9153" xr:uid="{95F0CB2D-0493-46B6-8D38-990904DC9CBE}"/>
    <cellStyle name="Migliaia 2 20 71" xfId="9284" xr:uid="{8A2E9A58-8DDE-423F-A5FD-7627CA0BB2B4}"/>
    <cellStyle name="Migliaia 2 20 72" xfId="9415" xr:uid="{E425862C-6FF5-4FD7-BDFF-0DD002D69141}"/>
    <cellStyle name="Migliaia 2 20 73" xfId="9546" xr:uid="{3B10B0A2-D1F3-46AC-832C-0D5038D2EDDC}"/>
    <cellStyle name="Migliaia 2 20 74" xfId="9677" xr:uid="{2C875F62-F72A-4F4E-8421-8531255A606B}"/>
    <cellStyle name="Migliaia 2 20 75" xfId="9808" xr:uid="{36A44286-3E8D-46B4-A6F1-FB9DBAF09F6B}"/>
    <cellStyle name="Migliaia 2 20 76" xfId="9940" xr:uid="{2E9C4CA0-AF4B-42A0-A076-2AAEBC7CB7E6}"/>
    <cellStyle name="Migliaia 2 20 77" xfId="10078" xr:uid="{476F7633-B25F-4F9F-BEB0-93FE02E6C1C1}"/>
    <cellStyle name="Migliaia 2 20 78" xfId="10278" xr:uid="{2E18CE30-F139-46A3-BD8D-332B50B0E701}"/>
    <cellStyle name="Migliaia 2 20 79" xfId="10366" xr:uid="{218BD6C9-DDAB-4563-9B39-03EFF7234FFE}"/>
    <cellStyle name="Migliaia 2 20 8" xfId="1018" xr:uid="{6F07B8D1-95F8-4835-B455-03B6810EF677}"/>
    <cellStyle name="Migliaia 2 20 80" xfId="10510" xr:uid="{62B2F5F7-34C3-4728-94A1-76ADC92C8A37}"/>
    <cellStyle name="Migliaia 2 20 81" xfId="10641" xr:uid="{CC61080C-F554-462B-B910-C3A93E647809}"/>
    <cellStyle name="Migliaia 2 20 82" xfId="10772" xr:uid="{0B3B21A3-FBD6-4FFB-9938-285DAEF68491}"/>
    <cellStyle name="Migliaia 2 20 83" xfId="10904" xr:uid="{ACD95E15-9D77-4B66-8082-04C014237FAB}"/>
    <cellStyle name="Migliaia 2 20 84" xfId="11049" xr:uid="{7CFFE61E-2BD2-40DB-8AD0-92B52E96131F}"/>
    <cellStyle name="Migliaia 2 20 85" xfId="11180" xr:uid="{A3406EC9-FA1B-4CFD-BCF3-1F96FC6F1C15}"/>
    <cellStyle name="Migliaia 2 20 86" xfId="11311" xr:uid="{79DBF4BD-48BD-4B75-9695-2514B617842A}"/>
    <cellStyle name="Migliaia 2 20 87" xfId="11443" xr:uid="{D50AA0A1-A1C8-41E0-AC18-A6A51D2B17A6}"/>
    <cellStyle name="Migliaia 2 20 88" xfId="11574" xr:uid="{7465DC6F-B35A-49D9-B912-CB5A8C5EF19F}"/>
    <cellStyle name="Migliaia 2 20 89" xfId="11706" xr:uid="{06D9094B-45FD-4165-912C-4FE65DAC7635}"/>
    <cellStyle name="Migliaia 2 20 9" xfId="1149" xr:uid="{2E1EA261-6350-4CFA-AF69-98F3144441FF}"/>
    <cellStyle name="Migliaia 2 20 90" xfId="11894" xr:uid="{8DC09584-B7F1-4672-921C-C46F7765E245}"/>
    <cellStyle name="Migliaia 2 20 91" xfId="11993" xr:uid="{FD03697E-EC36-4529-8A24-9BC89A34252A}"/>
    <cellStyle name="Migliaia 2 20 92" xfId="12053" xr:uid="{7EB9D0EA-EBA0-4F4F-903D-C84471CBBDC7}"/>
    <cellStyle name="Migliaia 2 20 93" xfId="12198" xr:uid="{66B3EA66-78C3-459A-82A8-D12B774B4839}"/>
    <cellStyle name="Migliaia 2 20 94" xfId="12344" xr:uid="{E7B8D386-53CB-40C0-8C29-2BD2AD9F5C21}"/>
    <cellStyle name="Migliaia 2 20 95" xfId="12587" xr:uid="{009E935D-DFE7-4925-95C6-1149B45C3787}"/>
    <cellStyle name="Migliaia 2 20 96" xfId="12718" xr:uid="{7032ECCF-6045-4441-ACE1-87707CEBDAC4}"/>
    <cellStyle name="Migliaia 2 20 97" xfId="12850" xr:uid="{C570AE08-30BC-4F46-89F9-99C42DF6F652}"/>
    <cellStyle name="Migliaia 2 20 98" xfId="12995" xr:uid="{E1497D19-9763-4102-8DFB-CC753A8B2337}"/>
    <cellStyle name="Migliaia 2 20 99" xfId="13140" xr:uid="{6425EA6E-68BF-4535-B02F-BBFCDACB7BFF}"/>
    <cellStyle name="Migliaia 2 21" xfId="76" xr:uid="{00000000-0005-0000-0000-0000E6010000}"/>
    <cellStyle name="Migliaia 2 21 10" xfId="1282" xr:uid="{D8139AE0-3D89-47FF-B917-E3B7E3318D4D}"/>
    <cellStyle name="Migliaia 2 21 11" xfId="1413" xr:uid="{69C84963-280D-4D75-A047-48F378094BC7}"/>
    <cellStyle name="Migliaia 2 21 12" xfId="1544" xr:uid="{323120B7-4E93-42DB-BD6D-85BD35C5F27F}"/>
    <cellStyle name="Migliaia 2 21 13" xfId="1675" xr:uid="{92D2920B-3FE7-44E6-84F6-0489B84B9251}"/>
    <cellStyle name="Migliaia 2 21 14" xfId="1808" xr:uid="{A5FAF7A5-5451-4819-B500-47604C1D5EF3}"/>
    <cellStyle name="Migliaia 2 21 15" xfId="1939" xr:uid="{BC990B53-3A65-4A3B-AB61-2597DF3A74C2}"/>
    <cellStyle name="Migliaia 2 21 16" xfId="2070" xr:uid="{AB0C02E3-C837-421A-8F82-BA7C8F2D647A}"/>
    <cellStyle name="Migliaia 2 21 17" xfId="2201" xr:uid="{F4AE69E6-2938-4F72-B6F1-1F7FA0E238D0}"/>
    <cellStyle name="Migliaia 2 21 18" xfId="2332" xr:uid="{127C92EF-6E80-4D8F-9426-56EEB4E19892}"/>
    <cellStyle name="Migliaia 2 21 19" xfId="2463" xr:uid="{97E8F077-0EE5-4A47-8CD3-39FCDF0C14E0}"/>
    <cellStyle name="Migliaia 2 21 2" xfId="268" xr:uid="{00000000-0005-0000-0000-0000E7010000}"/>
    <cellStyle name="Migliaia 2 21 2 2" xfId="12470" xr:uid="{11AD324C-5310-4251-96BE-3DD97B5E9A04}"/>
    <cellStyle name="Migliaia 2 21 20" xfId="2595" xr:uid="{43A6F815-D8B8-492D-98AD-E35EC6AE4CD7}"/>
    <cellStyle name="Migliaia 2 21 21" xfId="2727" xr:uid="{E47A158B-A426-47F2-BB90-33CB71025625}"/>
    <cellStyle name="Migliaia 2 21 22" xfId="2858" xr:uid="{B3513218-2D3F-4380-A941-0DE5535497EB}"/>
    <cellStyle name="Migliaia 2 21 23" xfId="2989" xr:uid="{2E68BD89-99F1-4794-A08D-5837FC467C5F}"/>
    <cellStyle name="Migliaia 2 21 24" xfId="3120" xr:uid="{75A0AB50-D993-496F-926F-A5EF9A5DF35F}"/>
    <cellStyle name="Migliaia 2 21 25" xfId="3251" xr:uid="{B20253F2-FDA2-4BF7-BB49-BE129C7ED0C0}"/>
    <cellStyle name="Migliaia 2 21 26" xfId="3382" xr:uid="{609BC8C2-1742-4D10-86C2-5D0DDDD11A1B}"/>
    <cellStyle name="Migliaia 2 21 27" xfId="3513" xr:uid="{4CD68A69-23C1-466B-BB75-3F078E32439E}"/>
    <cellStyle name="Migliaia 2 21 28" xfId="3645" xr:uid="{174064A5-0849-41FF-A223-C239266C1208}"/>
    <cellStyle name="Migliaia 2 21 29" xfId="3777" xr:uid="{C35C4B7C-2D27-415F-B44B-6BA6B89285ED}"/>
    <cellStyle name="Migliaia 2 21 3" xfId="363" xr:uid="{00000000-0005-0000-0000-0000E8010000}"/>
    <cellStyle name="Migliaia 2 21 30" xfId="3908" xr:uid="{920682DC-1FCF-411B-8399-07717EB579DC}"/>
    <cellStyle name="Migliaia 2 21 31" xfId="4081" xr:uid="{FEF26EAC-E435-4AEE-9461-9CE7AAA35DA1}"/>
    <cellStyle name="Migliaia 2 21 32" xfId="4195" xr:uid="{C7CDA55D-647F-4FF7-8C45-85F10A921766}"/>
    <cellStyle name="Migliaia 2 21 33" xfId="4327" xr:uid="{39B2FE66-FF20-4B7C-8677-8A4E6DF25A21}"/>
    <cellStyle name="Migliaia 2 21 34" xfId="4458" xr:uid="{540B62C6-C3A8-47A6-9416-16D3568F06CE}"/>
    <cellStyle name="Migliaia 2 21 35" xfId="4590" xr:uid="{FEFCDDEA-3448-40E2-8761-1D68AB969F5F}"/>
    <cellStyle name="Migliaia 2 21 36" xfId="4721" xr:uid="{D4711424-9DAF-439A-B9FB-1281BD491AB9}"/>
    <cellStyle name="Migliaia 2 21 37" xfId="4855" xr:uid="{FE7A85CA-3321-45EE-9CAE-B241BABE053F}"/>
    <cellStyle name="Migliaia 2 21 38" xfId="4986" xr:uid="{ACB68D77-5B3B-450A-9A42-EE7629DCC713}"/>
    <cellStyle name="Migliaia 2 21 39" xfId="5118" xr:uid="{80181F72-6C64-4F84-8825-1667DD714E2A}"/>
    <cellStyle name="Migliaia 2 21 4" xfId="494" xr:uid="{00000000-0005-0000-0000-0000E9010000}"/>
    <cellStyle name="Migliaia 2 21 40" xfId="5249" xr:uid="{084C24B0-4B7C-4039-89A8-A6BC65E3C365}"/>
    <cellStyle name="Migliaia 2 21 41" xfId="5383" xr:uid="{3665F233-BDD6-4FE1-B93B-594D2831E827}"/>
    <cellStyle name="Migliaia 2 21 42" xfId="5514" xr:uid="{D226CFBE-47BC-40D6-A4B2-5C08AF8F129B}"/>
    <cellStyle name="Migliaia 2 21 43" xfId="5645" xr:uid="{784882DC-87D2-4EE8-A188-6916A4FCF761}"/>
    <cellStyle name="Migliaia 2 21 44" xfId="5777" xr:uid="{9D360C7D-1469-4517-8FEF-878334D9EC0D}"/>
    <cellStyle name="Migliaia 2 21 45" xfId="5908" xr:uid="{0979BD1C-3778-4BD1-90DA-1AC13A9E318E}"/>
    <cellStyle name="Migliaia 2 21 46" xfId="6040" xr:uid="{9F824927-5684-446A-AA4B-722CC303D058}"/>
    <cellStyle name="Migliaia 2 21 47" xfId="6171" xr:uid="{27A13680-DA52-4300-834F-66BD50AF245F}"/>
    <cellStyle name="Migliaia 2 21 48" xfId="6302" xr:uid="{C4D9FEDB-8B4C-422D-9371-DD5C0F0B22E2}"/>
    <cellStyle name="Migliaia 2 21 49" xfId="6433" xr:uid="{00461102-B30E-40F0-9FF0-7E73E14F62D7}"/>
    <cellStyle name="Migliaia 2 21 5" xfId="625" xr:uid="{00000000-0005-0000-0000-0000EA010000}"/>
    <cellStyle name="Migliaia 2 21 50" xfId="6564" xr:uid="{0EE101C5-70F3-43DA-A727-0092AF9145BE}"/>
    <cellStyle name="Migliaia 2 21 51" xfId="6695" xr:uid="{82887B06-9D86-40B7-97D5-4DBCBDC5149D}"/>
    <cellStyle name="Migliaia 2 21 52" xfId="6826" xr:uid="{F4878F28-A21D-4391-BBEA-31C836C335C9}"/>
    <cellStyle name="Migliaia 2 21 53" xfId="6960" xr:uid="{C0A522DD-5BD3-4FDB-9560-1077E5157F93}"/>
    <cellStyle name="Migliaia 2 21 54" xfId="7094" xr:uid="{37DBF393-E553-476A-B134-D439DE1CACEA}"/>
    <cellStyle name="Migliaia 2 21 55" xfId="7225" xr:uid="{9614332A-64B1-49C7-9BE1-6056D3DAED8D}"/>
    <cellStyle name="Migliaia 2 21 56" xfId="7356" xr:uid="{D9853024-FB86-4F24-B945-EF663C3046D1}"/>
    <cellStyle name="Migliaia 2 21 57" xfId="7488" xr:uid="{15811AF1-1F4F-4CA3-8576-C4558F0D37FE}"/>
    <cellStyle name="Migliaia 2 21 58" xfId="7620" xr:uid="{05FDBFCD-8BB5-4E7D-A380-334D38EA3F47}"/>
    <cellStyle name="Migliaia 2 21 59" xfId="7752" xr:uid="{920D4860-6EDF-4FC9-8172-3F777F48971F}"/>
    <cellStyle name="Migliaia 2 21 6" xfId="757" xr:uid="{00000000-0005-0000-0000-0000EB010000}"/>
    <cellStyle name="Migliaia 2 21 60" xfId="7883" xr:uid="{BEFC77AC-4900-47CC-88F9-67FFA75E90BA}"/>
    <cellStyle name="Migliaia 2 21 61" xfId="8014" xr:uid="{59AF0D33-7814-4B5E-A811-573B60CAE20B}"/>
    <cellStyle name="Migliaia 2 21 62" xfId="8145" xr:uid="{98AA807B-0F52-4DC6-96E7-548062546684}"/>
    <cellStyle name="Migliaia 2 21 63" xfId="8276" xr:uid="{108195B6-FD79-4ED1-85FE-5F29ED0AE4FB}"/>
    <cellStyle name="Migliaia 2 21 64" xfId="8410" xr:uid="{90C94875-30E2-4562-9B79-6AEFBE523225}"/>
    <cellStyle name="Migliaia 2 21 65" xfId="8542" xr:uid="{5516F474-527C-4302-B55C-B9598EB6163D}"/>
    <cellStyle name="Migliaia 2 21 66" xfId="8688" xr:uid="{10BEC813-3771-4ED6-9288-AE7DB27CF539}"/>
    <cellStyle name="Migliaia 2 21 67" xfId="8821" xr:uid="{8BEBAA4D-EB4B-4CD0-81F6-B61DEB729C80}"/>
    <cellStyle name="Migliaia 2 21 68" xfId="8926" xr:uid="{EF7BFD9C-FB18-49E6-98BB-2D85B3C6673A}"/>
    <cellStyle name="Migliaia 2 21 69" xfId="9022" xr:uid="{4661E39F-C09B-41B7-A632-F2E24AAB95CD}"/>
    <cellStyle name="Migliaia 2 21 7" xfId="888" xr:uid="{C8CC7E2E-CEBA-4161-8588-6AB8CA98D936}"/>
    <cellStyle name="Migliaia 2 21 70" xfId="9155" xr:uid="{26E061F3-1024-44E8-A761-55E6D80809C9}"/>
    <cellStyle name="Migliaia 2 21 71" xfId="9286" xr:uid="{5DA81E34-97D3-493A-A65F-99DEC6DE720D}"/>
    <cellStyle name="Migliaia 2 21 72" xfId="9417" xr:uid="{4527ABC6-C0E2-4545-BEA9-770E4793A641}"/>
    <cellStyle name="Migliaia 2 21 73" xfId="9548" xr:uid="{272B510A-456E-4333-A426-B23F791605A5}"/>
    <cellStyle name="Migliaia 2 21 74" xfId="9679" xr:uid="{FD1C2B6B-B12E-4117-A77C-1E879DBDAB9D}"/>
    <cellStyle name="Migliaia 2 21 75" xfId="9810" xr:uid="{1F5AC4E5-A831-4BA0-9A69-39AD2450BEE1}"/>
    <cellStyle name="Migliaia 2 21 76" xfId="9942" xr:uid="{9F2C8355-3533-4A86-B684-ACA9F2F44F47}"/>
    <cellStyle name="Migliaia 2 21 77" xfId="10080" xr:uid="{FDAD9B20-5DDE-44B2-B785-79323C0A9AA6}"/>
    <cellStyle name="Migliaia 2 21 78" xfId="10217" xr:uid="{899C7C8D-F646-4982-AA1A-DEF2D36F055D}"/>
    <cellStyle name="Migliaia 2 21 79" xfId="10368" xr:uid="{EBA91506-118D-4E22-9CE3-E99F870576D0}"/>
    <cellStyle name="Migliaia 2 21 8" xfId="1020" xr:uid="{78C85036-FEC8-454E-B809-86A567624BED}"/>
    <cellStyle name="Migliaia 2 21 80" xfId="10512" xr:uid="{1E9DC50E-0552-4367-B7FD-2DFF114AF355}"/>
    <cellStyle name="Migliaia 2 21 81" xfId="10643" xr:uid="{8CD6F88B-D113-4FD0-8B9D-6EF8D5A93704}"/>
    <cellStyle name="Migliaia 2 21 82" xfId="10774" xr:uid="{B46320FE-4416-4D1C-AA10-488D6D6D2A4C}"/>
    <cellStyle name="Migliaia 2 21 83" xfId="10906" xr:uid="{4FA11C97-E9CB-4515-AD60-70145CDA8D78}"/>
    <cellStyle name="Migliaia 2 21 84" xfId="11051" xr:uid="{9651C065-F007-493A-81E7-7773FFA6C10C}"/>
    <cellStyle name="Migliaia 2 21 85" xfId="11182" xr:uid="{0ED40197-D0BF-4C99-9C2B-49DE0D98B237}"/>
    <cellStyle name="Migliaia 2 21 86" xfId="11313" xr:uid="{5D92B56A-EDBA-4674-9A50-37D8940F24FF}"/>
    <cellStyle name="Migliaia 2 21 87" xfId="11445" xr:uid="{0036D6A0-16B9-44C7-8472-B7EC7FED92F4}"/>
    <cellStyle name="Migliaia 2 21 88" xfId="11576" xr:uid="{F88D94A0-F8D2-47E5-AB7B-BE77CB94FD9E}"/>
    <cellStyle name="Migliaia 2 21 89" xfId="11708" xr:uid="{750A90C3-0A76-4486-88D8-8443CC8454B4}"/>
    <cellStyle name="Migliaia 2 21 9" xfId="1151" xr:uid="{1C21AADD-FD4E-40E6-B51C-1CE641A39E24}"/>
    <cellStyle name="Migliaia 2 21 90" xfId="11895" xr:uid="{A6DEFF9F-B25D-4BD0-8390-2AA62015B169}"/>
    <cellStyle name="Migliaia 2 21 91" xfId="11992" xr:uid="{49FBF7FB-14A9-4EC7-9271-8B62D8DBDBA2}"/>
    <cellStyle name="Migliaia 2 21 92" xfId="12055" xr:uid="{8E830DF3-954B-4AB2-A4FE-ECE432E93C11}"/>
    <cellStyle name="Migliaia 2 21 93" xfId="12200" xr:uid="{D92A092C-3035-4781-A71D-DA938C536781}"/>
    <cellStyle name="Migliaia 2 21 94" xfId="12346" xr:uid="{85FB70BE-A5F2-4EF3-8A3A-3C2BCAD94A26}"/>
    <cellStyle name="Migliaia 2 21 95" xfId="12589" xr:uid="{3E497DB5-91D9-475D-ADAD-67158DFA7FFF}"/>
    <cellStyle name="Migliaia 2 21 96" xfId="12720" xr:uid="{B8CD610A-2A60-4FD9-966E-3B0852E15D39}"/>
    <cellStyle name="Migliaia 2 21 97" xfId="12852" xr:uid="{941FC066-7AA2-4E81-A7A3-4350264EFCBA}"/>
    <cellStyle name="Migliaia 2 21 98" xfId="12997" xr:uid="{34539850-0610-44F6-9D38-7F62E1F19327}"/>
    <cellStyle name="Migliaia 2 21 99" xfId="13142" xr:uid="{29A5CBC0-6CFE-4158-B29B-93A39B71099A}"/>
    <cellStyle name="Migliaia 2 22" xfId="79" xr:uid="{00000000-0005-0000-0000-0000EC010000}"/>
    <cellStyle name="Migliaia 2 22 10" xfId="1284" xr:uid="{F217C1A5-55ED-46AC-B629-113ACC961670}"/>
    <cellStyle name="Migliaia 2 22 11" xfId="1415" xr:uid="{E6B23CEF-6961-440F-95C7-51E58AFC51DD}"/>
    <cellStyle name="Migliaia 2 22 12" xfId="1546" xr:uid="{D8F2BE8B-1D53-48F6-A2B0-ED09961D2D86}"/>
    <cellStyle name="Migliaia 2 22 13" xfId="1677" xr:uid="{CA0B3BDD-3BC7-45FD-B0DA-8EB00BE06FEC}"/>
    <cellStyle name="Migliaia 2 22 14" xfId="1810" xr:uid="{228F1F9A-DCEF-4F59-9FDA-4F8B826FE8F4}"/>
    <cellStyle name="Migliaia 2 22 15" xfId="1941" xr:uid="{00ECE1AE-5B9C-44A6-BC33-F08974B4F21A}"/>
    <cellStyle name="Migliaia 2 22 16" xfId="2072" xr:uid="{E02DB3B9-72C5-4FF9-AFA3-21A30C3F4E46}"/>
    <cellStyle name="Migliaia 2 22 17" xfId="2203" xr:uid="{285FC551-ECA4-421B-A58C-2A0D8EA5FE78}"/>
    <cellStyle name="Migliaia 2 22 18" xfId="2334" xr:uid="{E0814103-B793-4102-BE57-C4377428F0DC}"/>
    <cellStyle name="Migliaia 2 22 19" xfId="2465" xr:uid="{70E2C162-2686-4918-A2AA-CB4E116B1B3E}"/>
    <cellStyle name="Migliaia 2 22 2" xfId="269" xr:uid="{00000000-0005-0000-0000-0000ED010000}"/>
    <cellStyle name="Migliaia 2 22 2 2" xfId="12471" xr:uid="{1E451CE4-AC80-4062-A81E-822C8CC8529B}"/>
    <cellStyle name="Migliaia 2 22 20" xfId="2597" xr:uid="{0266018A-6BD6-49BA-9E86-93DC394E4307}"/>
    <cellStyle name="Migliaia 2 22 21" xfId="2729" xr:uid="{C376140E-0E69-489E-BC9E-26B552BCAE88}"/>
    <cellStyle name="Migliaia 2 22 22" xfId="2860" xr:uid="{860ADB04-E740-4745-97FF-B7D477259BF8}"/>
    <cellStyle name="Migliaia 2 22 23" xfId="2991" xr:uid="{44C29495-C65E-409F-BDA3-970B0162FC1E}"/>
    <cellStyle name="Migliaia 2 22 24" xfId="3122" xr:uid="{AC8A0322-F1F2-4C89-B752-19FF9092E4AA}"/>
    <cellStyle name="Migliaia 2 22 25" xfId="3253" xr:uid="{6251A023-E227-41EB-92AE-66D8DCDEFCA5}"/>
    <cellStyle name="Migliaia 2 22 26" xfId="3384" xr:uid="{124C163B-0C05-4260-BBA2-4AFDA131FE24}"/>
    <cellStyle name="Migliaia 2 22 27" xfId="3515" xr:uid="{7946B272-27E4-4705-9934-98FC8F7D8D20}"/>
    <cellStyle name="Migliaia 2 22 28" xfId="3647" xr:uid="{05EEA2E2-F99E-4D8E-ACF0-A4A8E3E3A229}"/>
    <cellStyle name="Migliaia 2 22 29" xfId="3779" xr:uid="{A60C2F3D-5526-403C-8B07-08E93D34A631}"/>
    <cellStyle name="Migliaia 2 22 3" xfId="365" xr:uid="{00000000-0005-0000-0000-0000EE010000}"/>
    <cellStyle name="Migliaia 2 22 30" xfId="3910" xr:uid="{D664138A-B795-4F41-BD20-3D50EE0926FD}"/>
    <cellStyle name="Migliaia 2 22 31" xfId="4082" xr:uid="{63E20A2E-7E83-4EFA-AE9A-61C581E2C4D5}"/>
    <cellStyle name="Migliaia 2 22 32" xfId="4197" xr:uid="{B816E910-7839-445D-B8AB-1AFDF561FF5E}"/>
    <cellStyle name="Migliaia 2 22 33" xfId="4329" xr:uid="{F184B3E2-A429-411B-AEA6-3F8627F0C45D}"/>
    <cellStyle name="Migliaia 2 22 34" xfId="4460" xr:uid="{728DD32A-BCA8-4BB0-83A9-19BE271C45DC}"/>
    <cellStyle name="Migliaia 2 22 35" xfId="4592" xr:uid="{6BAF6522-EA75-4B26-B5EE-8CBDDC614F84}"/>
    <cellStyle name="Migliaia 2 22 36" xfId="4723" xr:uid="{593FFB13-9508-4937-90E4-69FE3672595B}"/>
    <cellStyle name="Migliaia 2 22 37" xfId="4857" xr:uid="{B7A3B997-CC37-443E-B448-5BEEF362E99F}"/>
    <cellStyle name="Migliaia 2 22 38" xfId="4988" xr:uid="{34B02B69-D502-4D87-BA52-D6A38F607331}"/>
    <cellStyle name="Migliaia 2 22 39" xfId="5120" xr:uid="{BAD45DCE-1AAA-4FBB-8134-34485395E0F2}"/>
    <cellStyle name="Migliaia 2 22 4" xfId="496" xr:uid="{00000000-0005-0000-0000-0000EF010000}"/>
    <cellStyle name="Migliaia 2 22 40" xfId="5251" xr:uid="{7FF66218-7CA4-4B79-BCE3-FBB3EDCF47B1}"/>
    <cellStyle name="Migliaia 2 22 41" xfId="5385" xr:uid="{D59377B0-B0DC-4F2A-9771-773075E16682}"/>
    <cellStyle name="Migliaia 2 22 42" xfId="5516" xr:uid="{456C694E-9163-4064-8A05-24D9E4FB8391}"/>
    <cellStyle name="Migliaia 2 22 43" xfId="5647" xr:uid="{06C58E1A-8E3A-40AC-8190-2E66FD9EC5C1}"/>
    <cellStyle name="Migliaia 2 22 44" xfId="5779" xr:uid="{452A85D1-E162-4C9B-94B5-B6A77345FD1D}"/>
    <cellStyle name="Migliaia 2 22 45" xfId="5910" xr:uid="{FE324C17-0045-4135-B1B9-1D9BB3CC06A5}"/>
    <cellStyle name="Migliaia 2 22 46" xfId="6042" xr:uid="{DFA858B0-6E8C-47E8-95DE-C38534FBD912}"/>
    <cellStyle name="Migliaia 2 22 47" xfId="6173" xr:uid="{FD593426-B940-4869-8A8A-853645725156}"/>
    <cellStyle name="Migliaia 2 22 48" xfId="6304" xr:uid="{6B2C7C1B-ED24-48F0-828F-BF5780E2774D}"/>
    <cellStyle name="Migliaia 2 22 49" xfId="6435" xr:uid="{01B2DF08-DE79-4140-8829-9A1C53B9D5F8}"/>
    <cellStyle name="Migliaia 2 22 5" xfId="627" xr:uid="{00000000-0005-0000-0000-0000F0010000}"/>
    <cellStyle name="Migliaia 2 22 50" xfId="6566" xr:uid="{43DC6BB5-FCA3-4A96-9145-FA774F9DCD5B}"/>
    <cellStyle name="Migliaia 2 22 51" xfId="6697" xr:uid="{BE131DD1-399D-4AC0-A067-1672D82CE76D}"/>
    <cellStyle name="Migliaia 2 22 52" xfId="6828" xr:uid="{B0EA6BA9-71A4-4A07-ADD4-3D10DFE2653C}"/>
    <cellStyle name="Migliaia 2 22 53" xfId="6962" xr:uid="{F966B637-ECB2-4365-BE6F-60B627F79F41}"/>
    <cellStyle name="Migliaia 2 22 54" xfId="7096" xr:uid="{8E3C9216-0DA3-423E-A2FF-11DF7DD06F58}"/>
    <cellStyle name="Migliaia 2 22 55" xfId="7227" xr:uid="{429B8E27-46CA-4EBE-9637-437FCBFC01D5}"/>
    <cellStyle name="Migliaia 2 22 56" xfId="7358" xr:uid="{C534069C-EECB-4D1F-AAF6-B379E98D3614}"/>
    <cellStyle name="Migliaia 2 22 57" xfId="7490" xr:uid="{25A7FC93-D809-46F4-B7F9-5723FFAD518D}"/>
    <cellStyle name="Migliaia 2 22 58" xfId="7622" xr:uid="{DDCCF1F2-B76A-4F8E-9AFE-EA3FF61F8F94}"/>
    <cellStyle name="Migliaia 2 22 59" xfId="7754" xr:uid="{1D573B5D-2048-4D2E-B736-A47DEA01D1DD}"/>
    <cellStyle name="Migliaia 2 22 6" xfId="759" xr:uid="{00000000-0005-0000-0000-0000F1010000}"/>
    <cellStyle name="Migliaia 2 22 60" xfId="7885" xr:uid="{7E7CAE39-F07E-4CCD-9BD1-925F29A3DEDE}"/>
    <cellStyle name="Migliaia 2 22 61" xfId="8016" xr:uid="{71E900AB-397D-4A49-8F42-FDE28E9BED02}"/>
    <cellStyle name="Migliaia 2 22 62" xfId="8147" xr:uid="{35CFD8B7-6643-427E-BB11-AE62510265A8}"/>
    <cellStyle name="Migliaia 2 22 63" xfId="8278" xr:uid="{AACDA551-4474-437F-928F-6BE9AF2D4931}"/>
    <cellStyle name="Migliaia 2 22 64" xfId="8412" xr:uid="{FDED7029-10CA-4309-9111-59AAC6F17F7D}"/>
    <cellStyle name="Migliaia 2 22 65" xfId="8544" xr:uid="{A0442DF6-2AD4-4F1E-8118-B4FDDA0B55D0}"/>
    <cellStyle name="Migliaia 2 22 66" xfId="8690" xr:uid="{B42524EF-093C-429C-85EC-BA55F97F5C96}"/>
    <cellStyle name="Migliaia 2 22 67" xfId="8823" xr:uid="{793AC22A-14F7-48F1-958F-E5825F83CC00}"/>
    <cellStyle name="Migliaia 2 22 68" xfId="8927" xr:uid="{52A0106E-C288-4D38-93BD-2C12E38DD4D7}"/>
    <cellStyle name="Migliaia 2 22 69" xfId="9024" xr:uid="{2A45158F-1618-4B15-9AF7-028310DD3063}"/>
    <cellStyle name="Migliaia 2 22 7" xfId="890" xr:uid="{73E589E8-D8C7-4EDA-9798-D231CA9A2E3F}"/>
    <cellStyle name="Migliaia 2 22 70" xfId="9157" xr:uid="{6376F23E-AD60-4DE3-9EAB-FDAE7C2A7ACA}"/>
    <cellStyle name="Migliaia 2 22 71" xfId="9288" xr:uid="{34B04798-59FB-460E-A8CB-FDB677C55D8D}"/>
    <cellStyle name="Migliaia 2 22 72" xfId="9419" xr:uid="{49522873-9F89-480D-A727-6FB67A18CCD5}"/>
    <cellStyle name="Migliaia 2 22 73" xfId="9550" xr:uid="{A19E5128-89C9-473E-A454-E6EE42DF90EE}"/>
    <cellStyle name="Migliaia 2 22 74" xfId="9681" xr:uid="{BF619AC3-6E67-4E99-880A-6EF053BBF9BC}"/>
    <cellStyle name="Migliaia 2 22 75" xfId="9812" xr:uid="{3791242C-C33C-4F9A-AC7F-86347DCAC4FB}"/>
    <cellStyle name="Migliaia 2 22 76" xfId="9944" xr:uid="{AA26709E-912A-41F4-85D2-B77D2964C9AA}"/>
    <cellStyle name="Migliaia 2 22 77" xfId="10083" xr:uid="{BFCD4A74-31C3-4D43-B167-D0BCA4F6CB1F}"/>
    <cellStyle name="Migliaia 2 22 78" xfId="10221" xr:uid="{D6E3DCA0-6A79-4040-982C-8503A4E85A6D}"/>
    <cellStyle name="Migliaia 2 22 79" xfId="10370" xr:uid="{ACA7E6DD-750A-4C51-A0CE-ECFEE26A5D26}"/>
    <cellStyle name="Migliaia 2 22 8" xfId="1022" xr:uid="{FA5D04E4-3C81-484F-B96C-504D6B3857B6}"/>
    <cellStyle name="Migliaia 2 22 80" xfId="10514" xr:uid="{2B55C7A2-04E5-4A08-A94A-82276AF508D0}"/>
    <cellStyle name="Migliaia 2 22 81" xfId="10645" xr:uid="{4F026C5A-64DC-46DE-940A-A7F464F79C3C}"/>
    <cellStyle name="Migliaia 2 22 82" xfId="10776" xr:uid="{6226E138-B137-4E71-B776-282F5D8D7910}"/>
    <cellStyle name="Migliaia 2 22 83" xfId="10908" xr:uid="{21DA9366-9359-469D-A839-7E2B1E79B2E3}"/>
    <cellStyle name="Migliaia 2 22 84" xfId="11053" xr:uid="{06850D6F-1116-44E3-BAC2-778EF624FCCF}"/>
    <cellStyle name="Migliaia 2 22 85" xfId="11184" xr:uid="{9C498A22-1F13-41F3-BC1E-9534F376C50C}"/>
    <cellStyle name="Migliaia 2 22 86" xfId="11315" xr:uid="{742653C5-5CAB-40AA-8CF9-0EF63923307F}"/>
    <cellStyle name="Migliaia 2 22 87" xfId="11447" xr:uid="{696976C3-FDEB-4423-866F-A7CE706D525E}"/>
    <cellStyle name="Migliaia 2 22 88" xfId="11578" xr:uid="{5EC138DF-9A82-45DA-9CDD-7E49EBD748FE}"/>
    <cellStyle name="Migliaia 2 22 89" xfId="11710" xr:uid="{2DC981B9-7047-4C96-9A36-C4B2B25028ED}"/>
    <cellStyle name="Migliaia 2 22 9" xfId="1153" xr:uid="{2CB1E2E1-78F2-42DF-AED8-F6D6EA378C32}"/>
    <cellStyle name="Migliaia 2 22 90" xfId="11896" xr:uid="{6DE9D458-5B8D-49EC-A41F-85CC472A2C36}"/>
    <cellStyle name="Migliaia 2 22 91" xfId="11991" xr:uid="{70CB1BEC-CB94-4849-8636-04707206536B}"/>
    <cellStyle name="Migliaia 2 22 92" xfId="12057" xr:uid="{0892ED80-EE0F-44F3-BE79-C999DA736891}"/>
    <cellStyle name="Migliaia 2 22 93" xfId="12202" xr:uid="{2E1F3A62-7CD3-4998-AA37-B230DD98B4A9}"/>
    <cellStyle name="Migliaia 2 22 94" xfId="12348" xr:uid="{D625107C-A1D2-4B25-81DE-E98BD04F062C}"/>
    <cellStyle name="Migliaia 2 22 95" xfId="12591" xr:uid="{771BB928-DB8E-4C2D-8C63-2898BBF41334}"/>
    <cellStyle name="Migliaia 2 22 96" xfId="12722" xr:uid="{5AB3BE39-3AE8-493F-9815-8A6B5B490BA1}"/>
    <cellStyle name="Migliaia 2 22 97" xfId="12854" xr:uid="{AD9DABC7-466B-4187-9155-5E9BC26D42E9}"/>
    <cellStyle name="Migliaia 2 22 98" xfId="12999" xr:uid="{B864159A-4D41-43D6-8E83-AAE27029A495}"/>
    <cellStyle name="Migliaia 2 22 99" xfId="13144" xr:uid="{C8F2FA98-DC75-4828-AA6C-48EBA48E1DFA}"/>
    <cellStyle name="Migliaia 2 23" xfId="82" xr:uid="{00000000-0005-0000-0000-0000F2010000}"/>
    <cellStyle name="Migliaia 2 23 10" xfId="1286" xr:uid="{F25CDA62-25BF-46BD-9245-47298E147FA3}"/>
    <cellStyle name="Migliaia 2 23 11" xfId="1417" xr:uid="{8B3FC26A-1A41-4466-AD96-53A73FC4E95A}"/>
    <cellStyle name="Migliaia 2 23 12" xfId="1548" xr:uid="{D9162E09-BF4C-4BC5-BBEB-E8E3F34FCA59}"/>
    <cellStyle name="Migliaia 2 23 13" xfId="1679" xr:uid="{79424EFA-DB9B-464A-A28C-0CCA63EB8BF4}"/>
    <cellStyle name="Migliaia 2 23 14" xfId="1812" xr:uid="{487FE510-4C25-431D-B030-ECC0C8CA4BDC}"/>
    <cellStyle name="Migliaia 2 23 15" xfId="1943" xr:uid="{0B34595C-00D9-4C2F-A7EB-5148B0A147FC}"/>
    <cellStyle name="Migliaia 2 23 16" xfId="2074" xr:uid="{9ABAB8F6-BDB2-4514-8120-115EBFCB0FFA}"/>
    <cellStyle name="Migliaia 2 23 17" xfId="2205" xr:uid="{B32F2F5F-4E8A-4359-8DE9-FA04ED35B9A8}"/>
    <cellStyle name="Migliaia 2 23 18" xfId="2336" xr:uid="{EC6ABC68-1F1F-4CB3-9D0E-9304D60FE507}"/>
    <cellStyle name="Migliaia 2 23 19" xfId="2467" xr:uid="{250E4A1C-CFE6-4F1B-979D-EACD1DB02799}"/>
    <cellStyle name="Migliaia 2 23 2" xfId="270" xr:uid="{00000000-0005-0000-0000-0000F3010000}"/>
    <cellStyle name="Migliaia 2 23 2 2" xfId="12473" xr:uid="{31F53888-7BFC-4740-89C9-893F8CE3124F}"/>
    <cellStyle name="Migliaia 2 23 20" xfId="2599" xr:uid="{417453A4-FD0B-4908-89D6-E1297CE0E831}"/>
    <cellStyle name="Migliaia 2 23 21" xfId="2731" xr:uid="{07D6617B-E513-4A68-8E16-EF07D466C87E}"/>
    <cellStyle name="Migliaia 2 23 22" xfId="2862" xr:uid="{91C2CC51-9889-4BF9-B1D9-10DD745FC134}"/>
    <cellStyle name="Migliaia 2 23 23" xfId="2993" xr:uid="{8724DFE5-2E71-444C-B62F-A80C118BBCCD}"/>
    <cellStyle name="Migliaia 2 23 24" xfId="3124" xr:uid="{0C463B8C-CD56-4F43-86D1-E3F7CB989BA9}"/>
    <cellStyle name="Migliaia 2 23 25" xfId="3255" xr:uid="{BC09E46E-1275-4CC0-8F6B-8118410769F7}"/>
    <cellStyle name="Migliaia 2 23 26" xfId="3386" xr:uid="{91077D7D-3440-4CB2-A716-C85F4C363EDC}"/>
    <cellStyle name="Migliaia 2 23 27" xfId="3517" xr:uid="{ED35A194-3087-4AB5-9CB6-51D8194CF676}"/>
    <cellStyle name="Migliaia 2 23 28" xfId="3649" xr:uid="{719F2E01-07D3-4058-953F-A22D28EACA4B}"/>
    <cellStyle name="Migliaia 2 23 29" xfId="3781" xr:uid="{F6BD0539-BC61-42E2-9289-1C596606643C}"/>
    <cellStyle name="Migliaia 2 23 3" xfId="367" xr:uid="{00000000-0005-0000-0000-0000F4010000}"/>
    <cellStyle name="Migliaia 2 23 30" xfId="3912" xr:uid="{D36202FA-671F-42D6-B1A7-2A7A84CC6FAF}"/>
    <cellStyle name="Migliaia 2 23 31" xfId="4083" xr:uid="{24535F9B-EED2-4A8B-96E4-758ADE140987}"/>
    <cellStyle name="Migliaia 2 23 32" xfId="4199" xr:uid="{AB59913D-EFEC-4716-BA3B-3834DFC3BC8C}"/>
    <cellStyle name="Migliaia 2 23 33" xfId="4331" xr:uid="{9C6C9EAC-3EE4-4A1F-B96B-D6C86E1836ED}"/>
    <cellStyle name="Migliaia 2 23 34" xfId="4462" xr:uid="{C725D3C0-8A04-4CE4-8E83-E87F64F0B46A}"/>
    <cellStyle name="Migliaia 2 23 35" xfId="4594" xr:uid="{E2737C5E-99F3-4708-94F8-8F9591ED2969}"/>
    <cellStyle name="Migliaia 2 23 36" xfId="4725" xr:uid="{694BF0AC-49F9-448F-BA8A-4EF58EAABC2B}"/>
    <cellStyle name="Migliaia 2 23 37" xfId="4859" xr:uid="{04005308-63D2-40C3-B009-051B8E906E1B}"/>
    <cellStyle name="Migliaia 2 23 38" xfId="4990" xr:uid="{C10D61EE-BD51-4C66-AC0D-2EFB2FC9E08F}"/>
    <cellStyle name="Migliaia 2 23 39" xfId="5122" xr:uid="{670012E6-D17B-4FE7-B31A-58FAFC98D648}"/>
    <cellStyle name="Migliaia 2 23 4" xfId="498" xr:uid="{00000000-0005-0000-0000-0000F5010000}"/>
    <cellStyle name="Migliaia 2 23 40" xfId="5253" xr:uid="{A426EF80-B88C-4382-A4D2-920BD27A1B86}"/>
    <cellStyle name="Migliaia 2 23 41" xfId="5387" xr:uid="{7760476A-EF22-4BAA-85E9-0ED92E9DBC4E}"/>
    <cellStyle name="Migliaia 2 23 42" xfId="5518" xr:uid="{EC7A0BB2-BA18-4E71-AB2E-58E85A661386}"/>
    <cellStyle name="Migliaia 2 23 43" xfId="5649" xr:uid="{B196C48B-83F1-4F99-9360-D7F4240342FC}"/>
    <cellStyle name="Migliaia 2 23 44" xfId="5781" xr:uid="{9288DBC8-45A2-41E0-9CE0-018CF70447A4}"/>
    <cellStyle name="Migliaia 2 23 45" xfId="5912" xr:uid="{B12B1192-72C6-4039-A633-DF97FA2F4863}"/>
    <cellStyle name="Migliaia 2 23 46" xfId="6044" xr:uid="{6219C653-14B8-4681-8391-2535AB3701D7}"/>
    <cellStyle name="Migliaia 2 23 47" xfId="6175" xr:uid="{203B7CC1-562F-46FB-9897-6D5CDABA0CC6}"/>
    <cellStyle name="Migliaia 2 23 48" xfId="6306" xr:uid="{B045D525-D34E-4851-BCDC-62010A7C447D}"/>
    <cellStyle name="Migliaia 2 23 49" xfId="6437" xr:uid="{2A50F69D-B407-41F9-BC09-961CB1AF7213}"/>
    <cellStyle name="Migliaia 2 23 5" xfId="629" xr:uid="{00000000-0005-0000-0000-0000F6010000}"/>
    <cellStyle name="Migliaia 2 23 50" xfId="6568" xr:uid="{2D69C2E2-DE4D-494B-9F0D-AF29F48F0B2E}"/>
    <cellStyle name="Migliaia 2 23 51" xfId="6699" xr:uid="{02806B7D-E3E6-4C3E-876A-B2F29C558138}"/>
    <cellStyle name="Migliaia 2 23 52" xfId="6830" xr:uid="{D89310BD-502D-4735-A0EF-D5B8E8F97FAD}"/>
    <cellStyle name="Migliaia 2 23 53" xfId="6964" xr:uid="{851BFB10-62E5-4601-8953-6B27AE1A01AF}"/>
    <cellStyle name="Migliaia 2 23 54" xfId="7098" xr:uid="{CF4F2514-FF7A-4A9A-83B2-7E0EB7A4A089}"/>
    <cellStyle name="Migliaia 2 23 55" xfId="7229" xr:uid="{446ADA88-B795-4A72-B776-0809D5F45CE0}"/>
    <cellStyle name="Migliaia 2 23 56" xfId="7360" xr:uid="{42FC98F0-D6DF-4F75-A643-D0E8D832C740}"/>
    <cellStyle name="Migliaia 2 23 57" xfId="7492" xr:uid="{7AD359FE-DA5F-4ADF-BD5D-B946059EC611}"/>
    <cellStyle name="Migliaia 2 23 58" xfId="7624" xr:uid="{BF4DC221-E1D9-403B-83ED-2D836CB595F5}"/>
    <cellStyle name="Migliaia 2 23 59" xfId="7756" xr:uid="{E61E189C-B0BA-46D4-9EA5-1ABBA3539708}"/>
    <cellStyle name="Migliaia 2 23 6" xfId="761" xr:uid="{00000000-0005-0000-0000-0000F7010000}"/>
    <cellStyle name="Migliaia 2 23 60" xfId="7887" xr:uid="{9742498E-AF03-4627-8E0C-54E8A2F32709}"/>
    <cellStyle name="Migliaia 2 23 61" xfId="8018" xr:uid="{908643BC-9ABF-4570-A1F3-DD475B74741B}"/>
    <cellStyle name="Migliaia 2 23 62" xfId="8149" xr:uid="{8D2F6B7F-EAB4-4A8D-B706-DE8F0716078F}"/>
    <cellStyle name="Migliaia 2 23 63" xfId="8280" xr:uid="{5BF85551-DCAC-4F10-B80C-DE6569E14A35}"/>
    <cellStyle name="Migliaia 2 23 64" xfId="8414" xr:uid="{519C0BC9-A78F-4196-82EB-F1AD5CC34B55}"/>
    <cellStyle name="Migliaia 2 23 65" xfId="8546" xr:uid="{C0022D36-14AD-4D86-B89D-6D26A8EC2043}"/>
    <cellStyle name="Migliaia 2 23 66" xfId="8692" xr:uid="{34B7B086-1C05-413B-BE7C-F5C42709A7D0}"/>
    <cellStyle name="Migliaia 2 23 67" xfId="8825" xr:uid="{2223AE18-A8BC-4F44-ACD2-CBCCCC703883}"/>
    <cellStyle name="Migliaia 2 23 68" xfId="8928" xr:uid="{6F371584-7F54-48F1-BDBE-3CE8576C81C9}"/>
    <cellStyle name="Migliaia 2 23 69" xfId="9026" xr:uid="{83B4FD7A-1749-4951-8403-8B6AE86A3867}"/>
    <cellStyle name="Migliaia 2 23 7" xfId="892" xr:uid="{E21FBBD3-FFAD-4B98-A388-F007B059BC73}"/>
    <cellStyle name="Migliaia 2 23 70" xfId="9159" xr:uid="{F78902F8-4ECB-4F7E-833E-DB845455CE67}"/>
    <cellStyle name="Migliaia 2 23 71" xfId="9290" xr:uid="{8A275E78-E7AF-469B-9880-FEACB6D90243}"/>
    <cellStyle name="Migliaia 2 23 72" xfId="9421" xr:uid="{4F791489-4851-4768-ACCB-2FB49E119AD2}"/>
    <cellStyle name="Migliaia 2 23 73" xfId="9552" xr:uid="{CC9E32CF-0697-40E0-9E0E-632C42D6BECC}"/>
    <cellStyle name="Migliaia 2 23 74" xfId="9683" xr:uid="{3AE05882-DC15-4D51-9172-789B39D865C3}"/>
    <cellStyle name="Migliaia 2 23 75" xfId="9814" xr:uid="{3637CF5F-FCE9-4A08-8207-C42D0F24A5C5}"/>
    <cellStyle name="Migliaia 2 23 76" xfId="9946" xr:uid="{5CDDF49E-4D10-4147-AB03-702261B5BB70}"/>
    <cellStyle name="Migliaia 2 23 77" xfId="10086" xr:uid="{9BB856C0-C836-437C-B048-A71C1EE9C3E1}"/>
    <cellStyle name="Migliaia 2 23 78" xfId="10211" xr:uid="{F4D0E445-4CF9-439E-91E2-388BA888E79F}"/>
    <cellStyle name="Migliaia 2 23 79" xfId="10372" xr:uid="{D88FD408-385A-451F-9C58-26262EC50668}"/>
    <cellStyle name="Migliaia 2 23 8" xfId="1024" xr:uid="{6E5ACAB5-54F4-4FF9-A1A7-E0D0382F73C4}"/>
    <cellStyle name="Migliaia 2 23 80" xfId="10516" xr:uid="{A25D32C6-6B7C-4009-8503-00F4AA3FDB97}"/>
    <cellStyle name="Migliaia 2 23 81" xfId="10647" xr:uid="{2E71F13A-3C59-4498-A01A-DDF97F35210C}"/>
    <cellStyle name="Migliaia 2 23 82" xfId="10778" xr:uid="{FD72C5AD-B77F-45F1-A648-E1950E563AAB}"/>
    <cellStyle name="Migliaia 2 23 83" xfId="10910" xr:uid="{5AC3DB01-9648-4BCF-A066-9766578BF320}"/>
    <cellStyle name="Migliaia 2 23 84" xfId="11055" xr:uid="{D8DFA97B-630D-463F-8477-5EE3F6A49FF4}"/>
    <cellStyle name="Migliaia 2 23 85" xfId="11186" xr:uid="{52B3937B-6589-4541-9C70-68C65F45B115}"/>
    <cellStyle name="Migliaia 2 23 86" xfId="11317" xr:uid="{5CB5EF4B-BB19-4821-845E-D054BD1021A5}"/>
    <cellStyle name="Migliaia 2 23 87" xfId="11449" xr:uid="{5C3F7DE8-E876-498A-BE49-8DC10A73FBCA}"/>
    <cellStyle name="Migliaia 2 23 88" xfId="11580" xr:uid="{369BCCF8-DAA3-49B9-B27C-4AD8DF03895B}"/>
    <cellStyle name="Migliaia 2 23 89" xfId="11712" xr:uid="{E0AD2B91-B8DA-4836-8A8B-19AE0ED21820}"/>
    <cellStyle name="Migliaia 2 23 9" xfId="1155" xr:uid="{3D40B99B-CBF1-4AD2-A578-7B5751454308}"/>
    <cellStyle name="Migliaia 2 23 90" xfId="11897" xr:uid="{357DDA4E-0438-4DBC-934C-E71E1F4BD328}"/>
    <cellStyle name="Migliaia 2 23 91" xfId="11990" xr:uid="{9E401E61-3A93-41BC-AEB6-DC1EE8B7C226}"/>
    <cellStyle name="Migliaia 2 23 92" xfId="12059" xr:uid="{D9430440-1756-49B7-A0A5-F607893FC662}"/>
    <cellStyle name="Migliaia 2 23 93" xfId="12204" xr:uid="{D18AD67B-162E-49B9-AAC3-D9C2185D5C6B}"/>
    <cellStyle name="Migliaia 2 23 94" xfId="12350" xr:uid="{55B43AAD-4389-4D9F-952C-AFAAFF568066}"/>
    <cellStyle name="Migliaia 2 23 95" xfId="12593" xr:uid="{AF12FD4E-902F-4EEE-A3B0-0E7F42D45942}"/>
    <cellStyle name="Migliaia 2 23 96" xfId="12724" xr:uid="{BED63A46-CD52-45AD-A253-AE2645CE780E}"/>
    <cellStyle name="Migliaia 2 23 97" xfId="12856" xr:uid="{73CA439D-478E-4885-80B1-022CC7B59763}"/>
    <cellStyle name="Migliaia 2 23 98" xfId="13001" xr:uid="{45BBE875-90F0-4416-B7C1-3E668F6A5F33}"/>
    <cellStyle name="Migliaia 2 23 99" xfId="13146" xr:uid="{7C5EAA1F-957E-474D-9C4E-C9894BD8FE8C}"/>
    <cellStyle name="Migliaia 2 24" xfId="84" xr:uid="{00000000-0005-0000-0000-0000F8010000}"/>
    <cellStyle name="Migliaia 2 24 10" xfId="1288" xr:uid="{ABA5BF47-03DF-4932-A660-196E1007FF1C}"/>
    <cellStyle name="Migliaia 2 24 11" xfId="1419" xr:uid="{55AEBE9D-A38F-44B0-A2FF-01197DB1488C}"/>
    <cellStyle name="Migliaia 2 24 12" xfId="1550" xr:uid="{6C5CC78C-ED74-42FE-966D-F6D81E2BA9BF}"/>
    <cellStyle name="Migliaia 2 24 13" xfId="1681" xr:uid="{F1BBFD08-9182-4961-8EA3-D0AA81B98094}"/>
    <cellStyle name="Migliaia 2 24 14" xfId="1814" xr:uid="{A5CAC521-5A5D-469E-9780-8F86A9A1CA8A}"/>
    <cellStyle name="Migliaia 2 24 15" xfId="1945" xr:uid="{8E4C9B4F-5ADF-4DE8-A854-9CCE7B3D1175}"/>
    <cellStyle name="Migliaia 2 24 16" xfId="2076" xr:uid="{5D3310D6-0C52-470A-96D9-C6858970DDB0}"/>
    <cellStyle name="Migliaia 2 24 17" xfId="2207" xr:uid="{14A01AE1-F020-4705-97A4-2524D35E3F46}"/>
    <cellStyle name="Migliaia 2 24 18" xfId="2338" xr:uid="{C7958954-F0DF-4603-8C2B-7A01C2399562}"/>
    <cellStyle name="Migliaia 2 24 19" xfId="2469" xr:uid="{50E37EAA-BE0D-4FC9-A3B3-0F0E22D1B0D9}"/>
    <cellStyle name="Migliaia 2 24 2" xfId="271" xr:uid="{00000000-0005-0000-0000-0000F9010000}"/>
    <cellStyle name="Migliaia 2 24 2 2" xfId="12475" xr:uid="{A4FC1FF9-E437-4B4E-BBC3-3F99B6AC75AF}"/>
    <cellStyle name="Migliaia 2 24 20" xfId="2601" xr:uid="{3EB16329-01ED-4F5B-9A2C-031C90CFDCCF}"/>
    <cellStyle name="Migliaia 2 24 21" xfId="2733" xr:uid="{61E185EC-1716-4A23-ABAF-972805F320E3}"/>
    <cellStyle name="Migliaia 2 24 22" xfId="2864" xr:uid="{836E207A-208B-458C-8027-B00C2E942191}"/>
    <cellStyle name="Migliaia 2 24 23" xfId="2995" xr:uid="{B1112B53-87A3-408A-85E7-15E7DAB110F3}"/>
    <cellStyle name="Migliaia 2 24 24" xfId="3126" xr:uid="{CB5E1E5F-33E3-4669-AC0A-45CD1ED5CDDF}"/>
    <cellStyle name="Migliaia 2 24 25" xfId="3257" xr:uid="{2343CEB0-823B-4121-B620-742CE1ABFAEF}"/>
    <cellStyle name="Migliaia 2 24 26" xfId="3388" xr:uid="{7C20888B-8AC0-4F98-8F07-FC25B124725C}"/>
    <cellStyle name="Migliaia 2 24 27" xfId="3519" xr:uid="{E437DE11-909E-4636-8B80-AB0114EF2C3A}"/>
    <cellStyle name="Migliaia 2 24 28" xfId="3651" xr:uid="{7EB931DB-A913-4748-ADDA-B24F7E4FBD1A}"/>
    <cellStyle name="Migliaia 2 24 29" xfId="3783" xr:uid="{555D1DCE-C95C-4058-82BF-735B9846BD12}"/>
    <cellStyle name="Migliaia 2 24 3" xfId="369" xr:uid="{00000000-0005-0000-0000-0000FA010000}"/>
    <cellStyle name="Migliaia 2 24 30" xfId="3914" xr:uid="{D2294C23-7974-4FE7-AE04-F9D8B550A940}"/>
    <cellStyle name="Migliaia 2 24 31" xfId="4084" xr:uid="{59D00284-1E7A-4248-AA03-0AE76CB37F81}"/>
    <cellStyle name="Migliaia 2 24 32" xfId="4201" xr:uid="{8F4D149E-1B66-4F31-A632-7A2205DF1287}"/>
    <cellStyle name="Migliaia 2 24 33" xfId="4333" xr:uid="{C09B2603-5BFF-46AE-B188-2105E10F9DCC}"/>
    <cellStyle name="Migliaia 2 24 34" xfId="4464" xr:uid="{50213842-9104-424B-B282-4F0B351A66CA}"/>
    <cellStyle name="Migliaia 2 24 35" xfId="4596" xr:uid="{EC57B38E-5191-498D-9B7B-051FBD595777}"/>
    <cellStyle name="Migliaia 2 24 36" xfId="4727" xr:uid="{B7368502-EF61-4C4E-9229-D9C2DF320601}"/>
    <cellStyle name="Migliaia 2 24 37" xfId="4861" xr:uid="{B8A581FA-EA96-457B-B9D4-0C921B3C80A7}"/>
    <cellStyle name="Migliaia 2 24 38" xfId="4992" xr:uid="{3279DCD9-E4AF-470A-A205-576B8F4012E5}"/>
    <cellStyle name="Migliaia 2 24 39" xfId="5124" xr:uid="{94456F5C-E69C-46C6-9222-B4B215A57A26}"/>
    <cellStyle name="Migliaia 2 24 4" xfId="500" xr:uid="{00000000-0005-0000-0000-0000FB010000}"/>
    <cellStyle name="Migliaia 2 24 40" xfId="5255" xr:uid="{98CEB0D3-EAFD-48F7-8EC4-B7B3330FFD05}"/>
    <cellStyle name="Migliaia 2 24 41" xfId="5389" xr:uid="{B7C3EB65-2156-4128-87DA-E7F01052EAA5}"/>
    <cellStyle name="Migliaia 2 24 42" xfId="5520" xr:uid="{0522BD59-2C71-46E4-B09C-3D95C4D75385}"/>
    <cellStyle name="Migliaia 2 24 43" xfId="5651" xr:uid="{6650F8D0-23EB-47B4-A659-3C150C5A2944}"/>
    <cellStyle name="Migliaia 2 24 44" xfId="5783" xr:uid="{20A80870-BC22-4DFD-8DBF-B5090FBE7C13}"/>
    <cellStyle name="Migliaia 2 24 45" xfId="5914" xr:uid="{BA07BFA1-4AF8-4D68-958D-B12302B63CD6}"/>
    <cellStyle name="Migliaia 2 24 46" xfId="6046" xr:uid="{A5CBB698-F4E3-4DEA-ABA2-C9801EDCE536}"/>
    <cellStyle name="Migliaia 2 24 47" xfId="6177" xr:uid="{E0543B72-705D-4FC8-A91B-3764FE61886A}"/>
    <cellStyle name="Migliaia 2 24 48" xfId="6308" xr:uid="{458D41B1-26BD-43A3-A066-FB50D2346012}"/>
    <cellStyle name="Migliaia 2 24 49" xfId="6439" xr:uid="{8D4613D6-8226-4D51-AADA-07F95F20C76D}"/>
    <cellStyle name="Migliaia 2 24 5" xfId="631" xr:uid="{00000000-0005-0000-0000-0000FC010000}"/>
    <cellStyle name="Migliaia 2 24 50" xfId="6570" xr:uid="{E94B7BFE-3F1B-469D-9260-205999A546EF}"/>
    <cellStyle name="Migliaia 2 24 51" xfId="6701" xr:uid="{5BEB38C8-4ED1-4A9E-A3F5-C76A978273EB}"/>
    <cellStyle name="Migliaia 2 24 52" xfId="6832" xr:uid="{EA810B2A-0800-49F8-A794-733788B1EE88}"/>
    <cellStyle name="Migliaia 2 24 53" xfId="6966" xr:uid="{167C38E6-F367-40D2-BCB3-50384DB2E9A9}"/>
    <cellStyle name="Migliaia 2 24 54" xfId="7100" xr:uid="{3E864C0D-424C-4694-9D35-B566A4A3C55A}"/>
    <cellStyle name="Migliaia 2 24 55" xfId="7231" xr:uid="{FDFBCAF0-5949-4B70-A103-8D35BFE6E25C}"/>
    <cellStyle name="Migliaia 2 24 56" xfId="7362" xr:uid="{A77ADF46-068D-4FDA-8870-70F295179337}"/>
    <cellStyle name="Migliaia 2 24 57" xfId="7494" xr:uid="{71E17937-4FBD-4253-BA28-8320418B73C9}"/>
    <cellStyle name="Migliaia 2 24 58" xfId="7626" xr:uid="{178B8B3E-0DEB-44A4-8D4A-B12BEC62BD6C}"/>
    <cellStyle name="Migliaia 2 24 59" xfId="7758" xr:uid="{313C0E5D-99AE-40CC-940C-31A5EE4FFB82}"/>
    <cellStyle name="Migliaia 2 24 6" xfId="763" xr:uid="{00000000-0005-0000-0000-0000FD010000}"/>
    <cellStyle name="Migliaia 2 24 60" xfId="7889" xr:uid="{AB6A3117-3A8D-46D1-918A-A0C1E800CF91}"/>
    <cellStyle name="Migliaia 2 24 61" xfId="8020" xr:uid="{F0A73C6B-42BC-4D73-A4F1-779A515D1F86}"/>
    <cellStyle name="Migliaia 2 24 62" xfId="8151" xr:uid="{BC293E8D-AA3B-4E91-A9F3-F7893BC02E39}"/>
    <cellStyle name="Migliaia 2 24 63" xfId="8282" xr:uid="{ABC91F6D-8D45-4467-9D03-9FDA4E207AE9}"/>
    <cellStyle name="Migliaia 2 24 64" xfId="8416" xr:uid="{82EC12DB-9E21-4002-A28D-E5F29CB10E98}"/>
    <cellStyle name="Migliaia 2 24 65" xfId="8548" xr:uid="{F4D254A5-44FF-4C98-90C8-6909EFEA8568}"/>
    <cellStyle name="Migliaia 2 24 66" xfId="8694" xr:uid="{AA2F85CA-AE1C-4818-A527-A0401EC1EA60}"/>
    <cellStyle name="Migliaia 2 24 67" xfId="8827" xr:uid="{47E7B1B4-6254-42C6-8C11-13D54AFA801A}"/>
    <cellStyle name="Migliaia 2 24 68" xfId="8929" xr:uid="{0A666AC3-ABE1-4E3D-84E8-59901A705637}"/>
    <cellStyle name="Migliaia 2 24 69" xfId="9028" xr:uid="{CC2BDDE0-C05F-42C8-ACF1-FE341A6126A3}"/>
    <cellStyle name="Migliaia 2 24 7" xfId="894" xr:uid="{123B975C-F9D3-4F47-AAF6-C83D84149C45}"/>
    <cellStyle name="Migliaia 2 24 70" xfId="9161" xr:uid="{9ADC27CE-8CB1-4E0E-A677-E2FFBBB7E615}"/>
    <cellStyle name="Migliaia 2 24 71" xfId="9292" xr:uid="{0C78F9D6-25DC-4FFD-9265-E938CEAB01C8}"/>
    <cellStyle name="Migliaia 2 24 72" xfId="9423" xr:uid="{6ABF1B42-2953-4063-8B15-95B63DDF3EFC}"/>
    <cellStyle name="Migliaia 2 24 73" xfId="9554" xr:uid="{817D0A91-ED52-450F-A139-C1EB2B5F7262}"/>
    <cellStyle name="Migliaia 2 24 74" xfId="9685" xr:uid="{025E3BB3-9CCA-43A3-9747-0393C81940A3}"/>
    <cellStyle name="Migliaia 2 24 75" xfId="9816" xr:uid="{4F8881C8-5808-43FC-B8F4-56A2D3FCD9D2}"/>
    <cellStyle name="Migliaia 2 24 76" xfId="9948" xr:uid="{3FE8CFE5-23C4-4BBA-BEA4-B3EE22E2940C}"/>
    <cellStyle name="Migliaia 2 24 77" xfId="10088" xr:uid="{4A41063A-DC95-4D5B-B834-9609240D8B8A}"/>
    <cellStyle name="Migliaia 2 24 78" xfId="10231" xr:uid="{B72BAF48-A368-4E56-A298-9D8CFFD532EE}"/>
    <cellStyle name="Migliaia 2 24 79" xfId="10374" xr:uid="{22806493-D68B-42AB-8879-1BE64089523C}"/>
    <cellStyle name="Migliaia 2 24 8" xfId="1026" xr:uid="{C6A62F70-81BF-4BA6-99C3-7AC8A10849A2}"/>
    <cellStyle name="Migliaia 2 24 80" xfId="10518" xr:uid="{079D9E8E-2C04-4909-9F11-9985700E7239}"/>
    <cellStyle name="Migliaia 2 24 81" xfId="10649" xr:uid="{3FF30B15-BE2C-4FDE-BD26-6AB54BA4A4EE}"/>
    <cellStyle name="Migliaia 2 24 82" xfId="10780" xr:uid="{CD6CBE56-0540-4272-9D3C-2FFCE705E655}"/>
    <cellStyle name="Migliaia 2 24 83" xfId="10912" xr:uid="{E4BA7911-641A-466B-B21B-8B62C2DF7B0A}"/>
    <cellStyle name="Migliaia 2 24 84" xfId="11057" xr:uid="{3D815F1F-018A-49EC-A544-E7E3D8C7FF82}"/>
    <cellStyle name="Migliaia 2 24 85" xfId="11188" xr:uid="{0F219F6F-FADA-4C49-8A5D-994AECC476AE}"/>
    <cellStyle name="Migliaia 2 24 86" xfId="11319" xr:uid="{2D681B23-F243-4BD6-AE90-3F42E7BCC805}"/>
    <cellStyle name="Migliaia 2 24 87" xfId="11451" xr:uid="{B979ACAE-6467-45A1-9D3D-03FC4BEBF3CF}"/>
    <cellStyle name="Migliaia 2 24 88" xfId="11582" xr:uid="{2D22A825-CD43-4E39-ADD5-15CCABEE4DB1}"/>
    <cellStyle name="Migliaia 2 24 89" xfId="11714" xr:uid="{D1864109-7879-4661-9289-AFDE14D0B575}"/>
    <cellStyle name="Migliaia 2 24 9" xfId="1157" xr:uid="{A2F2C150-4A25-44F8-82A8-EA892AAF64AB}"/>
    <cellStyle name="Migliaia 2 24 90" xfId="11898" xr:uid="{2619BD79-DAB2-496E-80ED-95A2F7177029}"/>
    <cellStyle name="Migliaia 2 24 91" xfId="11989" xr:uid="{CAADE353-EA16-417E-96DA-7D38D2347840}"/>
    <cellStyle name="Migliaia 2 24 92" xfId="12061" xr:uid="{0373CBF4-2518-4B95-8C3E-8DF5BDB6C5D6}"/>
    <cellStyle name="Migliaia 2 24 93" xfId="12206" xr:uid="{76DA04AD-1399-47E6-AD7E-087715D0E1DF}"/>
    <cellStyle name="Migliaia 2 24 94" xfId="12352" xr:uid="{F53F35AE-9A72-4451-AB8E-30DB92F7DC1B}"/>
    <cellStyle name="Migliaia 2 24 95" xfId="12595" xr:uid="{55974F76-BDD1-46B1-8545-9E82261DBD20}"/>
    <cellStyle name="Migliaia 2 24 96" xfId="12726" xr:uid="{8FFC1013-56E3-46DF-B78B-A48AA35A6E6B}"/>
    <cellStyle name="Migliaia 2 24 97" xfId="12858" xr:uid="{22ABC8E1-2142-4EEB-81BA-243C9AED2B61}"/>
    <cellStyle name="Migliaia 2 24 98" xfId="13003" xr:uid="{AC74640A-A903-42BF-BEBA-C3F41C5B7682}"/>
    <cellStyle name="Migliaia 2 24 99" xfId="13148" xr:uid="{845F297D-D91C-45F1-AD9E-DE72578349C2}"/>
    <cellStyle name="Migliaia 2 25" xfId="86" xr:uid="{00000000-0005-0000-0000-0000FE010000}"/>
    <cellStyle name="Migliaia 2 25 10" xfId="1290" xr:uid="{23EC01FD-2583-4454-8542-216A6E98D24C}"/>
    <cellStyle name="Migliaia 2 25 11" xfId="1421" xr:uid="{9B745D6B-A739-4DE5-8335-7E9744859E7B}"/>
    <cellStyle name="Migliaia 2 25 12" xfId="1552" xr:uid="{A5240C39-8A9F-479D-8FE9-1D10E0AC8DD9}"/>
    <cellStyle name="Migliaia 2 25 13" xfId="1683" xr:uid="{0712659B-98AA-4D7A-BAFE-41EA0F0D89F7}"/>
    <cellStyle name="Migliaia 2 25 14" xfId="1816" xr:uid="{BDF447B9-0AD4-4A69-8AC5-48296B9958A2}"/>
    <cellStyle name="Migliaia 2 25 15" xfId="1947" xr:uid="{1427F325-0AF5-47BA-BC35-42D9F43C7AB4}"/>
    <cellStyle name="Migliaia 2 25 16" xfId="2078" xr:uid="{A2CDEE0E-501F-4261-B47E-C6D25D17E65D}"/>
    <cellStyle name="Migliaia 2 25 17" xfId="2209" xr:uid="{53CE13A9-20E7-4B23-B081-609DE4882881}"/>
    <cellStyle name="Migliaia 2 25 18" xfId="2340" xr:uid="{B1568BAA-D8ED-4D08-9048-188CC645C05E}"/>
    <cellStyle name="Migliaia 2 25 19" xfId="2471" xr:uid="{28822379-A958-44C7-8732-B15F12E46DFC}"/>
    <cellStyle name="Migliaia 2 25 2" xfId="272" xr:uid="{00000000-0005-0000-0000-0000FF010000}"/>
    <cellStyle name="Migliaia 2 25 2 2" xfId="12477" xr:uid="{1C9598D9-F21F-47A1-9179-8166A10D791C}"/>
    <cellStyle name="Migliaia 2 25 20" xfId="2603" xr:uid="{6D1083C2-2B6F-42AF-89FA-334300538708}"/>
    <cellStyle name="Migliaia 2 25 21" xfId="2735" xr:uid="{4B1F1D44-B973-446F-9E9E-22DF43B541DB}"/>
    <cellStyle name="Migliaia 2 25 22" xfId="2866" xr:uid="{FDA5A76B-6625-474E-8ED5-EC02D37056B2}"/>
    <cellStyle name="Migliaia 2 25 23" xfId="2997" xr:uid="{E42079C7-1B5C-4ED1-B9FE-16857E90D608}"/>
    <cellStyle name="Migliaia 2 25 24" xfId="3128" xr:uid="{734E52FD-666E-4F79-B0CE-7D587B624634}"/>
    <cellStyle name="Migliaia 2 25 25" xfId="3259" xr:uid="{C8374893-3C29-4B80-9969-49721F21ACCA}"/>
    <cellStyle name="Migliaia 2 25 26" xfId="3390" xr:uid="{AC91BC64-C5E1-4FC8-9696-4F711D1F0520}"/>
    <cellStyle name="Migliaia 2 25 27" xfId="3521" xr:uid="{B2F8BA91-5604-4FE9-ACE3-2508B457372B}"/>
    <cellStyle name="Migliaia 2 25 28" xfId="3653" xr:uid="{D8A57F7A-4C6B-41DE-B681-3758D5E7FB54}"/>
    <cellStyle name="Migliaia 2 25 29" xfId="3785" xr:uid="{B982CCD9-B4C0-43B8-8346-010F156B063E}"/>
    <cellStyle name="Migliaia 2 25 3" xfId="371" xr:uid="{00000000-0005-0000-0000-000000020000}"/>
    <cellStyle name="Migliaia 2 25 30" xfId="3916" xr:uid="{ABE9B9EB-09BE-4B9F-A7DA-B983CA0D2F2E}"/>
    <cellStyle name="Migliaia 2 25 31" xfId="4085" xr:uid="{EA1582C1-577F-4E03-8D1C-02282872B236}"/>
    <cellStyle name="Migliaia 2 25 32" xfId="4203" xr:uid="{991BB237-B26E-4334-9411-BCE8AA389A40}"/>
    <cellStyle name="Migliaia 2 25 33" xfId="4335" xr:uid="{938C624E-9322-47C2-9DB3-07232C91674A}"/>
    <cellStyle name="Migliaia 2 25 34" xfId="4466" xr:uid="{70AAD84B-CE8A-40BA-B449-0EF5490B8540}"/>
    <cellStyle name="Migliaia 2 25 35" xfId="4598" xr:uid="{86A2A5B1-6CC7-42F5-87E1-0714DA3F511E}"/>
    <cellStyle name="Migliaia 2 25 36" xfId="4729" xr:uid="{07BD7484-ED28-4FF3-AE10-F665E912427C}"/>
    <cellStyle name="Migliaia 2 25 37" xfId="4863" xr:uid="{9A69B35C-55B0-4304-9E20-183D68591F15}"/>
    <cellStyle name="Migliaia 2 25 38" xfId="4994" xr:uid="{5FDD1638-642F-4A3D-A233-CD3624EA8F2A}"/>
    <cellStyle name="Migliaia 2 25 39" xfId="5126" xr:uid="{932176C4-05D4-40D8-8E81-05169F5D701A}"/>
    <cellStyle name="Migliaia 2 25 4" xfId="502" xr:uid="{00000000-0005-0000-0000-000001020000}"/>
    <cellStyle name="Migliaia 2 25 40" xfId="5257" xr:uid="{D5D267E5-A4BA-4ACE-988D-5B116A6ECDB2}"/>
    <cellStyle name="Migliaia 2 25 41" xfId="5391" xr:uid="{DA7BA74A-EFC2-4284-8459-07CFA656BBB7}"/>
    <cellStyle name="Migliaia 2 25 42" xfId="5522" xr:uid="{1D8F61DE-605B-4A96-B43A-064127EE3C66}"/>
    <cellStyle name="Migliaia 2 25 43" xfId="5653" xr:uid="{04780587-76F2-4B37-A5AD-7A948725ED3C}"/>
    <cellStyle name="Migliaia 2 25 44" xfId="5785" xr:uid="{3210E95A-292C-4663-9C13-D7A7C6A27DBC}"/>
    <cellStyle name="Migliaia 2 25 45" xfId="5916" xr:uid="{2876DDC3-107D-4D4F-B66C-70DE4DB8E001}"/>
    <cellStyle name="Migliaia 2 25 46" xfId="6048" xr:uid="{4CA21AAC-8DE6-4CCF-AE2B-4E50F0E01A41}"/>
    <cellStyle name="Migliaia 2 25 47" xfId="6179" xr:uid="{6D11D7CD-1B5E-4130-BECD-1940504D6868}"/>
    <cellStyle name="Migliaia 2 25 48" xfId="6310" xr:uid="{C16DF346-138A-43AD-B42C-1AA053C0EA39}"/>
    <cellStyle name="Migliaia 2 25 49" xfId="6441" xr:uid="{91844D51-1C18-4C1F-A2D5-C9380C0D8EE4}"/>
    <cellStyle name="Migliaia 2 25 5" xfId="633" xr:uid="{00000000-0005-0000-0000-000002020000}"/>
    <cellStyle name="Migliaia 2 25 50" xfId="6572" xr:uid="{FD174FAC-1A1E-4615-A331-37ADB14571B6}"/>
    <cellStyle name="Migliaia 2 25 51" xfId="6703" xr:uid="{6271CDEA-A6DF-4DBC-9393-090C9D33C3F2}"/>
    <cellStyle name="Migliaia 2 25 52" xfId="6834" xr:uid="{050CDE6E-9507-45B8-9E42-8F95DE4E67EC}"/>
    <cellStyle name="Migliaia 2 25 53" xfId="6968" xr:uid="{6B3B67D5-4DD8-4AA6-A454-77C3840BAA2B}"/>
    <cellStyle name="Migliaia 2 25 54" xfId="7102" xr:uid="{08667198-A0F2-43D1-8351-967D8D596AD0}"/>
    <cellStyle name="Migliaia 2 25 55" xfId="7233" xr:uid="{04C32E59-6CB6-4DBC-B152-1F313F271CAB}"/>
    <cellStyle name="Migliaia 2 25 56" xfId="7364" xr:uid="{6C78B910-CC8E-4FE5-AA87-2FFEFF5D74E0}"/>
    <cellStyle name="Migliaia 2 25 57" xfId="7496" xr:uid="{BF6DB8D7-697F-444A-8053-F4152A633826}"/>
    <cellStyle name="Migliaia 2 25 58" xfId="7628" xr:uid="{AB2695E7-57DC-41D5-9600-436722856369}"/>
    <cellStyle name="Migliaia 2 25 59" xfId="7760" xr:uid="{16102FAA-8AE0-4572-942A-B351A66A51F3}"/>
    <cellStyle name="Migliaia 2 25 6" xfId="765" xr:uid="{00000000-0005-0000-0000-000003020000}"/>
    <cellStyle name="Migliaia 2 25 60" xfId="7891" xr:uid="{49A6B17C-DA66-43CB-9AA3-83D31148C6EB}"/>
    <cellStyle name="Migliaia 2 25 61" xfId="8022" xr:uid="{EB042885-6E55-453D-B321-B09FB8495E96}"/>
    <cellStyle name="Migliaia 2 25 62" xfId="8153" xr:uid="{5E324D69-CAE1-4A68-89E9-DEFBC5E089FB}"/>
    <cellStyle name="Migliaia 2 25 63" xfId="8284" xr:uid="{2375A254-73AF-4974-98AB-BB6BEA4A2A35}"/>
    <cellStyle name="Migliaia 2 25 64" xfId="8418" xr:uid="{ED1CBBC9-D377-434D-BD15-C2F6D09E7320}"/>
    <cellStyle name="Migliaia 2 25 65" xfId="8550" xr:uid="{0A550648-EE9E-45C5-9C67-0E98BFF35786}"/>
    <cellStyle name="Migliaia 2 25 66" xfId="8696" xr:uid="{CCC4817C-2CAF-418F-912F-8B2EF249BA0F}"/>
    <cellStyle name="Migliaia 2 25 67" xfId="8829" xr:uid="{A8101E15-DECE-4D60-AE50-676455E2C8D1}"/>
    <cellStyle name="Migliaia 2 25 68" xfId="8930" xr:uid="{3B49F666-C8FF-4EF0-B99B-16953948734A}"/>
    <cellStyle name="Migliaia 2 25 69" xfId="9030" xr:uid="{C40B7F82-6F5C-49D4-929C-BDB8B936E7E5}"/>
    <cellStyle name="Migliaia 2 25 7" xfId="896" xr:uid="{96C74DDD-F19C-4974-960C-474ABB186751}"/>
    <cellStyle name="Migliaia 2 25 70" xfId="9163" xr:uid="{A51ED574-A308-4FAF-87E7-BDEE2BF881AA}"/>
    <cellStyle name="Migliaia 2 25 71" xfId="9294" xr:uid="{81213025-B4F3-4E3C-A8C8-43090C874483}"/>
    <cellStyle name="Migliaia 2 25 72" xfId="9425" xr:uid="{1CB8C612-FB9D-4952-B242-52266CA5E32F}"/>
    <cellStyle name="Migliaia 2 25 73" xfId="9556" xr:uid="{22538C9D-5017-4476-AA1F-9C7051BF9982}"/>
    <cellStyle name="Migliaia 2 25 74" xfId="9687" xr:uid="{ABAB4691-B03E-4C19-B0C9-D547CD40EAF1}"/>
    <cellStyle name="Migliaia 2 25 75" xfId="9818" xr:uid="{B73B8C2C-BE76-432F-B4BF-7C3B2CA2E19A}"/>
    <cellStyle name="Migliaia 2 25 76" xfId="9950" xr:uid="{9DFD4FD5-851A-4691-BB36-968059EBC35D}"/>
    <cellStyle name="Migliaia 2 25 77" xfId="10090" xr:uid="{14FEB058-793F-4C10-B328-BFBE2FA20B0F}"/>
    <cellStyle name="Migliaia 2 25 78" xfId="10299" xr:uid="{38F1DDB2-21D6-47A3-8125-4D192932AFE0}"/>
    <cellStyle name="Migliaia 2 25 79" xfId="10376" xr:uid="{C60A96C3-3FC5-4AE8-B7F5-4A80E0B5C160}"/>
    <cellStyle name="Migliaia 2 25 8" xfId="1028" xr:uid="{23C9D290-3EAA-4C85-A176-7F3FF0C4C42E}"/>
    <cellStyle name="Migliaia 2 25 80" xfId="10520" xr:uid="{A9D61C1A-D101-41D7-8389-CC2A906A7BED}"/>
    <cellStyle name="Migliaia 2 25 81" xfId="10651" xr:uid="{79D01058-8632-4A49-B7FB-DE1F340761E6}"/>
    <cellStyle name="Migliaia 2 25 82" xfId="10782" xr:uid="{BCAEC6B6-4F1D-402C-9211-0C8FFCA47617}"/>
    <cellStyle name="Migliaia 2 25 83" xfId="10914" xr:uid="{15139575-783B-4994-9330-72B0AC484B1D}"/>
    <cellStyle name="Migliaia 2 25 84" xfId="11059" xr:uid="{5675B759-746D-4EAE-9370-6585EF3BAF57}"/>
    <cellStyle name="Migliaia 2 25 85" xfId="11190" xr:uid="{0C242F98-0A06-48F1-9405-487ECFE585BA}"/>
    <cellStyle name="Migliaia 2 25 86" xfId="11321" xr:uid="{E23072E5-72CD-4E90-87B3-F4EBF967670E}"/>
    <cellStyle name="Migliaia 2 25 87" xfId="11453" xr:uid="{2FFC8CFE-060E-4416-B482-67576F6BBB91}"/>
    <cellStyle name="Migliaia 2 25 88" xfId="11584" xr:uid="{EE92CC0F-D73E-47CB-BC59-262EA3C5604B}"/>
    <cellStyle name="Migliaia 2 25 89" xfId="11716" xr:uid="{7CA9E959-E9C8-4582-B0FA-F8AA77EC44C8}"/>
    <cellStyle name="Migliaia 2 25 9" xfId="1159" xr:uid="{A1F3A12E-6E50-4F93-BF97-BB7D9D54DCC8}"/>
    <cellStyle name="Migliaia 2 25 90" xfId="11899" xr:uid="{A8B20632-495F-49F9-9136-65A583307299}"/>
    <cellStyle name="Migliaia 2 25 91" xfId="11988" xr:uid="{C08633E9-1C73-4009-9A24-5784E0D10604}"/>
    <cellStyle name="Migliaia 2 25 92" xfId="12063" xr:uid="{37A47CCB-F5F3-4981-ADBD-C19374B106C6}"/>
    <cellStyle name="Migliaia 2 25 93" xfId="12208" xr:uid="{833FFC64-96C0-4860-AB38-2DC02404EA80}"/>
    <cellStyle name="Migliaia 2 25 94" xfId="12354" xr:uid="{23568164-554D-4252-9BB2-F08972239A8D}"/>
    <cellStyle name="Migliaia 2 25 95" xfId="12597" xr:uid="{BA3F6DA1-BCCB-4F58-8A0A-361189794474}"/>
    <cellStyle name="Migliaia 2 25 96" xfId="12728" xr:uid="{08DCF34B-4166-46E3-8A27-39D3271E4766}"/>
    <cellStyle name="Migliaia 2 25 97" xfId="12860" xr:uid="{640D7FD1-C4AF-4D0B-B197-844B9363340A}"/>
    <cellStyle name="Migliaia 2 25 98" xfId="13005" xr:uid="{90DD6BC8-8210-4296-9CE4-B03B2578EC20}"/>
    <cellStyle name="Migliaia 2 25 99" xfId="13150" xr:uid="{AD70578B-FD14-4199-81E9-10EBD3160934}"/>
    <cellStyle name="Migliaia 2 26" xfId="90" xr:uid="{00000000-0005-0000-0000-000004020000}"/>
    <cellStyle name="Migliaia 2 26 10" xfId="1294" xr:uid="{08820B79-9A81-4CF5-B78A-E36F9BB74290}"/>
    <cellStyle name="Migliaia 2 26 11" xfId="1425" xr:uid="{B45679C0-1152-4880-B0B0-D3F85253C598}"/>
    <cellStyle name="Migliaia 2 26 12" xfId="1556" xr:uid="{151E6DD0-F9E0-4F11-9963-1CDA75126B61}"/>
    <cellStyle name="Migliaia 2 26 13" xfId="1687" xr:uid="{76FE4170-8A3A-470A-8F4A-3C61BE439AF5}"/>
    <cellStyle name="Migliaia 2 26 14" xfId="1820" xr:uid="{4BED06EE-B116-4FD9-9DEF-C5B1D8D3C6D6}"/>
    <cellStyle name="Migliaia 2 26 15" xfId="1951" xr:uid="{8B8A83D0-B413-426C-87EA-89F770E1070A}"/>
    <cellStyle name="Migliaia 2 26 16" xfId="2082" xr:uid="{A7AFBAB4-36BF-407D-9A14-7F11B505C700}"/>
    <cellStyle name="Migliaia 2 26 17" xfId="2213" xr:uid="{AB246A8E-7C48-4E96-9AA9-41F358165CD1}"/>
    <cellStyle name="Migliaia 2 26 18" xfId="2344" xr:uid="{045A7E91-E422-4B66-989A-4349FCA8B5F9}"/>
    <cellStyle name="Migliaia 2 26 19" xfId="2475" xr:uid="{F41F98D5-BC56-40A8-A488-473F769F2243}"/>
    <cellStyle name="Migliaia 2 26 2" xfId="273" xr:uid="{00000000-0005-0000-0000-000005020000}"/>
    <cellStyle name="Migliaia 2 26 2 2" xfId="12480" xr:uid="{F7543AA7-B455-42C8-9DEA-8EF706A47BCE}"/>
    <cellStyle name="Migliaia 2 26 20" xfId="2607" xr:uid="{B332E05C-3E9F-486B-920E-77789C0C7F1E}"/>
    <cellStyle name="Migliaia 2 26 21" xfId="2739" xr:uid="{9804B28B-47EF-425C-BB7E-1011582A9F05}"/>
    <cellStyle name="Migliaia 2 26 22" xfId="2870" xr:uid="{2E1BFA9F-279F-46FA-BA04-90C24710E9EC}"/>
    <cellStyle name="Migliaia 2 26 23" xfId="3001" xr:uid="{EFA35888-24FE-4988-9E8E-7C514D44C0AE}"/>
    <cellStyle name="Migliaia 2 26 24" xfId="3132" xr:uid="{C81FF64D-EFD8-4DA8-AC6E-610FF0B78DD5}"/>
    <cellStyle name="Migliaia 2 26 25" xfId="3263" xr:uid="{35C598BA-6ED3-43D6-9DE5-8A10CABED6BA}"/>
    <cellStyle name="Migliaia 2 26 26" xfId="3394" xr:uid="{D49CA490-64E0-46F6-A07B-8247A092EDAD}"/>
    <cellStyle name="Migliaia 2 26 27" xfId="3525" xr:uid="{780459C2-42BC-4EC2-8EE3-CB10B1D57D4C}"/>
    <cellStyle name="Migliaia 2 26 28" xfId="3657" xr:uid="{749CD497-579E-4ECE-8BD0-AA6B88D46308}"/>
    <cellStyle name="Migliaia 2 26 29" xfId="3789" xr:uid="{1F2C5FAE-B298-45C5-AD7D-4E6FBEC08CA3}"/>
    <cellStyle name="Migliaia 2 26 3" xfId="375" xr:uid="{00000000-0005-0000-0000-000006020000}"/>
    <cellStyle name="Migliaia 2 26 30" xfId="3920" xr:uid="{8393F27D-2D16-46FE-B4A5-39C1A243C69E}"/>
    <cellStyle name="Migliaia 2 26 31" xfId="4086" xr:uid="{D76266B3-1167-4A46-B336-5F8F4F3E1564}"/>
    <cellStyle name="Migliaia 2 26 32" xfId="4207" xr:uid="{DB7EAED5-B0C0-4E69-B94A-252575F7E3D1}"/>
    <cellStyle name="Migliaia 2 26 33" xfId="4339" xr:uid="{8BCA216D-E3FF-49B8-AC88-3B1B2C6EC36E}"/>
    <cellStyle name="Migliaia 2 26 34" xfId="4470" xr:uid="{DE8D96AE-3B50-4BBB-BAE7-7083CBD2008F}"/>
    <cellStyle name="Migliaia 2 26 35" xfId="4602" xr:uid="{E85BA24A-E90F-41C4-8EAA-BF06B9B9F574}"/>
    <cellStyle name="Migliaia 2 26 36" xfId="4733" xr:uid="{48429F6F-2F7F-4B69-A928-BEFF04E5C830}"/>
    <cellStyle name="Migliaia 2 26 37" xfId="4867" xr:uid="{DCF57945-4D34-4D77-B282-D14BB01AF875}"/>
    <cellStyle name="Migliaia 2 26 38" xfId="4998" xr:uid="{2B296458-CB52-4240-9105-AADEF3119814}"/>
    <cellStyle name="Migliaia 2 26 39" xfId="5130" xr:uid="{0679ED72-3385-4E7F-A7C8-E32C8A6EFA14}"/>
    <cellStyle name="Migliaia 2 26 4" xfId="506" xr:uid="{00000000-0005-0000-0000-000007020000}"/>
    <cellStyle name="Migliaia 2 26 40" xfId="5261" xr:uid="{B5DF2332-4FE5-4121-848F-2F7A348E14E7}"/>
    <cellStyle name="Migliaia 2 26 41" xfId="5395" xr:uid="{DAE289E2-D091-4A3E-83B3-0249952FDF93}"/>
    <cellStyle name="Migliaia 2 26 42" xfId="5526" xr:uid="{39E2FA38-6B24-4096-B1B0-F3B43A5945A7}"/>
    <cellStyle name="Migliaia 2 26 43" xfId="5657" xr:uid="{87DE27E6-A765-44AD-AF92-A058CDEAD79E}"/>
    <cellStyle name="Migliaia 2 26 44" xfId="5789" xr:uid="{D7E51D7F-E949-41BE-9286-6EE4BC7A343F}"/>
    <cellStyle name="Migliaia 2 26 45" xfId="5920" xr:uid="{799C85E7-CB5C-440B-9FE6-74490A17A1B0}"/>
    <cellStyle name="Migliaia 2 26 46" xfId="6052" xr:uid="{D6FC6BAB-7208-407F-99B6-63A44DA3DBC3}"/>
    <cellStyle name="Migliaia 2 26 47" xfId="6183" xr:uid="{739C8B8C-B618-45F8-AE4B-9A90C2A62740}"/>
    <cellStyle name="Migliaia 2 26 48" xfId="6314" xr:uid="{D0F89D5D-8235-487B-8462-60A5BAE713F6}"/>
    <cellStyle name="Migliaia 2 26 49" xfId="6445" xr:uid="{7909583E-A352-494D-9682-18BD27581D04}"/>
    <cellStyle name="Migliaia 2 26 5" xfId="637" xr:uid="{00000000-0005-0000-0000-000008020000}"/>
    <cellStyle name="Migliaia 2 26 50" xfId="6576" xr:uid="{6B6895F0-B28B-400E-A025-C1C25FC117D7}"/>
    <cellStyle name="Migliaia 2 26 51" xfId="6707" xr:uid="{36AA5013-0CE6-4888-9EFB-402C2848E2BA}"/>
    <cellStyle name="Migliaia 2 26 52" xfId="6838" xr:uid="{791FBBAF-5B8F-4530-995D-4902032B4482}"/>
    <cellStyle name="Migliaia 2 26 53" xfId="6972" xr:uid="{5C0B8A71-0FA6-4D2E-9EED-EB82A0A5BBBF}"/>
    <cellStyle name="Migliaia 2 26 54" xfId="7106" xr:uid="{E06CCC1E-26FA-421A-A42D-90F1539DC8FA}"/>
    <cellStyle name="Migliaia 2 26 55" xfId="7237" xr:uid="{DC13841B-75F8-4A3E-B413-E73698F3DB2C}"/>
    <cellStyle name="Migliaia 2 26 56" xfId="7368" xr:uid="{DFC45E4A-C079-416F-A19F-E55A947FA2DD}"/>
    <cellStyle name="Migliaia 2 26 57" xfId="7500" xr:uid="{D212245A-C560-4C17-B5F3-A65B6F305B22}"/>
    <cellStyle name="Migliaia 2 26 58" xfId="7632" xr:uid="{0A539217-D8B7-4674-9A0D-30CB072F066B}"/>
    <cellStyle name="Migliaia 2 26 59" xfId="7764" xr:uid="{FD6E784E-525E-4369-9FCC-921603B9B4D7}"/>
    <cellStyle name="Migliaia 2 26 6" xfId="769" xr:uid="{00000000-0005-0000-0000-000009020000}"/>
    <cellStyle name="Migliaia 2 26 60" xfId="7895" xr:uid="{1B8EBC33-FE00-4C75-946E-872FF8142D41}"/>
    <cellStyle name="Migliaia 2 26 61" xfId="8026" xr:uid="{BF2FCF93-07D3-480C-B82C-6AA0F6E6B567}"/>
    <cellStyle name="Migliaia 2 26 62" xfId="8157" xr:uid="{DC156CC5-6D27-4957-919E-7331D8F66D8D}"/>
    <cellStyle name="Migliaia 2 26 63" xfId="8288" xr:uid="{C1D298DB-F096-46F0-9AA4-D4B431966998}"/>
    <cellStyle name="Migliaia 2 26 64" xfId="8422" xr:uid="{3EF74817-375D-47FE-A981-8E7DA611C172}"/>
    <cellStyle name="Migliaia 2 26 65" xfId="8554" xr:uid="{84E283B6-0961-461A-8C14-D9556452D8C3}"/>
    <cellStyle name="Migliaia 2 26 66" xfId="8700" xr:uid="{9ADA3DB5-7630-49A6-88F0-DAE4D305FC15}"/>
    <cellStyle name="Migliaia 2 26 67" xfId="8833" xr:uid="{F2259A43-4D1B-454F-8251-E9CC471AF83C}"/>
    <cellStyle name="Migliaia 2 26 68" xfId="8931" xr:uid="{77436FDA-3E66-4E54-9B61-952D7B47EDBD}"/>
    <cellStyle name="Migliaia 2 26 69" xfId="9034" xr:uid="{95384A93-F78E-4034-90E7-608A0BC1C3B8}"/>
    <cellStyle name="Migliaia 2 26 7" xfId="900" xr:uid="{031DC5A1-1AD5-43A4-ACF8-966D9EEB68A3}"/>
    <cellStyle name="Migliaia 2 26 70" xfId="9167" xr:uid="{B110EA0C-C9B0-4812-B252-C80B9DFE30FC}"/>
    <cellStyle name="Migliaia 2 26 71" xfId="9298" xr:uid="{08C9FA3A-0244-4A54-9D4C-4CAC64116F06}"/>
    <cellStyle name="Migliaia 2 26 72" xfId="9429" xr:uid="{DD41761E-2538-453A-B343-FAEB224FD960}"/>
    <cellStyle name="Migliaia 2 26 73" xfId="9560" xr:uid="{86550F4E-4165-4A69-BC25-27FBF59E54B0}"/>
    <cellStyle name="Migliaia 2 26 74" xfId="9691" xr:uid="{D7C09C0B-B1E5-476C-A804-3B1BE3AB0F7F}"/>
    <cellStyle name="Migliaia 2 26 75" xfId="9822" xr:uid="{B7E3D272-A413-44F1-B16B-D863234C5D3A}"/>
    <cellStyle name="Migliaia 2 26 76" xfId="9954" xr:uid="{64381C29-BD3F-47E9-8330-09FF16616FDE}"/>
    <cellStyle name="Migliaia 2 26 77" xfId="10094" xr:uid="{756C60EB-2974-408D-B391-B8B0724ADCEB}"/>
    <cellStyle name="Migliaia 2 26 78" xfId="10282" xr:uid="{AB831331-9592-4F37-86EE-458E50630AA6}"/>
    <cellStyle name="Migliaia 2 26 79" xfId="10380" xr:uid="{117E6CF8-E117-4B8C-819B-D186839BA5C9}"/>
    <cellStyle name="Migliaia 2 26 8" xfId="1032" xr:uid="{AE82C8CC-1086-4F9D-9C81-EB596C7FDBD8}"/>
    <cellStyle name="Migliaia 2 26 80" xfId="10524" xr:uid="{1808195A-52AF-4269-9605-7C773A5F5F5E}"/>
    <cellStyle name="Migliaia 2 26 81" xfId="10655" xr:uid="{48770C2E-B5E8-47C0-999E-56E3C75561FA}"/>
    <cellStyle name="Migliaia 2 26 82" xfId="10786" xr:uid="{B3A2E8B9-4D76-4FA8-AC43-C142B4DA6FF9}"/>
    <cellStyle name="Migliaia 2 26 83" xfId="10918" xr:uid="{2667464E-1A1E-47BB-92B6-2E45E36E7718}"/>
    <cellStyle name="Migliaia 2 26 84" xfId="11063" xr:uid="{59A09367-2037-4F51-A146-997EB7194415}"/>
    <cellStyle name="Migliaia 2 26 85" xfId="11194" xr:uid="{85C9F334-E864-4F6D-BBF2-B3FE40E9A30D}"/>
    <cellStyle name="Migliaia 2 26 86" xfId="11325" xr:uid="{78600DB2-5BD4-42FB-B101-640199431EB2}"/>
    <cellStyle name="Migliaia 2 26 87" xfId="11457" xr:uid="{2FEC3D97-EF33-4DE3-858D-7BB5789C489D}"/>
    <cellStyle name="Migliaia 2 26 88" xfId="11588" xr:uid="{6D2E8A28-C5E9-42BF-B9CF-0ECE0943C202}"/>
    <cellStyle name="Migliaia 2 26 89" xfId="11720" xr:uid="{EA549D2B-E9A8-4C24-A317-72583554E7FC}"/>
    <cellStyle name="Migliaia 2 26 9" xfId="1163" xr:uid="{8A51BA65-8CC6-4F94-86CC-5637426F389D}"/>
    <cellStyle name="Migliaia 2 26 90" xfId="11900" xr:uid="{03677EF4-FDD7-4D8F-884F-5C923EB9F126}"/>
    <cellStyle name="Migliaia 2 26 91" xfId="11986" xr:uid="{E76D1D3C-AA91-4DF2-A39F-AA51F682E2D0}"/>
    <cellStyle name="Migliaia 2 26 92" xfId="12067" xr:uid="{3A866C52-B2BA-4351-BC56-41E4F9C06F30}"/>
    <cellStyle name="Migliaia 2 26 93" xfId="12212" xr:uid="{4038AB64-646A-4C13-86F0-36A3E0E05B58}"/>
    <cellStyle name="Migliaia 2 26 94" xfId="12358" xr:uid="{C950D0CB-55F5-4185-9CEF-DBBA3DEC1386}"/>
    <cellStyle name="Migliaia 2 26 95" xfId="12601" xr:uid="{EDAF4678-1F82-4861-B70C-5AED4636E4EB}"/>
    <cellStyle name="Migliaia 2 26 96" xfId="12732" xr:uid="{10CF2C41-A91B-4CE5-B7EE-BDB9130AA3FA}"/>
    <cellStyle name="Migliaia 2 26 97" xfId="12864" xr:uid="{A8374B0E-4BC7-4E81-BF80-393E55231C3F}"/>
    <cellStyle name="Migliaia 2 26 98" xfId="13009" xr:uid="{884FD9D3-B212-48A6-99FF-724E470361F4}"/>
    <cellStyle name="Migliaia 2 26 99" xfId="13154" xr:uid="{06FB952C-5B5D-499E-B300-BC9996093B48}"/>
    <cellStyle name="Migliaia 2 27" xfId="92" xr:uid="{00000000-0005-0000-0000-00000A020000}"/>
    <cellStyle name="Migliaia 2 27 10" xfId="1296" xr:uid="{36167799-02C0-4C57-A216-F5D82E1FE4B0}"/>
    <cellStyle name="Migliaia 2 27 11" xfId="1427" xr:uid="{D76D6386-22C4-4C7A-A607-34F55D3411C4}"/>
    <cellStyle name="Migliaia 2 27 12" xfId="1558" xr:uid="{0896FC6D-8938-42A3-A8A6-F277A7C6BB41}"/>
    <cellStyle name="Migliaia 2 27 13" xfId="1689" xr:uid="{41CCB1F0-4C11-4965-9640-80E2F6FB9E6D}"/>
    <cellStyle name="Migliaia 2 27 14" xfId="1822" xr:uid="{ED14207A-3C0E-435E-A2D9-1371DCA62EE1}"/>
    <cellStyle name="Migliaia 2 27 15" xfId="1953" xr:uid="{3129CAEC-E819-4742-87E2-8BE89B2BF979}"/>
    <cellStyle name="Migliaia 2 27 16" xfId="2084" xr:uid="{546E60B9-622B-4130-915E-2C41EA883E25}"/>
    <cellStyle name="Migliaia 2 27 17" xfId="2215" xr:uid="{3AC548EC-D1FA-40A3-BA8F-C7BF272F7F89}"/>
    <cellStyle name="Migliaia 2 27 18" xfId="2346" xr:uid="{59C71063-4786-4D24-B6D6-13D972C35C68}"/>
    <cellStyle name="Migliaia 2 27 19" xfId="2477" xr:uid="{6BE70DF3-AE85-4435-92A1-85689095ED16}"/>
    <cellStyle name="Migliaia 2 27 2" xfId="274" xr:uid="{00000000-0005-0000-0000-00000B020000}"/>
    <cellStyle name="Migliaia 2 27 2 2" xfId="12481" xr:uid="{93F7ED81-4E6B-4EAA-9886-AAFF6849CD04}"/>
    <cellStyle name="Migliaia 2 27 20" xfId="2609" xr:uid="{F38ED8C4-6071-43CE-B37C-9FF704970217}"/>
    <cellStyle name="Migliaia 2 27 21" xfId="2741" xr:uid="{092A0B3E-0ED1-4CD5-B50D-CFDF48AA6BC3}"/>
    <cellStyle name="Migliaia 2 27 22" xfId="2872" xr:uid="{A2EA4F50-A7FE-46B8-9322-D788B0ED0705}"/>
    <cellStyle name="Migliaia 2 27 23" xfId="3003" xr:uid="{F6A05C20-F9A6-4A8E-8ED8-7BC3BA6A23A5}"/>
    <cellStyle name="Migliaia 2 27 24" xfId="3134" xr:uid="{2392FBF8-AE02-451C-A030-091EC0A8ED51}"/>
    <cellStyle name="Migliaia 2 27 25" xfId="3265" xr:uid="{35D1C70C-554A-4EB9-842C-1BBDF9187C35}"/>
    <cellStyle name="Migliaia 2 27 26" xfId="3396" xr:uid="{57451961-96D1-498E-B28F-184901D08B06}"/>
    <cellStyle name="Migliaia 2 27 27" xfId="3527" xr:uid="{42C2D22F-E5CD-4DB1-A3BB-E65BE64C9D6B}"/>
    <cellStyle name="Migliaia 2 27 28" xfId="3659" xr:uid="{E4142427-9E42-4A34-BDCD-ABF848B82A8E}"/>
    <cellStyle name="Migliaia 2 27 29" xfId="3791" xr:uid="{3BF210A6-39BC-4D7C-8CCA-694F81331E8F}"/>
    <cellStyle name="Migliaia 2 27 3" xfId="377" xr:uid="{00000000-0005-0000-0000-00000C020000}"/>
    <cellStyle name="Migliaia 2 27 30" xfId="3922" xr:uid="{7FA9942E-DF31-4B07-9918-298B8A54FD02}"/>
    <cellStyle name="Migliaia 2 27 31" xfId="4087" xr:uid="{8A22248D-6B72-41FC-A8C0-1730BF2274B8}"/>
    <cellStyle name="Migliaia 2 27 32" xfId="4209" xr:uid="{D87286B6-A69E-4F73-BF95-A56E25E86E0A}"/>
    <cellStyle name="Migliaia 2 27 33" xfId="4341" xr:uid="{0DBAA4AE-E59B-49E3-AF30-CD33FFAFAB03}"/>
    <cellStyle name="Migliaia 2 27 34" xfId="4472" xr:uid="{9A2F1BAB-3EFE-40D4-B600-0663CFA3F146}"/>
    <cellStyle name="Migliaia 2 27 35" xfId="4604" xr:uid="{CB6AA7CF-38DA-4527-9569-6CEFFD745F20}"/>
    <cellStyle name="Migliaia 2 27 36" xfId="4735" xr:uid="{FE70353E-3C38-4303-832E-76F87A32A904}"/>
    <cellStyle name="Migliaia 2 27 37" xfId="4869" xr:uid="{9C230206-6094-4F90-8010-BFC42A6C0739}"/>
    <cellStyle name="Migliaia 2 27 38" xfId="5000" xr:uid="{64F70FAC-5DBC-4846-91AD-9E800E68FF55}"/>
    <cellStyle name="Migliaia 2 27 39" xfId="5132" xr:uid="{B8030E12-6625-425D-A8FC-3560505C1207}"/>
    <cellStyle name="Migliaia 2 27 4" xfId="508" xr:uid="{00000000-0005-0000-0000-00000D020000}"/>
    <cellStyle name="Migliaia 2 27 40" xfId="5263" xr:uid="{937B5066-47EE-4B31-A9D9-71AC60111F7D}"/>
    <cellStyle name="Migliaia 2 27 41" xfId="5397" xr:uid="{E751959C-124E-4D50-BF59-DBE55B28C985}"/>
    <cellStyle name="Migliaia 2 27 42" xfId="5528" xr:uid="{5D68FA6D-3615-4E48-91BD-ED0C2E783173}"/>
    <cellStyle name="Migliaia 2 27 43" xfId="5659" xr:uid="{903FD20E-F4A2-443E-B68D-BE0D7A9086BA}"/>
    <cellStyle name="Migliaia 2 27 44" xfId="5791" xr:uid="{4645AC97-B611-43FF-ADA3-BD8F0DF57CF1}"/>
    <cellStyle name="Migliaia 2 27 45" xfId="5922" xr:uid="{5A62F3AA-65F5-49C3-8878-715D5FAE4D50}"/>
    <cellStyle name="Migliaia 2 27 46" xfId="6054" xr:uid="{5A816EC6-DC39-4EB1-8AE0-485E60B582CD}"/>
    <cellStyle name="Migliaia 2 27 47" xfId="6185" xr:uid="{B8D96320-A25D-45A8-B265-46678430B63C}"/>
    <cellStyle name="Migliaia 2 27 48" xfId="6316" xr:uid="{1ABDE320-107B-4A5C-A72D-0BCC391ECC39}"/>
    <cellStyle name="Migliaia 2 27 49" xfId="6447" xr:uid="{D0685D45-3802-4D98-9396-329F0E6B5D4E}"/>
    <cellStyle name="Migliaia 2 27 5" xfId="639" xr:uid="{00000000-0005-0000-0000-00000E020000}"/>
    <cellStyle name="Migliaia 2 27 50" xfId="6578" xr:uid="{A5AA1A65-6033-487C-8E20-A0B40444E466}"/>
    <cellStyle name="Migliaia 2 27 51" xfId="6709" xr:uid="{E2E7ADC7-61F7-4C8E-8B20-D722A50383F0}"/>
    <cellStyle name="Migliaia 2 27 52" xfId="6840" xr:uid="{0A9518A5-9EED-4322-A2BE-66FD5D872296}"/>
    <cellStyle name="Migliaia 2 27 53" xfId="6974" xr:uid="{C137B253-389E-4224-8A9E-4FA84F37F254}"/>
    <cellStyle name="Migliaia 2 27 54" xfId="7108" xr:uid="{F3A8197F-2E4C-4A92-8DA4-27A3FEBC2032}"/>
    <cellStyle name="Migliaia 2 27 55" xfId="7239" xr:uid="{5F0D6DE9-A357-4250-A0B1-83652105E078}"/>
    <cellStyle name="Migliaia 2 27 56" xfId="7370" xr:uid="{4DE84204-43D2-44FD-9253-3A7A753957C4}"/>
    <cellStyle name="Migliaia 2 27 57" xfId="7502" xr:uid="{DDA6ADDA-31F6-4A9A-979F-86571C5B514E}"/>
    <cellStyle name="Migliaia 2 27 58" xfId="7634" xr:uid="{D54B29A2-D600-420A-AAE3-FFBEE5165890}"/>
    <cellStyle name="Migliaia 2 27 59" xfId="7766" xr:uid="{5101AD95-5381-4041-BE7E-7EBE3C79D62D}"/>
    <cellStyle name="Migliaia 2 27 6" xfId="771" xr:uid="{00000000-0005-0000-0000-00000F020000}"/>
    <cellStyle name="Migliaia 2 27 60" xfId="7897" xr:uid="{BCF7181C-0AC1-4717-BEE6-F75EC0B15E2E}"/>
    <cellStyle name="Migliaia 2 27 61" xfId="8028" xr:uid="{50700251-E131-4775-BAF5-CEDFF2B7B960}"/>
    <cellStyle name="Migliaia 2 27 62" xfId="8159" xr:uid="{B4C76EF5-05CF-447E-A90E-3F4925FBCDCC}"/>
    <cellStyle name="Migliaia 2 27 63" xfId="8290" xr:uid="{8DEAF617-8252-4EA2-B35E-5D898BE525E3}"/>
    <cellStyle name="Migliaia 2 27 64" xfId="8424" xr:uid="{B2A4EA90-16AD-4AC8-9FBC-81DB38C7B2FC}"/>
    <cellStyle name="Migliaia 2 27 65" xfId="8556" xr:uid="{26710E72-8676-478B-91FB-5B3C168E1013}"/>
    <cellStyle name="Migliaia 2 27 66" xfId="8702" xr:uid="{8A9F8E15-F5F5-4D2B-94F3-D61F1FE567AA}"/>
    <cellStyle name="Migliaia 2 27 67" xfId="8835" xr:uid="{77F1251A-FABD-4119-9FF7-D860FB3AB1AF}"/>
    <cellStyle name="Migliaia 2 27 68" xfId="8932" xr:uid="{27EDBA81-3753-4E22-80D9-CEB8203C08CB}"/>
    <cellStyle name="Migliaia 2 27 69" xfId="9036" xr:uid="{5D14FDB2-6B58-4AD7-9E34-E6F5D41E3EB1}"/>
    <cellStyle name="Migliaia 2 27 7" xfId="902" xr:uid="{BB4D698A-4CA7-452D-9C90-8056C2745620}"/>
    <cellStyle name="Migliaia 2 27 70" xfId="9169" xr:uid="{FD652C4A-923A-4E77-AF7E-7AD9C6D18F3F}"/>
    <cellStyle name="Migliaia 2 27 71" xfId="9300" xr:uid="{5019986A-DE25-46BC-9393-A7398E97778D}"/>
    <cellStyle name="Migliaia 2 27 72" xfId="9431" xr:uid="{35BA5453-5602-45D2-B937-93880D2EF592}"/>
    <cellStyle name="Migliaia 2 27 73" xfId="9562" xr:uid="{4E32874D-103E-4BE8-A94C-CD70248FD8FB}"/>
    <cellStyle name="Migliaia 2 27 74" xfId="9693" xr:uid="{9D29ECEE-F8B3-4E18-A9F2-F19862BE548F}"/>
    <cellStyle name="Migliaia 2 27 75" xfId="9824" xr:uid="{03F7310B-2C14-4ED4-B469-9321A27C7AB3}"/>
    <cellStyle name="Migliaia 2 27 76" xfId="9956" xr:uid="{7451942B-914B-44DB-8A46-BAB4F57EDACD}"/>
    <cellStyle name="Migliaia 2 27 77" xfId="10096" xr:uid="{6FA5A046-7FAC-4B00-932E-260F16E0D1D9}"/>
    <cellStyle name="Migliaia 2 27 78" xfId="10220" xr:uid="{1B4674C4-7096-4B88-9919-201AC92220AE}"/>
    <cellStyle name="Migliaia 2 27 79" xfId="10382" xr:uid="{CFA9100A-886C-439F-BD7B-E4ED3B7A38C1}"/>
    <cellStyle name="Migliaia 2 27 8" xfId="1034" xr:uid="{68009840-F65E-4DA4-AB45-3AD75B564DC4}"/>
    <cellStyle name="Migliaia 2 27 80" xfId="10526" xr:uid="{47433BDA-F99C-43BF-8C37-D8E917516A55}"/>
    <cellStyle name="Migliaia 2 27 81" xfId="10657" xr:uid="{0B5E3113-2A1F-4A05-BC75-1E28C52FA52E}"/>
    <cellStyle name="Migliaia 2 27 82" xfId="10788" xr:uid="{1F30105A-958E-4677-8156-AAF5D955C392}"/>
    <cellStyle name="Migliaia 2 27 83" xfId="10920" xr:uid="{F0B77958-2B69-48AA-8FFA-64A8AD2E3AE0}"/>
    <cellStyle name="Migliaia 2 27 84" xfId="11065" xr:uid="{B754BC17-5A31-4DB9-946C-63A633613886}"/>
    <cellStyle name="Migliaia 2 27 85" xfId="11196" xr:uid="{BE35FC7C-9B09-402F-ADEC-B6393D1DFDAB}"/>
    <cellStyle name="Migliaia 2 27 86" xfId="11327" xr:uid="{84492A7D-1A92-4EF9-A212-083FF20ABB25}"/>
    <cellStyle name="Migliaia 2 27 87" xfId="11459" xr:uid="{F2D7BB17-EC30-407D-8D04-92F3BAC412F8}"/>
    <cellStyle name="Migliaia 2 27 88" xfId="11590" xr:uid="{C2A476BE-F17D-41BC-861E-679533CBAA17}"/>
    <cellStyle name="Migliaia 2 27 89" xfId="11722" xr:uid="{3095724F-A2C9-42EE-B1FE-E8D540297FA3}"/>
    <cellStyle name="Migliaia 2 27 9" xfId="1165" xr:uid="{A06522CE-398B-4089-B031-7112369F8E17}"/>
    <cellStyle name="Migliaia 2 27 90" xfId="11901" xr:uid="{C42C6CC6-3B99-4847-A0D2-188B9E372D65}"/>
    <cellStyle name="Migliaia 2 27 91" xfId="11985" xr:uid="{00D4187F-54CB-4FFB-ADE1-33BD5340D368}"/>
    <cellStyle name="Migliaia 2 27 92" xfId="12069" xr:uid="{154824FE-7E2B-40F0-8A5F-4F2846900FC6}"/>
    <cellStyle name="Migliaia 2 27 93" xfId="12214" xr:uid="{BF0F7CA7-248B-4189-A4B6-EBF7D3F29DBE}"/>
    <cellStyle name="Migliaia 2 27 94" xfId="12360" xr:uid="{4064CBF6-7E27-4911-BD22-675289D48BCA}"/>
    <cellStyle name="Migliaia 2 27 95" xfId="12603" xr:uid="{45B6609C-232A-417E-9217-ECE2179D8116}"/>
    <cellStyle name="Migliaia 2 27 96" xfId="12734" xr:uid="{69CE7758-5365-49E5-BFE5-C94C1926BD75}"/>
    <cellStyle name="Migliaia 2 27 97" xfId="12866" xr:uid="{8693D68E-5AA0-4851-A249-2A3DA29E4F2D}"/>
    <cellStyle name="Migliaia 2 27 98" xfId="13011" xr:uid="{3E8DF8ED-A731-4FA6-BE31-A61FF350608A}"/>
    <cellStyle name="Migliaia 2 27 99" xfId="13156" xr:uid="{11A654AD-E71F-4024-B763-A93C292E3D50}"/>
    <cellStyle name="Migliaia 2 28" xfId="96" xr:uid="{00000000-0005-0000-0000-000010020000}"/>
    <cellStyle name="Migliaia 2 28 10" xfId="1299" xr:uid="{6E2A48D8-BEDE-494E-A167-AC8197BC8429}"/>
    <cellStyle name="Migliaia 2 28 11" xfId="1430" xr:uid="{4F1F2D3C-59B7-47BE-95DE-DAE30042D2AF}"/>
    <cellStyle name="Migliaia 2 28 12" xfId="1561" xr:uid="{FB80D16D-5B6A-480A-BDDE-8BD5B66B534D}"/>
    <cellStyle name="Migliaia 2 28 13" xfId="1692" xr:uid="{02B9DBE2-7E7B-4ED4-8E2E-CC550C6C1EFA}"/>
    <cellStyle name="Migliaia 2 28 14" xfId="1825" xr:uid="{B58C7BC6-85E9-4ADD-BC66-C94F938F4C0E}"/>
    <cellStyle name="Migliaia 2 28 15" xfId="1956" xr:uid="{4A89BE80-68CE-4D03-A337-0B6361720764}"/>
    <cellStyle name="Migliaia 2 28 16" xfId="2087" xr:uid="{1C1A74E8-92CD-4104-9B10-9867F8AE7014}"/>
    <cellStyle name="Migliaia 2 28 17" xfId="2218" xr:uid="{62395F62-3567-45E7-9391-163DBAE59622}"/>
    <cellStyle name="Migliaia 2 28 18" xfId="2349" xr:uid="{5B0008F2-5E54-4C3D-B621-13D55205381B}"/>
    <cellStyle name="Migliaia 2 28 19" xfId="2480" xr:uid="{11A8C775-9E1D-4D36-9774-A3CC550F0174}"/>
    <cellStyle name="Migliaia 2 28 2" xfId="275" xr:uid="{00000000-0005-0000-0000-000011020000}"/>
    <cellStyle name="Migliaia 2 28 2 2" xfId="12484" xr:uid="{B0C4A6D0-1163-4D01-875D-3A100A804328}"/>
    <cellStyle name="Migliaia 2 28 20" xfId="2612" xr:uid="{6DE728C9-EBA7-4C09-97D9-73EBF3F61470}"/>
    <cellStyle name="Migliaia 2 28 21" xfId="2744" xr:uid="{0A3E729A-3627-48FF-B433-F00856129FFA}"/>
    <cellStyle name="Migliaia 2 28 22" xfId="2875" xr:uid="{B15397E4-A71E-4187-AC8D-06F4BCF0BC0B}"/>
    <cellStyle name="Migliaia 2 28 23" xfId="3006" xr:uid="{F9D8A8C8-DAD9-4968-9830-2C41F7C0ED56}"/>
    <cellStyle name="Migliaia 2 28 24" xfId="3137" xr:uid="{E87C73E1-D878-4ECD-9573-83100E4FBAEE}"/>
    <cellStyle name="Migliaia 2 28 25" xfId="3268" xr:uid="{3EA02FBC-E99D-42A5-A6A9-9F3741289517}"/>
    <cellStyle name="Migliaia 2 28 26" xfId="3399" xr:uid="{963F692F-104E-4B74-97AF-5058981AF5A5}"/>
    <cellStyle name="Migliaia 2 28 27" xfId="3530" xr:uid="{9844E777-241B-455C-A3B5-CED8596297F0}"/>
    <cellStyle name="Migliaia 2 28 28" xfId="3662" xr:uid="{79962C02-450D-4700-B63D-0E11C937F203}"/>
    <cellStyle name="Migliaia 2 28 29" xfId="3794" xr:uid="{31F22E44-DD7F-488C-A5DA-E325E5EED6BD}"/>
    <cellStyle name="Migliaia 2 28 3" xfId="380" xr:uid="{00000000-0005-0000-0000-000012020000}"/>
    <cellStyle name="Migliaia 2 28 30" xfId="3925" xr:uid="{DCFA1FC7-251B-4A30-8D59-E69F638ABA9D}"/>
    <cellStyle name="Migliaia 2 28 31" xfId="4088" xr:uid="{A7D3687B-224A-417A-9405-D26AEE8D695F}"/>
    <cellStyle name="Migliaia 2 28 32" xfId="4212" xr:uid="{CE4D65BA-702A-4B5E-9AC7-1789D7519ED1}"/>
    <cellStyle name="Migliaia 2 28 33" xfId="4344" xr:uid="{DB851C6C-F425-4C79-BF49-96C68D1EBD2A}"/>
    <cellStyle name="Migliaia 2 28 34" xfId="4475" xr:uid="{4080CEA8-DB3A-47C3-9EA2-67CEB7CBFB96}"/>
    <cellStyle name="Migliaia 2 28 35" xfId="4607" xr:uid="{F2120BDB-F6D9-4C1A-985C-F49DC17EFCDE}"/>
    <cellStyle name="Migliaia 2 28 36" xfId="4738" xr:uid="{91A5CFBF-486A-41A9-B858-87C2C99CBC13}"/>
    <cellStyle name="Migliaia 2 28 37" xfId="4872" xr:uid="{12085006-668C-4673-80C7-FAE3AB7D84AD}"/>
    <cellStyle name="Migliaia 2 28 38" xfId="5003" xr:uid="{DEF10412-1044-4315-8B07-FD3D30831C73}"/>
    <cellStyle name="Migliaia 2 28 39" xfId="5135" xr:uid="{DC010C86-E1F7-4637-8C50-8B3CF2BA6CC8}"/>
    <cellStyle name="Migliaia 2 28 4" xfId="511" xr:uid="{00000000-0005-0000-0000-000013020000}"/>
    <cellStyle name="Migliaia 2 28 40" xfId="5266" xr:uid="{494E64DE-4DAE-4395-8C02-3A21F8288B05}"/>
    <cellStyle name="Migliaia 2 28 41" xfId="5400" xr:uid="{089321D3-1BB4-429D-AD29-2A77252880C2}"/>
    <cellStyle name="Migliaia 2 28 42" xfId="5531" xr:uid="{5468B4F9-4591-40CD-B383-A7039635DC5E}"/>
    <cellStyle name="Migliaia 2 28 43" xfId="5662" xr:uid="{9C06C649-03F2-49C6-A3C0-1F25E1607C0A}"/>
    <cellStyle name="Migliaia 2 28 44" xfId="5794" xr:uid="{83B0FA64-0317-476F-845E-0882E1C06E1F}"/>
    <cellStyle name="Migliaia 2 28 45" xfId="5925" xr:uid="{D9904872-7045-49D9-82AD-E82558EC4223}"/>
    <cellStyle name="Migliaia 2 28 46" xfId="6057" xr:uid="{6D6EA5E2-72C8-498C-B727-91593A8E0F77}"/>
    <cellStyle name="Migliaia 2 28 47" xfId="6188" xr:uid="{EFB8B6AA-5D1E-44FA-9E47-5F8FD9FC5A44}"/>
    <cellStyle name="Migliaia 2 28 48" xfId="6319" xr:uid="{B2ADC8C7-9BEB-4EE4-9B62-D98D5FD1167C}"/>
    <cellStyle name="Migliaia 2 28 49" xfId="6450" xr:uid="{D507104A-06E0-4DFB-9C83-67FD510C8A43}"/>
    <cellStyle name="Migliaia 2 28 5" xfId="642" xr:uid="{00000000-0005-0000-0000-000014020000}"/>
    <cellStyle name="Migliaia 2 28 50" xfId="6581" xr:uid="{F6785CDF-AEE4-486A-BD32-517A0C816BDF}"/>
    <cellStyle name="Migliaia 2 28 51" xfId="6712" xr:uid="{87E9EE1A-9FD7-4396-8B56-C6B457518F4B}"/>
    <cellStyle name="Migliaia 2 28 52" xfId="6843" xr:uid="{2E947D43-77DF-4CB7-8248-F4DDAD133CBA}"/>
    <cellStyle name="Migliaia 2 28 53" xfId="6977" xr:uid="{09D18486-F043-4F78-AAB6-F5E52EEF5D88}"/>
    <cellStyle name="Migliaia 2 28 54" xfId="7111" xr:uid="{559A8197-111F-473B-B9BA-74BA5891E48D}"/>
    <cellStyle name="Migliaia 2 28 55" xfId="7242" xr:uid="{4476FDAC-FE58-4A4F-94CF-BF24D4E0688A}"/>
    <cellStyle name="Migliaia 2 28 56" xfId="7373" xr:uid="{1E5E0AD3-3D62-4A66-9400-6FD65A4F5761}"/>
    <cellStyle name="Migliaia 2 28 57" xfId="7505" xr:uid="{84C8624C-660D-4FE8-9FFF-E720D56E11D9}"/>
    <cellStyle name="Migliaia 2 28 58" xfId="7637" xr:uid="{A0D68CEE-12E8-4955-8135-D03FE5A4D3CF}"/>
    <cellStyle name="Migliaia 2 28 59" xfId="7769" xr:uid="{0A4C288F-397B-4585-AC9A-7C33B7E9CEA2}"/>
    <cellStyle name="Migliaia 2 28 6" xfId="774" xr:uid="{00000000-0005-0000-0000-000015020000}"/>
    <cellStyle name="Migliaia 2 28 60" xfId="7900" xr:uid="{C3DB9449-CAC0-4CF4-A989-E023D994F12A}"/>
    <cellStyle name="Migliaia 2 28 61" xfId="8031" xr:uid="{7B4EC10E-71EB-420E-9649-C22858305BEF}"/>
    <cellStyle name="Migliaia 2 28 62" xfId="8162" xr:uid="{43CF5F86-8D82-4946-8F5B-D055EFCDBDE1}"/>
    <cellStyle name="Migliaia 2 28 63" xfId="8293" xr:uid="{70FC6F0E-755D-4A84-8B5F-B1B276DB0BE0}"/>
    <cellStyle name="Migliaia 2 28 64" xfId="8427" xr:uid="{99FC3E7B-B647-4856-BF90-AE8127428FE4}"/>
    <cellStyle name="Migliaia 2 28 65" xfId="8559" xr:uid="{B9AA2B8B-866D-433D-8CD6-11D145FB899B}"/>
    <cellStyle name="Migliaia 2 28 66" xfId="8705" xr:uid="{F6306C3C-70E1-400D-AA5D-E68FEE56E1BC}"/>
    <cellStyle name="Migliaia 2 28 67" xfId="8838" xr:uid="{A282724D-7180-4499-B5A4-081549F441E9}"/>
    <cellStyle name="Migliaia 2 28 68" xfId="8933" xr:uid="{2ACEFF2F-41C3-4A59-A400-EAEB3F46AD91}"/>
    <cellStyle name="Migliaia 2 28 69" xfId="9039" xr:uid="{CA5E0846-2C62-40F2-9B77-D55692C4786D}"/>
    <cellStyle name="Migliaia 2 28 7" xfId="905" xr:uid="{96CDFD65-014A-4BF0-B7F6-A6C2B885A47F}"/>
    <cellStyle name="Migliaia 2 28 70" xfId="9172" xr:uid="{316D64A6-763D-48FD-9CE8-48D4BAA6C7AF}"/>
    <cellStyle name="Migliaia 2 28 71" xfId="9303" xr:uid="{0DA4856F-76DC-4645-BBD5-D1641F36A87E}"/>
    <cellStyle name="Migliaia 2 28 72" xfId="9434" xr:uid="{5E8FBBE9-DEC2-42D0-A11E-783153E2B7E2}"/>
    <cellStyle name="Migliaia 2 28 73" xfId="9565" xr:uid="{D5FC57D3-8166-49A8-B9E8-4715F402CECE}"/>
    <cellStyle name="Migliaia 2 28 74" xfId="9696" xr:uid="{03421C13-3137-4C5B-864D-31B992B0AAD8}"/>
    <cellStyle name="Migliaia 2 28 75" xfId="9827" xr:uid="{C40D9C03-F5C7-481A-90FD-3DC9D627BD25}"/>
    <cellStyle name="Migliaia 2 28 76" xfId="9959" xr:uid="{EAC414E3-1A89-4F56-97BA-5FAF2EFC50F7}"/>
    <cellStyle name="Migliaia 2 28 77" xfId="10099" xr:uid="{1A2ABBD8-9E34-4833-9B96-B9E65BBB05DD}"/>
    <cellStyle name="Migliaia 2 28 78" xfId="10322" xr:uid="{B4DF9122-9FE0-43FF-B5EE-B0E627469D80}"/>
    <cellStyle name="Migliaia 2 28 79" xfId="10385" xr:uid="{8EE0694A-ECBB-47A3-8EE5-8A7F4E9D59E3}"/>
    <cellStyle name="Migliaia 2 28 8" xfId="1037" xr:uid="{6A6C91D5-16B3-487C-8D68-EA379DFC7623}"/>
    <cellStyle name="Migliaia 2 28 80" xfId="10529" xr:uid="{13E6E18D-5F27-4D0B-8F34-9D12B3E0B388}"/>
    <cellStyle name="Migliaia 2 28 81" xfId="10660" xr:uid="{C9DE8A7A-96A2-4603-8BAD-6CA980698EA7}"/>
    <cellStyle name="Migliaia 2 28 82" xfId="10791" xr:uid="{0E8B980E-E817-4FE4-BF25-D968EE97EA1A}"/>
    <cellStyle name="Migliaia 2 28 83" xfId="10924" xr:uid="{FA3AE5CC-5086-42D8-96FC-4C7CA9B940E0}"/>
    <cellStyle name="Migliaia 2 28 84" xfId="11068" xr:uid="{8AFE0F46-B42D-4050-988E-E4F557540EF4}"/>
    <cellStyle name="Migliaia 2 28 85" xfId="11199" xr:uid="{865A085B-D4D8-449C-8F6D-B78A7A0F470F}"/>
    <cellStyle name="Migliaia 2 28 86" xfId="11330" xr:uid="{929FCA21-2D99-493E-8905-9B29253D1170}"/>
    <cellStyle name="Migliaia 2 28 87" xfId="11462" xr:uid="{C380B940-4D29-4131-9050-36D8F3E5680B}"/>
    <cellStyle name="Migliaia 2 28 88" xfId="11593" xr:uid="{CC1B10FA-3875-45AC-88AA-E52436C19763}"/>
    <cellStyle name="Migliaia 2 28 89" xfId="11725" xr:uid="{AD4708A4-1CB9-4B0F-9F6F-5972270CDCF7}"/>
    <cellStyle name="Migliaia 2 28 9" xfId="1168" xr:uid="{5CBB7E78-7AF5-4281-A1C6-A5ADAB8CE0AA}"/>
    <cellStyle name="Migliaia 2 28 90" xfId="11902" xr:uid="{C2E8AA99-7670-4B2D-96C4-93AE3F4DA796}"/>
    <cellStyle name="Migliaia 2 28 91" xfId="11984" xr:uid="{8502D93F-D3C4-4935-B5D1-AB7CEE60B5CF}"/>
    <cellStyle name="Migliaia 2 28 92" xfId="12072" xr:uid="{DB8FABEA-DE85-4D76-9526-0B8C6198D49F}"/>
    <cellStyle name="Migliaia 2 28 93" xfId="12217" xr:uid="{24AD22E8-273C-42E9-AB1F-8A2F3B5ED7D4}"/>
    <cellStyle name="Migliaia 2 28 94" xfId="12363" xr:uid="{CF5BA500-AEFA-4D64-A11F-90F330EA11FA}"/>
    <cellStyle name="Migliaia 2 28 95" xfId="12606" xr:uid="{9B4A017B-13A3-4F0D-85DD-E9365147AEDB}"/>
    <cellStyle name="Migliaia 2 28 96" xfId="12737" xr:uid="{B0E4F8B2-E931-4773-ACE9-F37E3FAA2FBD}"/>
    <cellStyle name="Migliaia 2 28 97" xfId="12869" xr:uid="{83A9545C-1E83-4E9D-A995-B886DD9BEA53}"/>
    <cellStyle name="Migliaia 2 28 98" xfId="13014" xr:uid="{AF61B444-3E4C-4F93-92A3-E09EAC554FD5}"/>
    <cellStyle name="Migliaia 2 28 99" xfId="13159" xr:uid="{761D4575-1A92-41DC-B5BD-C4C0CE99F7DF}"/>
    <cellStyle name="Migliaia 2 29" xfId="103" xr:uid="{00000000-0005-0000-0000-000016020000}"/>
    <cellStyle name="Migliaia 2 29 2" xfId="4089" xr:uid="{FFF33131-F941-4987-869D-63797360CA8F}"/>
    <cellStyle name="Migliaia 2 29 3" xfId="5339" xr:uid="{64370DFC-4FB7-4268-9A39-6519FA50484A}"/>
    <cellStyle name="Migliaia 2 29 4" xfId="10319" xr:uid="{FE575626-9582-4445-9326-FBE3E6CDDF72}"/>
    <cellStyle name="Migliaia 2 3" xfId="7" xr:uid="{00000000-0005-0000-0000-000017020000}"/>
    <cellStyle name="Migliaia 2 3 10" xfId="1114" xr:uid="{950371AB-0A31-42EE-9E80-BE73E1D3CBFD}"/>
    <cellStyle name="Migliaia 2 3 11" xfId="1245" xr:uid="{2F89A277-680E-4F32-8E34-1760AFE8D016}"/>
    <cellStyle name="Migliaia 2 3 12" xfId="1376" xr:uid="{BC4654FD-1D15-42FC-82DA-90DC49802C6E}"/>
    <cellStyle name="Migliaia 2 3 13" xfId="1507" xr:uid="{5DC031A5-9F29-4343-915E-E8C1E63027CC}"/>
    <cellStyle name="Migliaia 2 3 14" xfId="1638" xr:uid="{466B2022-F6C8-4924-B90D-71D04F860419}"/>
    <cellStyle name="Migliaia 2 3 15" xfId="1771" xr:uid="{5F8C6A89-3179-4382-BCD1-4A91B396AEDC}"/>
    <cellStyle name="Migliaia 2 3 16" xfId="1902" xr:uid="{18C04236-10E9-4844-90E7-653ABC897DC2}"/>
    <cellStyle name="Migliaia 2 3 17" xfId="2033" xr:uid="{D5CBBA72-DD45-4ED4-8342-F805C9F8965E}"/>
    <cellStyle name="Migliaia 2 3 18" xfId="2164" xr:uid="{AE81E905-33F7-4888-9612-C6D91F72979B}"/>
    <cellStyle name="Migliaia 2 3 19" xfId="2295" xr:uid="{DA8A564E-278C-4C98-8D04-0BF48FAEE9CB}"/>
    <cellStyle name="Migliaia 2 3 2" xfId="35" xr:uid="{00000000-0005-0000-0000-000018020000}"/>
    <cellStyle name="Migliaia 2 3 2 2" xfId="12438" xr:uid="{9A770676-9592-48A6-95BD-FFD8399D0BCA}"/>
    <cellStyle name="Migliaia 2 3 20" xfId="2426" xr:uid="{C8D68386-B81F-4559-8916-C1B2CF3EE53A}"/>
    <cellStyle name="Migliaia 2 3 21" xfId="2558" xr:uid="{B1BD8B34-B7F7-4657-B3B2-7F26E837CF9B}"/>
    <cellStyle name="Migliaia 2 3 22" xfId="2690" xr:uid="{3480CF92-086C-45D3-B816-47A5CFD06F2D}"/>
    <cellStyle name="Migliaia 2 3 23" xfId="2821" xr:uid="{EA276D10-7A7F-40F7-9CAB-727E40D7F160}"/>
    <cellStyle name="Migliaia 2 3 24" xfId="2952" xr:uid="{3E65CB9E-7EF7-4DE6-958F-79D0230D4908}"/>
    <cellStyle name="Migliaia 2 3 25" xfId="3083" xr:uid="{096BC9C3-F874-40F7-8AD0-636D4E9F5BA4}"/>
    <cellStyle name="Migliaia 2 3 26" xfId="3214" xr:uid="{D0AF0537-13EE-43BC-A265-295A2933B622}"/>
    <cellStyle name="Migliaia 2 3 27" xfId="3345" xr:uid="{9AAE40C0-6EC4-4562-AA06-0BC98FDC5958}"/>
    <cellStyle name="Migliaia 2 3 28" xfId="3476" xr:uid="{66F79E19-09B0-4B16-9E91-B4198BB9090B}"/>
    <cellStyle name="Migliaia 2 3 29" xfId="3608" xr:uid="{49C09B29-2342-4873-A8D4-F4C61BFD1D63}"/>
    <cellStyle name="Migliaia 2 3 3" xfId="276" xr:uid="{00000000-0005-0000-0000-000019020000}"/>
    <cellStyle name="Migliaia 2 3 30" xfId="3740" xr:uid="{0EEE58B2-B0DB-4FCF-B31D-B79040E799C4}"/>
    <cellStyle name="Migliaia 2 3 31" xfId="3871" xr:uid="{EC53F883-5D7E-400E-8F6D-636CB7E4E267}"/>
    <cellStyle name="Migliaia 2 3 32" xfId="4090" xr:uid="{975D99EB-6116-4D3B-8F65-0E436A3B68B1}"/>
    <cellStyle name="Migliaia 2 3 33" xfId="4158" xr:uid="{AE229529-AB60-44D7-A2F8-72367FB50871}"/>
    <cellStyle name="Migliaia 2 3 34" xfId="4290" xr:uid="{85537750-CDD5-4C8A-9E76-3D0DB8D2DB5C}"/>
    <cellStyle name="Migliaia 2 3 35" xfId="4421" xr:uid="{EEBF7037-1726-458D-BFEE-75AFFAFB3F37}"/>
    <cellStyle name="Migliaia 2 3 36" xfId="4553" xr:uid="{5A99DAC1-5E6C-451B-9A7D-9545ADB375F1}"/>
    <cellStyle name="Migliaia 2 3 37" xfId="4684" xr:uid="{F148E2F4-F5CC-4321-906F-C4817BE88117}"/>
    <cellStyle name="Migliaia 2 3 38" xfId="4818" xr:uid="{E52CABAF-96D6-4CFB-972A-A23BDD0B394B}"/>
    <cellStyle name="Migliaia 2 3 39" xfId="4949" xr:uid="{BF793121-D379-4E1A-BA65-F718F644DF19}"/>
    <cellStyle name="Migliaia 2 3 4" xfId="326" xr:uid="{00000000-0005-0000-0000-00001A020000}"/>
    <cellStyle name="Migliaia 2 3 40" xfId="5081" xr:uid="{C1C0AE50-1FD1-4312-B21C-00DE9052F0BA}"/>
    <cellStyle name="Migliaia 2 3 41" xfId="5212" xr:uid="{E1CED6F3-4DF0-460E-B455-3DFC79A3EA9E}"/>
    <cellStyle name="Migliaia 2 3 42" xfId="5346" xr:uid="{D88D1165-AABB-470C-B46D-434438F696D0}"/>
    <cellStyle name="Migliaia 2 3 43" xfId="5477" xr:uid="{DA5CF9AA-7C96-47C7-B957-2CA8A4367DDC}"/>
    <cellStyle name="Migliaia 2 3 44" xfId="5608" xr:uid="{A365C733-7AD4-4EBB-A458-86A225AEEA3B}"/>
    <cellStyle name="Migliaia 2 3 45" xfId="5740" xr:uid="{70A424FB-22E8-4D08-8075-BB3C0A5F8B0E}"/>
    <cellStyle name="Migliaia 2 3 46" xfId="5871" xr:uid="{0BA32B2C-D896-460E-85A7-10F52FDFDB31}"/>
    <cellStyle name="Migliaia 2 3 47" xfId="6003" xr:uid="{517B1FCE-C803-4B8D-AE10-E8F9A7A6A18F}"/>
    <cellStyle name="Migliaia 2 3 48" xfId="6134" xr:uid="{E4A77AA3-33A8-422C-9147-B335833E6760}"/>
    <cellStyle name="Migliaia 2 3 49" xfId="6265" xr:uid="{FE07077E-590A-4D82-8DBA-18E3899BD81C}"/>
    <cellStyle name="Migliaia 2 3 5" xfId="457" xr:uid="{00000000-0005-0000-0000-00001B020000}"/>
    <cellStyle name="Migliaia 2 3 50" xfId="6396" xr:uid="{18891D0A-3992-4144-B1B9-D9CC60CDD709}"/>
    <cellStyle name="Migliaia 2 3 51" xfId="6527" xr:uid="{72760883-90F4-4927-B44F-631043B71335}"/>
    <cellStyle name="Migliaia 2 3 52" xfId="6658" xr:uid="{6F40D3AA-0684-4017-97DF-96A5CB0CDFED}"/>
    <cellStyle name="Migliaia 2 3 53" xfId="6789" xr:uid="{F83695A7-1E81-42AB-9403-A2D4FDDBCF3F}"/>
    <cellStyle name="Migliaia 2 3 54" xfId="6923" xr:uid="{4E29AEB0-F2E2-42AA-9A7F-82999F90D2E5}"/>
    <cellStyle name="Migliaia 2 3 55" xfId="7057" xr:uid="{F32E275A-7414-4CA1-90F2-BB2ED12A9D8B}"/>
    <cellStyle name="Migliaia 2 3 56" xfId="7188" xr:uid="{BFF845BA-0F98-4ABF-A9B7-A4A770AA0F2D}"/>
    <cellStyle name="Migliaia 2 3 57" xfId="7319" xr:uid="{8197E40E-3756-42CA-84F5-1CBB95FEAA26}"/>
    <cellStyle name="Migliaia 2 3 58" xfId="7451" xr:uid="{F170F40D-65FB-4D42-88E3-61127589AB66}"/>
    <cellStyle name="Migliaia 2 3 59" xfId="7583" xr:uid="{9901A65E-DA6C-4B1D-AC63-A56A81D07B90}"/>
    <cellStyle name="Migliaia 2 3 6" xfId="588" xr:uid="{00000000-0005-0000-0000-00001C020000}"/>
    <cellStyle name="Migliaia 2 3 60" xfId="7715" xr:uid="{4229BAE5-C71D-4A25-AE31-2614346FA328}"/>
    <cellStyle name="Migliaia 2 3 61" xfId="7846" xr:uid="{F13E13DD-FB04-451F-AF06-0F37D7A8CF71}"/>
    <cellStyle name="Migliaia 2 3 62" xfId="7977" xr:uid="{6FD3DD89-6227-425C-B11E-62F93859AC17}"/>
    <cellStyle name="Migliaia 2 3 63" xfId="8108" xr:uid="{F6810C73-6369-4C9C-8D3A-D285EFBACFD9}"/>
    <cellStyle name="Migliaia 2 3 64" xfId="8239" xr:uid="{FA86B210-6992-4412-9A56-E5A8B8350761}"/>
    <cellStyle name="Migliaia 2 3 65" xfId="8373" xr:uid="{81F3B326-5342-4191-B5C0-72179DD0CB2D}"/>
    <cellStyle name="Migliaia 2 3 66" xfId="8505" xr:uid="{3C3E2FAF-547A-4DA0-BEBA-0178FEAF5666}"/>
    <cellStyle name="Migliaia 2 3 67" xfId="8651" xr:uid="{4ED32E1F-049B-4198-A1F3-49B41FEDD03F}"/>
    <cellStyle name="Migliaia 2 3 68" xfId="8783" xr:uid="{1BCD88D7-0B50-43EC-93C0-17ACFAB89E43}"/>
    <cellStyle name="Migliaia 2 3 69" xfId="8985" xr:uid="{10726F35-3DC9-418B-888E-E4B71C866308}"/>
    <cellStyle name="Migliaia 2 3 7" xfId="720" xr:uid="{00000000-0005-0000-0000-00001D020000}"/>
    <cellStyle name="Migliaia 2 3 70" xfId="9118" xr:uid="{F81FC8BA-55EC-4F8C-AAFD-1C56434C462C}"/>
    <cellStyle name="Migliaia 2 3 71" xfId="9249" xr:uid="{2996D530-5D25-4795-B6A9-80A7DCE4A5AD}"/>
    <cellStyle name="Migliaia 2 3 72" xfId="9380" xr:uid="{83332421-AC0B-4E8E-B007-199655261C00}"/>
    <cellStyle name="Migliaia 2 3 73" xfId="9511" xr:uid="{373EDE81-16F9-47F4-9724-9386E197ABA9}"/>
    <cellStyle name="Migliaia 2 3 74" xfId="9642" xr:uid="{39D365B7-2F33-43F7-B3E3-FC9CE2145CF7}"/>
    <cellStyle name="Migliaia 2 3 75" xfId="9773" xr:uid="{3D9225FC-DBF3-46F2-A3AA-A12A3014D8C7}"/>
    <cellStyle name="Migliaia 2 3 76" xfId="9905" xr:uid="{977AEF60-BBDC-40ED-8A36-367AFDC13785}"/>
    <cellStyle name="Migliaia 2 3 77" xfId="10039" xr:uid="{D7C92BC9-83EE-4FCA-929C-B745279DFB49}"/>
    <cellStyle name="Migliaia 2 3 78" xfId="10317" xr:uid="{16170AAF-8397-4F40-B0EC-ACAEDC01A569}"/>
    <cellStyle name="Migliaia 2 3 79" xfId="10330" xr:uid="{B1EF54ED-9FAF-4C41-B5FC-E7C74565CF0A}"/>
    <cellStyle name="Migliaia 2 3 8" xfId="851" xr:uid="{2081773D-355F-4FC9-A353-C642C3AE672F}"/>
    <cellStyle name="Migliaia 2 3 80" xfId="10475" xr:uid="{A2D1A5D0-BB87-4716-8503-007268286DD0}"/>
    <cellStyle name="Migliaia 2 3 81" xfId="10606" xr:uid="{6D938F40-C1E3-47C8-A737-E20FE5A00012}"/>
    <cellStyle name="Migliaia 2 3 82" xfId="10737" xr:uid="{9FF59B0F-B1FB-4D71-A824-90BEED8997D4}"/>
    <cellStyle name="Migliaia 2 3 83" xfId="10868" xr:uid="{0C6C4D84-FD5B-4610-A2FF-168814F4298B}"/>
    <cellStyle name="Migliaia 2 3 84" xfId="11014" xr:uid="{444A0C80-82CA-476D-8871-CA3B03D183BE}"/>
    <cellStyle name="Migliaia 2 3 85" xfId="11145" xr:uid="{9C02EA4C-5635-42B7-BEE1-8DFCD833A188}"/>
    <cellStyle name="Migliaia 2 3 86" xfId="11276" xr:uid="{A9DE0621-EB11-4AC7-8439-DC60FB92E86C}"/>
    <cellStyle name="Migliaia 2 3 87" xfId="11408" xr:uid="{61FE85A4-7C2C-44AC-B721-6B0AD9C3909A}"/>
    <cellStyle name="Migliaia 2 3 88" xfId="11539" xr:uid="{BF40FB41-3C75-42A6-B714-90F302591CB6}"/>
    <cellStyle name="Migliaia 2 3 89" xfId="11670" xr:uid="{9673EB93-0400-4097-A3A8-D5FE72590D6E}"/>
    <cellStyle name="Migliaia 2 3 9" xfId="983" xr:uid="{32706D4D-FC7B-4993-BCD0-EDF74E8B7DFB}"/>
    <cellStyle name="Migliaia 2 3 90" xfId="11903" xr:uid="{2838C2C4-4CED-48B7-8E3C-5FB63364C6D0}"/>
    <cellStyle name="Migliaia 2 3 91" xfId="12018" xr:uid="{9D43D876-61D0-445B-A407-2BBFC2D63DDC}"/>
    <cellStyle name="Migliaia 2 3 92" xfId="12163" xr:uid="{7AE6DE1A-4259-4961-8B63-54CBBF16FB26}"/>
    <cellStyle name="Migliaia 2 3 93" xfId="12309" xr:uid="{9306F6C3-B542-40C8-9952-BF221167662F}"/>
    <cellStyle name="Migliaia 2 3 94" xfId="12552" xr:uid="{54FE2A38-58BC-4EEF-9A70-D2BFC09972B5}"/>
    <cellStyle name="Migliaia 2 3 95" xfId="12683" xr:uid="{0D6776FD-D3A6-43DD-AE66-325B34DDD0CE}"/>
    <cellStyle name="Migliaia 2 3 96" xfId="12814" xr:uid="{CA14FA8C-EAC9-4ED9-BA47-2243AAA619EE}"/>
    <cellStyle name="Migliaia 2 3 97" xfId="12960" xr:uid="{5CCCF57E-6E61-4AA3-87CC-BA101F1E2A72}"/>
    <cellStyle name="Migliaia 2 3 98" xfId="13105" xr:uid="{B6CE7090-6250-4B41-BF26-43AECC27E7FC}"/>
    <cellStyle name="Migliaia 2 30" xfId="107" xr:uid="{00000000-0005-0000-0000-00001E020000}"/>
    <cellStyle name="Migliaia 2 30 10" xfId="1300" xr:uid="{6FB5E0E2-A157-4E90-A212-2D221F32617F}"/>
    <cellStyle name="Migliaia 2 30 11" xfId="1431" xr:uid="{0CD6E96A-9CC3-45D4-980C-5B1625D63F3B}"/>
    <cellStyle name="Migliaia 2 30 12" xfId="1562" xr:uid="{7B35490F-5557-41B1-BAFB-D80382D10C13}"/>
    <cellStyle name="Migliaia 2 30 13" xfId="1693" xr:uid="{781A7D09-12AD-4F95-83D6-62A3512DC390}"/>
    <cellStyle name="Migliaia 2 30 14" xfId="1826" xr:uid="{DEA301D8-73A3-4A5F-BFC9-76F2D6817813}"/>
    <cellStyle name="Migliaia 2 30 15" xfId="1957" xr:uid="{01C5BB2A-A18D-4485-A252-EAD09A6EFFFC}"/>
    <cellStyle name="Migliaia 2 30 16" xfId="2088" xr:uid="{94C371D8-8C4E-4DFE-9E22-A149454B43B2}"/>
    <cellStyle name="Migliaia 2 30 17" xfId="2219" xr:uid="{2482BE76-5A2E-48B5-8D38-77F2776D8517}"/>
    <cellStyle name="Migliaia 2 30 18" xfId="2350" xr:uid="{8FD7E709-629C-4A81-B42B-59722AE1F45A}"/>
    <cellStyle name="Migliaia 2 30 19" xfId="2481" xr:uid="{570013BE-4FB8-46C1-8DD3-D61EA1FA33BD}"/>
    <cellStyle name="Migliaia 2 30 2" xfId="277" xr:uid="{00000000-0005-0000-0000-00001F020000}"/>
    <cellStyle name="Migliaia 2 30 2 2" xfId="12486" xr:uid="{33324B86-37BF-4DD8-8251-12BB774329D8}"/>
    <cellStyle name="Migliaia 2 30 20" xfId="2613" xr:uid="{491D1155-34DA-4247-AD69-F112466D4597}"/>
    <cellStyle name="Migliaia 2 30 21" xfId="2745" xr:uid="{C8E342F9-30D8-483F-88F7-39AEFC9A7C80}"/>
    <cellStyle name="Migliaia 2 30 22" xfId="2876" xr:uid="{902D87D2-F70D-44C3-B782-AB588D74876E}"/>
    <cellStyle name="Migliaia 2 30 23" xfId="3007" xr:uid="{16FB2337-0D9A-49E6-A6A3-CC7BC4EDE95C}"/>
    <cellStyle name="Migliaia 2 30 24" xfId="3138" xr:uid="{80BC8CA3-FFC2-4D35-A392-13070CCFF976}"/>
    <cellStyle name="Migliaia 2 30 25" xfId="3269" xr:uid="{D6FB7988-379D-43FB-9ABB-FA9F09A8BC7F}"/>
    <cellStyle name="Migliaia 2 30 26" xfId="3400" xr:uid="{8BCE0AA5-348D-49B5-8E12-573BE1849360}"/>
    <cellStyle name="Migliaia 2 30 27" xfId="3531" xr:uid="{B3170F21-AEA0-4C7D-A4AA-F07DBA7A3A23}"/>
    <cellStyle name="Migliaia 2 30 28" xfId="3663" xr:uid="{554AFB96-98DB-4ED5-AC71-A07F0AAA7D4B}"/>
    <cellStyle name="Migliaia 2 30 29" xfId="3795" xr:uid="{240A483E-DB63-4142-B5C4-491073C22CD4}"/>
    <cellStyle name="Migliaia 2 30 3" xfId="381" xr:uid="{00000000-0005-0000-0000-000020020000}"/>
    <cellStyle name="Migliaia 2 30 30" xfId="3926" xr:uid="{0542A7A8-014E-4960-A69F-7FFB024C0542}"/>
    <cellStyle name="Migliaia 2 30 31" xfId="4091" xr:uid="{E0E80F52-19A4-4E22-998C-9C3CA0F94CBD}"/>
    <cellStyle name="Migliaia 2 30 32" xfId="4213" xr:uid="{EB711F66-AB7B-4041-BA11-55C54FCF7A3C}"/>
    <cellStyle name="Migliaia 2 30 33" xfId="4345" xr:uid="{16F7FC84-6487-452F-93C0-6E862DF8F3F6}"/>
    <cellStyle name="Migliaia 2 30 34" xfId="4476" xr:uid="{DFCDE14D-1045-40AC-BE91-F1C059FCE6B1}"/>
    <cellStyle name="Migliaia 2 30 35" xfId="4608" xr:uid="{B1642277-F3FA-4B0D-9E99-91ECDCA1D943}"/>
    <cellStyle name="Migliaia 2 30 36" xfId="4739" xr:uid="{956357EE-64F2-49E9-8120-415F907F3873}"/>
    <cellStyle name="Migliaia 2 30 37" xfId="4873" xr:uid="{CB275EEB-1547-4082-B204-E63CF3658A2B}"/>
    <cellStyle name="Migliaia 2 30 38" xfId="5004" xr:uid="{D9967EEA-EAFC-4353-AAF1-0545F1DFE577}"/>
    <cellStyle name="Migliaia 2 30 39" xfId="5136" xr:uid="{4CEF5440-C5A8-4DBE-9770-E2447E0913E4}"/>
    <cellStyle name="Migliaia 2 30 4" xfId="512" xr:uid="{00000000-0005-0000-0000-000021020000}"/>
    <cellStyle name="Migliaia 2 30 40" xfId="5267" xr:uid="{007AF9A7-9958-438C-ABF3-552246941F4C}"/>
    <cellStyle name="Migliaia 2 30 41" xfId="5401" xr:uid="{0F265684-F35A-40E6-84C6-C52D893DE4FC}"/>
    <cellStyle name="Migliaia 2 30 42" xfId="5532" xr:uid="{FC9CA030-1C30-414D-93D4-F309FE4BA22D}"/>
    <cellStyle name="Migliaia 2 30 43" xfId="5663" xr:uid="{B49BCC45-4B13-4AF5-9C13-ED783DFC19E9}"/>
    <cellStyle name="Migliaia 2 30 44" xfId="5795" xr:uid="{92510B6A-BEB4-4017-AA44-34082368BA96}"/>
    <cellStyle name="Migliaia 2 30 45" xfId="5926" xr:uid="{895BF9D9-6D9D-4D69-B49E-041784C23BBC}"/>
    <cellStyle name="Migliaia 2 30 46" xfId="6058" xr:uid="{B35C3F3D-CAFB-4DFC-87F3-9CF4EA1EAA60}"/>
    <cellStyle name="Migliaia 2 30 47" xfId="6189" xr:uid="{511B4A1A-F220-4F52-9299-508D9B944B86}"/>
    <cellStyle name="Migliaia 2 30 48" xfId="6320" xr:uid="{E17E9E67-1F56-44F2-A4E6-2240DB562427}"/>
    <cellStyle name="Migliaia 2 30 49" xfId="6451" xr:uid="{B39A4A42-79D0-4066-8FEC-0A816DDDE739}"/>
    <cellStyle name="Migliaia 2 30 5" xfId="643" xr:uid="{00000000-0005-0000-0000-000022020000}"/>
    <cellStyle name="Migliaia 2 30 50" xfId="6582" xr:uid="{B58F55AD-3859-4492-9842-1F348D58C74A}"/>
    <cellStyle name="Migliaia 2 30 51" xfId="6713" xr:uid="{8B5C459D-E5F6-4891-9632-A0D2F7217938}"/>
    <cellStyle name="Migliaia 2 30 52" xfId="6844" xr:uid="{1D898DF7-86D9-4B70-BC04-B9FFCE1F5E4B}"/>
    <cellStyle name="Migliaia 2 30 53" xfId="6978" xr:uid="{105650E4-FF84-4B7A-8B3A-891F27533206}"/>
    <cellStyle name="Migliaia 2 30 54" xfId="7112" xr:uid="{65032D89-A8D6-4AB3-BF69-A691FE89536B}"/>
    <cellStyle name="Migliaia 2 30 55" xfId="7243" xr:uid="{A89ACD07-E4CA-4A1E-A6FC-3F94CF6D49E1}"/>
    <cellStyle name="Migliaia 2 30 56" xfId="7374" xr:uid="{2C96A770-2144-42CD-9109-123FA2985E94}"/>
    <cellStyle name="Migliaia 2 30 57" xfId="7506" xr:uid="{710A5407-B9E7-437F-B4D2-C94C8A5B0844}"/>
    <cellStyle name="Migliaia 2 30 58" xfId="7638" xr:uid="{42AF2300-6806-44B5-B629-F82D500B8334}"/>
    <cellStyle name="Migliaia 2 30 59" xfId="7770" xr:uid="{2AB7B7D7-5E4A-47E9-A934-5FA5C9E6B191}"/>
    <cellStyle name="Migliaia 2 30 6" xfId="775" xr:uid="{00000000-0005-0000-0000-000023020000}"/>
    <cellStyle name="Migliaia 2 30 60" xfId="7901" xr:uid="{EF5813AB-1EFF-4EA6-AEB1-7A0447767013}"/>
    <cellStyle name="Migliaia 2 30 61" xfId="8032" xr:uid="{EAE2B8A1-7AB7-4F2F-BFC3-40FDF04E9FB8}"/>
    <cellStyle name="Migliaia 2 30 62" xfId="8163" xr:uid="{9BC40428-71C0-43F5-B2A2-9750EC650735}"/>
    <cellStyle name="Migliaia 2 30 63" xfId="8294" xr:uid="{9A823F69-E7E3-49D0-8396-6A180CDB487B}"/>
    <cellStyle name="Migliaia 2 30 64" xfId="8428" xr:uid="{FA33B4E9-0D95-4BEA-BA49-0A9BC1A30E58}"/>
    <cellStyle name="Migliaia 2 30 65" xfId="8560" xr:uid="{5287F730-1562-4BCB-9497-64E8943D2A44}"/>
    <cellStyle name="Migliaia 2 30 66" xfId="8706" xr:uid="{0ABA558E-4C89-4155-B929-70563492F2D3}"/>
    <cellStyle name="Migliaia 2 30 67" xfId="8840" xr:uid="{27500E7E-D023-4EA7-9CDD-51CE5E0F006C}"/>
    <cellStyle name="Migliaia 2 30 68" xfId="8934" xr:uid="{3552D82D-4862-40E2-9064-A19ACA318117}"/>
    <cellStyle name="Migliaia 2 30 69" xfId="9040" xr:uid="{65DD8685-2641-40C4-A5F1-437AFA8C41F6}"/>
    <cellStyle name="Migliaia 2 30 7" xfId="906" xr:uid="{7AF3B3BB-0542-4F72-8933-4AF22B596DB9}"/>
    <cellStyle name="Migliaia 2 30 70" xfId="9173" xr:uid="{9985A6F9-AD21-4594-80C4-E1FEC57C1345}"/>
    <cellStyle name="Migliaia 2 30 71" xfId="9304" xr:uid="{994191E7-C9E8-426C-80CF-B82F918EA5FD}"/>
    <cellStyle name="Migliaia 2 30 72" xfId="9435" xr:uid="{C171988A-26BF-42A9-9376-C58A1CE6CA74}"/>
    <cellStyle name="Migliaia 2 30 73" xfId="9566" xr:uid="{1A32547E-1AD7-4319-9853-9662D4F4DE30}"/>
    <cellStyle name="Migliaia 2 30 74" xfId="9697" xr:uid="{4B52827F-9439-41CD-8A26-1EE478E9FDB3}"/>
    <cellStyle name="Migliaia 2 30 75" xfId="9828" xr:uid="{697D3E91-BCBC-4C76-BC14-A72B470D81A5}"/>
    <cellStyle name="Migliaia 2 30 76" xfId="9960" xr:uid="{26CF1DF0-752C-40B5-91BE-F04C81069CCD}"/>
    <cellStyle name="Migliaia 2 30 77" xfId="10110" xr:uid="{9976DC45-3690-45B2-86CD-9EEF6E8551D3}"/>
    <cellStyle name="Migliaia 2 30 78" xfId="10316" xr:uid="{E4F500CC-7908-4C17-B64B-10419065DC9B}"/>
    <cellStyle name="Migliaia 2 30 79" xfId="10387" xr:uid="{99D55265-D288-4363-A108-62FE9B66F266}"/>
    <cellStyle name="Migliaia 2 30 8" xfId="1038" xr:uid="{5F33412E-A01E-4EC0-9470-A20393E1F579}"/>
    <cellStyle name="Migliaia 2 30 80" xfId="10530" xr:uid="{FED9759D-7141-4E31-97F1-676E7B61712E}"/>
    <cellStyle name="Migliaia 2 30 81" xfId="10661" xr:uid="{5CD0F2EB-82D5-4507-8F8B-1EBBF10B98A4}"/>
    <cellStyle name="Migliaia 2 30 82" xfId="10792" xr:uid="{EAAFB142-45A8-4D2A-ADCF-9E7D8410069C}"/>
    <cellStyle name="Migliaia 2 30 83" xfId="10926" xr:uid="{264E8CD4-B09C-4281-9D3D-FF9AD8D49DEB}"/>
    <cellStyle name="Migliaia 2 30 84" xfId="11069" xr:uid="{ACBC05B6-7D73-489C-9035-64E99A41C158}"/>
    <cellStyle name="Migliaia 2 30 85" xfId="11200" xr:uid="{A4E5E9F8-8A8E-403C-A6B7-FF5612D31956}"/>
    <cellStyle name="Migliaia 2 30 86" xfId="11331" xr:uid="{35F09F1C-087C-4324-82DC-59ADBCF461F0}"/>
    <cellStyle name="Migliaia 2 30 87" xfId="11463" xr:uid="{6D9474DC-1630-48E4-80AB-CD1D60F30B96}"/>
    <cellStyle name="Migliaia 2 30 88" xfId="11594" xr:uid="{FCA927D4-62F0-4385-A3E6-0A83CAC1116E}"/>
    <cellStyle name="Migliaia 2 30 89" xfId="11727" xr:uid="{512F1360-2C3F-4D41-883C-08D31C96E5E4}"/>
    <cellStyle name="Migliaia 2 30 9" xfId="1169" xr:uid="{59A1ACA4-DA46-44CC-8DD6-E961A3D1AF16}"/>
    <cellStyle name="Migliaia 2 30 90" xfId="11904" xr:uid="{2B0A08A6-433D-4B5C-A6DF-004EDA3D05FB}"/>
    <cellStyle name="Migliaia 2 30 91" xfId="11983" xr:uid="{DBCCE180-9858-4817-BE13-7CF270763D95}"/>
    <cellStyle name="Migliaia 2 30 92" xfId="12075" xr:uid="{9498E695-FFC6-4F34-BDF0-89A84D070B33}"/>
    <cellStyle name="Migliaia 2 30 93" xfId="12218" xr:uid="{0E04050C-93A4-44F1-94CA-E8B5F1FE3EF3}"/>
    <cellStyle name="Migliaia 2 30 94" xfId="12364" xr:uid="{FC82B463-8813-4B22-B8CA-AF58585AD66E}"/>
    <cellStyle name="Migliaia 2 30 95" xfId="12607" xr:uid="{AE083DF2-6426-45C8-AA03-2AA5ABBC2311}"/>
    <cellStyle name="Migliaia 2 30 96" xfId="12738" xr:uid="{973D424C-ED68-4E86-8E00-45C61391DA27}"/>
    <cellStyle name="Migliaia 2 30 97" xfId="12870" xr:uid="{F887B02E-6F88-456E-BB0A-307F3B5EDD88}"/>
    <cellStyle name="Migliaia 2 30 98" xfId="13017" xr:uid="{91440279-E120-4303-AA06-65B9075C4EA1}"/>
    <cellStyle name="Migliaia 2 30 99" xfId="13160" xr:uid="{3A8C08B3-E9DD-45C9-8710-F56EDB6124EC}"/>
    <cellStyle name="Migliaia 2 31" xfId="109" xr:uid="{00000000-0005-0000-0000-000024020000}"/>
    <cellStyle name="Migliaia 2 31 10" xfId="1302" xr:uid="{12CF9FCD-6755-43F9-B365-97ACD765EC04}"/>
    <cellStyle name="Migliaia 2 31 11" xfId="1433" xr:uid="{A6259210-45F3-4232-B6A0-2685DF6B2193}"/>
    <cellStyle name="Migliaia 2 31 12" xfId="1564" xr:uid="{8DAA94F1-A373-407A-853F-4E45DAAE2672}"/>
    <cellStyle name="Migliaia 2 31 13" xfId="1695" xr:uid="{3364A034-3034-436F-9E66-6B43A8FD1F84}"/>
    <cellStyle name="Migliaia 2 31 14" xfId="1828" xr:uid="{99E25948-59FF-4258-B732-3E7B91F27207}"/>
    <cellStyle name="Migliaia 2 31 15" xfId="1959" xr:uid="{C48EE2B0-D9C9-401A-A69A-87BD4E5B871F}"/>
    <cellStyle name="Migliaia 2 31 16" xfId="2090" xr:uid="{6B1BAB1C-B4EC-4B7E-906D-EB528060FF25}"/>
    <cellStyle name="Migliaia 2 31 17" xfId="2221" xr:uid="{59BC9F02-FB59-4A6C-9201-4E58755D18EE}"/>
    <cellStyle name="Migliaia 2 31 18" xfId="2352" xr:uid="{478E6CD9-A19D-49DB-8357-78F3DDDD200C}"/>
    <cellStyle name="Migliaia 2 31 19" xfId="2483" xr:uid="{9E2CD797-DF37-4E12-A53E-3A5CBEE783B2}"/>
    <cellStyle name="Migliaia 2 31 2" xfId="278" xr:uid="{00000000-0005-0000-0000-000025020000}"/>
    <cellStyle name="Migliaia 2 31 2 2" xfId="12488" xr:uid="{878A788C-28E0-4C0B-96C6-8F1FF662430C}"/>
    <cellStyle name="Migliaia 2 31 20" xfId="2615" xr:uid="{0EAE3118-7374-4BB2-8349-387BD3719EBF}"/>
    <cellStyle name="Migliaia 2 31 21" xfId="2747" xr:uid="{75ED97D0-E019-419B-8944-3EE89B9E4E8C}"/>
    <cellStyle name="Migliaia 2 31 22" xfId="2878" xr:uid="{70216669-F89A-403B-AE33-7FFCDB83E604}"/>
    <cellStyle name="Migliaia 2 31 23" xfId="3009" xr:uid="{85ECF5A7-DA47-4251-B820-29F93D9A7A93}"/>
    <cellStyle name="Migliaia 2 31 24" xfId="3140" xr:uid="{D7E481F3-9931-4DDE-B968-4CF6BDAB0D8A}"/>
    <cellStyle name="Migliaia 2 31 25" xfId="3271" xr:uid="{30233A92-7059-4CEB-A92E-BE423032F3B9}"/>
    <cellStyle name="Migliaia 2 31 26" xfId="3402" xr:uid="{9C926CFE-E3A7-4510-8E0A-C0ABA36C1AB4}"/>
    <cellStyle name="Migliaia 2 31 27" xfId="3533" xr:uid="{2E10D811-717E-481B-A957-F26361F353FB}"/>
    <cellStyle name="Migliaia 2 31 28" xfId="3665" xr:uid="{6D0AE27A-510E-4169-A507-424B0D9B48B9}"/>
    <cellStyle name="Migliaia 2 31 29" xfId="3797" xr:uid="{A9178BEF-D7EC-49BC-9561-9232C610AD20}"/>
    <cellStyle name="Migliaia 2 31 3" xfId="383" xr:uid="{00000000-0005-0000-0000-000026020000}"/>
    <cellStyle name="Migliaia 2 31 30" xfId="3928" xr:uid="{22A22523-B4D6-48A9-B1CD-BF8ADAE06BCF}"/>
    <cellStyle name="Migliaia 2 31 31" xfId="4092" xr:uid="{BEDE2883-5880-4DFB-99A8-6E32B873E8D1}"/>
    <cellStyle name="Migliaia 2 31 32" xfId="4215" xr:uid="{11901750-68C0-4B8C-B775-85F09D8F3B60}"/>
    <cellStyle name="Migliaia 2 31 33" xfId="4347" xr:uid="{3E52E072-9D8A-41C5-9D1C-5A9F9F4D4EC1}"/>
    <cellStyle name="Migliaia 2 31 34" xfId="4478" xr:uid="{5B3C5400-44DB-4D27-B55D-8E99AEA09E0F}"/>
    <cellStyle name="Migliaia 2 31 35" xfId="4610" xr:uid="{FF1BC4E3-C98B-40DD-9C80-608819EAD8FC}"/>
    <cellStyle name="Migliaia 2 31 36" xfId="4741" xr:uid="{3286A881-F0E7-46CE-9666-99FEA3929A7B}"/>
    <cellStyle name="Migliaia 2 31 37" xfId="4875" xr:uid="{6548A3EA-BD82-488C-8D02-C19720B28C29}"/>
    <cellStyle name="Migliaia 2 31 38" xfId="5006" xr:uid="{8B224CA8-2B01-4900-9E33-5B6E02EFE70B}"/>
    <cellStyle name="Migliaia 2 31 39" xfId="5138" xr:uid="{B41F9E7B-147B-40DF-927D-3E5FF294BD42}"/>
    <cellStyle name="Migliaia 2 31 4" xfId="514" xr:uid="{00000000-0005-0000-0000-000027020000}"/>
    <cellStyle name="Migliaia 2 31 40" xfId="5269" xr:uid="{0AB70FE1-B645-408C-8256-B58DABDE6318}"/>
    <cellStyle name="Migliaia 2 31 41" xfId="5403" xr:uid="{4DE0F355-F364-447C-A1F2-C17BFD0396F6}"/>
    <cellStyle name="Migliaia 2 31 42" xfId="5534" xr:uid="{946A614F-8C93-4868-95D1-7DE2CD754BEB}"/>
    <cellStyle name="Migliaia 2 31 43" xfId="5665" xr:uid="{F5C296CC-5D9F-4319-B1F8-630D12515BF2}"/>
    <cellStyle name="Migliaia 2 31 44" xfId="5797" xr:uid="{501A4D07-55CB-4853-A381-18F7D7D07214}"/>
    <cellStyle name="Migliaia 2 31 45" xfId="5928" xr:uid="{3E90A5DE-0E56-414B-BD0F-817FC1651690}"/>
    <cellStyle name="Migliaia 2 31 46" xfId="6060" xr:uid="{CEEA2DBB-3A6B-49C5-88C5-0089EA1C55FB}"/>
    <cellStyle name="Migliaia 2 31 47" xfId="6191" xr:uid="{F195855B-B40A-4CC4-BB91-3348A1C2DA4A}"/>
    <cellStyle name="Migliaia 2 31 48" xfId="6322" xr:uid="{42955588-F4DD-4592-8990-2C61D0AB4478}"/>
    <cellStyle name="Migliaia 2 31 49" xfId="6453" xr:uid="{C61C13B2-5689-4711-A595-0BF717FBEA45}"/>
    <cellStyle name="Migliaia 2 31 5" xfId="645" xr:uid="{00000000-0005-0000-0000-000028020000}"/>
    <cellStyle name="Migliaia 2 31 50" xfId="6584" xr:uid="{0CB5D4C5-27FC-481C-B24C-432DC0597442}"/>
    <cellStyle name="Migliaia 2 31 51" xfId="6715" xr:uid="{2E15B422-6AD1-4817-8F06-A7FBE873346D}"/>
    <cellStyle name="Migliaia 2 31 52" xfId="6846" xr:uid="{04BAF1C1-002B-4ACC-9715-3B4803938423}"/>
    <cellStyle name="Migliaia 2 31 53" xfId="6980" xr:uid="{38C1E0F7-4593-4292-AAAE-139B6DCF1190}"/>
    <cellStyle name="Migliaia 2 31 54" xfId="7114" xr:uid="{ECD0FCF9-E9D4-4EE5-A67F-C8F0F48E7ED5}"/>
    <cellStyle name="Migliaia 2 31 55" xfId="7245" xr:uid="{EE99121C-7592-4606-8208-014459DD7143}"/>
    <cellStyle name="Migliaia 2 31 56" xfId="7376" xr:uid="{4C343112-6D0A-4CDD-BB4F-8293FF242F48}"/>
    <cellStyle name="Migliaia 2 31 57" xfId="7508" xr:uid="{4805AEB0-389A-4DF7-B83A-C19EFFFA17BD}"/>
    <cellStyle name="Migliaia 2 31 58" xfId="7640" xr:uid="{AA55C661-9285-4A76-92F7-CCA458C20813}"/>
    <cellStyle name="Migliaia 2 31 59" xfId="7772" xr:uid="{0045981B-A3B9-4A2E-8A08-D5A69F888833}"/>
    <cellStyle name="Migliaia 2 31 6" xfId="777" xr:uid="{00000000-0005-0000-0000-000029020000}"/>
    <cellStyle name="Migliaia 2 31 60" xfId="7903" xr:uid="{2998CC17-201A-479F-99BC-32AC3E387F83}"/>
    <cellStyle name="Migliaia 2 31 61" xfId="8034" xr:uid="{BF02ED16-3AFB-4B99-8233-38B40A302282}"/>
    <cellStyle name="Migliaia 2 31 62" xfId="8165" xr:uid="{EF442E9C-9AC5-41DC-9C78-381266ED83C6}"/>
    <cellStyle name="Migliaia 2 31 63" xfId="8296" xr:uid="{DF88418A-D1B6-452C-A359-87E0DF18CA2C}"/>
    <cellStyle name="Migliaia 2 31 64" xfId="8430" xr:uid="{780F17E7-2467-4203-BC36-D03B6F83DD5F}"/>
    <cellStyle name="Migliaia 2 31 65" xfId="8562" xr:uid="{A6622B39-9AAB-4C93-A050-F6C8BB983ED0}"/>
    <cellStyle name="Migliaia 2 31 66" xfId="8708" xr:uid="{D2B396CB-D4DD-443C-88D6-04D7112EFEFE}"/>
    <cellStyle name="Migliaia 2 31 67" xfId="8842" xr:uid="{1B4542BF-F2EC-4034-B997-F54C6FEDEF74}"/>
    <cellStyle name="Migliaia 2 31 68" xfId="8935" xr:uid="{C9926101-CEC4-45B8-B986-B8496F11CD39}"/>
    <cellStyle name="Migliaia 2 31 69" xfId="9042" xr:uid="{1BD31985-0913-40C2-A732-C18A844D8AA0}"/>
    <cellStyle name="Migliaia 2 31 7" xfId="908" xr:uid="{1A82781E-BC0D-406D-BF33-D0F3DCDD6887}"/>
    <cellStyle name="Migliaia 2 31 70" xfId="9175" xr:uid="{732A81B3-4277-41E7-B361-B7B856268045}"/>
    <cellStyle name="Migliaia 2 31 71" xfId="9306" xr:uid="{4AEABA85-1F54-4371-9104-A82D4D616449}"/>
    <cellStyle name="Migliaia 2 31 72" xfId="9437" xr:uid="{981BBE10-2C25-447A-B2BE-81CA19BF29EB}"/>
    <cellStyle name="Migliaia 2 31 73" xfId="9568" xr:uid="{4434106E-B2E3-4A0A-8F7C-0B2F72C66E74}"/>
    <cellStyle name="Migliaia 2 31 74" xfId="9699" xr:uid="{8CE3198E-2402-4107-A352-F83720CDF148}"/>
    <cellStyle name="Migliaia 2 31 75" xfId="9830" xr:uid="{E9FC7361-7FF4-4092-BB48-250F039B859C}"/>
    <cellStyle name="Migliaia 2 31 76" xfId="9962" xr:uid="{608201F7-C345-4648-92B3-042E36AC1FC2}"/>
    <cellStyle name="Migliaia 2 31 77" xfId="10112" xr:uid="{9E95309A-7A3E-4AB2-B498-9F4DC86E5A3B}"/>
    <cellStyle name="Migliaia 2 31 78" xfId="10314" xr:uid="{C3590010-C6EF-4D0F-A317-0146D8CC9BB8}"/>
    <cellStyle name="Migliaia 2 31 79" xfId="10389" xr:uid="{6B5FF0CE-067D-4428-8E99-FE91D181FCE7}"/>
    <cellStyle name="Migliaia 2 31 8" xfId="1040" xr:uid="{97D9A788-F1A4-4012-8E9D-86B0CC49DCB2}"/>
    <cellStyle name="Migliaia 2 31 80" xfId="10532" xr:uid="{45AD7F3D-FD18-4D67-A2B3-220FADC71E29}"/>
    <cellStyle name="Migliaia 2 31 81" xfId="10663" xr:uid="{FA7EA1C3-E2F0-48F4-A47F-7A713F0C737C}"/>
    <cellStyle name="Migliaia 2 31 82" xfId="10794" xr:uid="{A8BE7BF9-6353-4FC0-94FA-D96CA22F1864}"/>
    <cellStyle name="Migliaia 2 31 83" xfId="10928" xr:uid="{C8C443D6-782E-4B7A-AE58-C3FC925E16EE}"/>
    <cellStyle name="Migliaia 2 31 84" xfId="11071" xr:uid="{3C1D3AB6-C63C-41C3-A102-E4E263565777}"/>
    <cellStyle name="Migliaia 2 31 85" xfId="11202" xr:uid="{6398EC9E-8D44-493F-9CFC-6B479D7C5CE9}"/>
    <cellStyle name="Migliaia 2 31 86" xfId="11333" xr:uid="{E1CF9489-941F-4848-A9CF-FF92C5D6E8F2}"/>
    <cellStyle name="Migliaia 2 31 87" xfId="11465" xr:uid="{B3077208-0A3B-457F-8A18-5ECF0FAB1058}"/>
    <cellStyle name="Migliaia 2 31 88" xfId="11596" xr:uid="{588BE5AC-5721-4FF2-8D63-235156BF83DA}"/>
    <cellStyle name="Migliaia 2 31 89" xfId="11729" xr:uid="{7352C082-D515-4BF8-911C-1D3EF5F22456}"/>
    <cellStyle name="Migliaia 2 31 9" xfId="1171" xr:uid="{C100B9A9-44E4-42A6-841A-451EC11C969A}"/>
    <cellStyle name="Migliaia 2 31 90" xfId="11905" xr:uid="{AE4020DF-E5A9-460C-87BC-70A45D9CD18E}"/>
    <cellStyle name="Migliaia 2 31 91" xfId="11982" xr:uid="{952782A3-BF74-4399-8785-55429A2D3366}"/>
    <cellStyle name="Migliaia 2 31 92" xfId="12077" xr:uid="{7F3FA0E7-F86B-4736-B2A4-4F1F16EB23BB}"/>
    <cellStyle name="Migliaia 2 31 93" xfId="12220" xr:uid="{84937C7A-C5A8-41EC-9550-D9D02C44E1F2}"/>
    <cellStyle name="Migliaia 2 31 94" xfId="12366" xr:uid="{8CF3D040-88CC-4A32-8190-47E7DC42C79B}"/>
    <cellStyle name="Migliaia 2 31 95" xfId="12609" xr:uid="{A3AAA703-ADBD-4B0F-9920-0A5229E6C0CD}"/>
    <cellStyle name="Migliaia 2 31 96" xfId="12740" xr:uid="{0ECBBEA3-CD74-4A81-89C4-89865DC9BCD4}"/>
    <cellStyle name="Migliaia 2 31 97" xfId="12872" xr:uid="{70F4CB31-85BD-4C21-8095-D880DC25E29F}"/>
    <cellStyle name="Migliaia 2 31 98" xfId="13019" xr:uid="{5AB38325-B76B-4285-B9AC-EFF18ABDBD22}"/>
    <cellStyle name="Migliaia 2 31 99" xfId="13162" xr:uid="{6E3081B8-6FB6-4426-97A5-FDF3F02E6B0C}"/>
    <cellStyle name="Migliaia 2 32" xfId="111" xr:uid="{00000000-0005-0000-0000-00002A020000}"/>
    <cellStyle name="Migliaia 2 32 10" xfId="1304" xr:uid="{86092012-A8BF-410A-A475-1A5643851DD4}"/>
    <cellStyle name="Migliaia 2 32 11" xfId="1435" xr:uid="{F92584B7-BF66-4918-9CEA-47FCC4C8AAE8}"/>
    <cellStyle name="Migliaia 2 32 12" xfId="1566" xr:uid="{69AC1C3B-F672-40EE-AB28-1A0BA6B32C93}"/>
    <cellStyle name="Migliaia 2 32 13" xfId="1697" xr:uid="{EC8AB96A-5A8A-4993-94DE-2AAEAE1480B2}"/>
    <cellStyle name="Migliaia 2 32 14" xfId="1830" xr:uid="{4C2CB5BE-723D-4552-B331-926801361622}"/>
    <cellStyle name="Migliaia 2 32 15" xfId="1961" xr:uid="{CA482A10-2E93-4EE0-B57A-91BFD4538779}"/>
    <cellStyle name="Migliaia 2 32 16" xfId="2092" xr:uid="{081E8D45-E5CF-4D63-BE58-B8332C335FD2}"/>
    <cellStyle name="Migliaia 2 32 17" xfId="2223" xr:uid="{CF44FD87-B5CC-49BF-A595-270727C6F91C}"/>
    <cellStyle name="Migliaia 2 32 18" xfId="2354" xr:uid="{760D1702-55E3-4EDF-92E3-2BD36B66BB8D}"/>
    <cellStyle name="Migliaia 2 32 19" xfId="2485" xr:uid="{84AAE86F-ED10-48EA-B0B2-191F16EEA5D1}"/>
    <cellStyle name="Migliaia 2 32 2" xfId="279" xr:uid="{00000000-0005-0000-0000-00002B020000}"/>
    <cellStyle name="Migliaia 2 32 2 2" xfId="12489" xr:uid="{6C426453-61FE-4469-BE36-A754729B787C}"/>
    <cellStyle name="Migliaia 2 32 20" xfId="2617" xr:uid="{B55A87B4-C781-4CAD-8B30-45034346F7C6}"/>
    <cellStyle name="Migliaia 2 32 21" xfId="2749" xr:uid="{19BF0DE4-3BD0-4517-A35C-CFD72CBF2100}"/>
    <cellStyle name="Migliaia 2 32 22" xfId="2880" xr:uid="{2DF0FE80-D6ED-49CF-A480-4479F39BB1FD}"/>
    <cellStyle name="Migliaia 2 32 23" xfId="3011" xr:uid="{90BF0C95-E2A8-4200-8781-E57A881D7E2F}"/>
    <cellStyle name="Migliaia 2 32 24" xfId="3142" xr:uid="{D4A467D7-30F6-4385-B88E-A661FAC710D9}"/>
    <cellStyle name="Migliaia 2 32 25" xfId="3273" xr:uid="{3D48A9F0-85FF-4078-AC69-631152DA0BA5}"/>
    <cellStyle name="Migliaia 2 32 26" xfId="3404" xr:uid="{4A3DC37D-3699-4BA5-80A7-32F0A5AD7E99}"/>
    <cellStyle name="Migliaia 2 32 27" xfId="3535" xr:uid="{058C788B-C416-498B-958B-D17D16CF26BB}"/>
    <cellStyle name="Migliaia 2 32 28" xfId="3667" xr:uid="{CD9CB6B8-2E24-4D04-ACDB-20EB9EAE0143}"/>
    <cellStyle name="Migliaia 2 32 29" xfId="3799" xr:uid="{FCB51EED-25E8-49C3-9001-D5F5E5EBE6A3}"/>
    <cellStyle name="Migliaia 2 32 3" xfId="385" xr:uid="{00000000-0005-0000-0000-00002C020000}"/>
    <cellStyle name="Migliaia 2 32 30" xfId="3930" xr:uid="{2F2EB3FD-600E-4D6D-8385-18CDF56A4CB8}"/>
    <cellStyle name="Migliaia 2 32 31" xfId="4093" xr:uid="{229AD8C2-A53E-4B24-BF5A-AC93951BA0FE}"/>
    <cellStyle name="Migliaia 2 32 32" xfId="4217" xr:uid="{B18B1391-C67D-45F6-8E78-72DE1F6B6028}"/>
    <cellStyle name="Migliaia 2 32 33" xfId="4349" xr:uid="{FD520DB9-67A0-4693-9D41-B6EAA88F9FAE}"/>
    <cellStyle name="Migliaia 2 32 34" xfId="4480" xr:uid="{6296C570-915E-4BB6-AC91-D65E995822B0}"/>
    <cellStyle name="Migliaia 2 32 35" xfId="4612" xr:uid="{E346D6C5-724E-435B-8670-82898AA1AABB}"/>
    <cellStyle name="Migliaia 2 32 36" xfId="4743" xr:uid="{F3F7C1A6-651D-4614-A1F1-3837B7FD0771}"/>
    <cellStyle name="Migliaia 2 32 37" xfId="4877" xr:uid="{DD1D3EA9-8FE4-429E-9C11-8CEFC04730B2}"/>
    <cellStyle name="Migliaia 2 32 38" xfId="5008" xr:uid="{F55871D2-F16B-495F-A06F-4289FFFF0636}"/>
    <cellStyle name="Migliaia 2 32 39" xfId="5140" xr:uid="{B4CB1877-0CBC-48A4-A68F-A4D2BFFF135D}"/>
    <cellStyle name="Migliaia 2 32 4" xfId="516" xr:uid="{00000000-0005-0000-0000-00002D020000}"/>
    <cellStyle name="Migliaia 2 32 40" xfId="5271" xr:uid="{B23187E9-98A1-45B2-BDD0-AF110762FD7C}"/>
    <cellStyle name="Migliaia 2 32 41" xfId="5405" xr:uid="{831CA16E-DE5A-481D-99EB-7FBFFDDF9BC8}"/>
    <cellStyle name="Migliaia 2 32 42" xfId="5536" xr:uid="{A6669E83-6AD1-47C0-9D5D-6A86805CF584}"/>
    <cellStyle name="Migliaia 2 32 43" xfId="5667" xr:uid="{8B1D9CD7-9D09-459B-81DB-9B337C42733A}"/>
    <cellStyle name="Migliaia 2 32 44" xfId="5799" xr:uid="{CC159940-17CE-4A66-98B2-09EF13FF23B7}"/>
    <cellStyle name="Migliaia 2 32 45" xfId="5930" xr:uid="{7D375CB2-5242-4718-AB13-8E15BFD5B917}"/>
    <cellStyle name="Migliaia 2 32 46" xfId="6062" xr:uid="{45F7E3F0-F038-4A84-B78C-0EA668B0F323}"/>
    <cellStyle name="Migliaia 2 32 47" xfId="6193" xr:uid="{3D05BC9B-DCEE-4F5E-90F2-70D6677F1EFC}"/>
    <cellStyle name="Migliaia 2 32 48" xfId="6324" xr:uid="{2AE7CE76-5120-4B75-A291-89A5764B4173}"/>
    <cellStyle name="Migliaia 2 32 49" xfId="6455" xr:uid="{6F63874A-A7D8-4893-B846-81D95B211580}"/>
    <cellStyle name="Migliaia 2 32 5" xfId="647" xr:uid="{00000000-0005-0000-0000-00002E020000}"/>
    <cellStyle name="Migliaia 2 32 50" xfId="6586" xr:uid="{E2D783CE-E318-459F-89BC-A29A16482CD4}"/>
    <cellStyle name="Migliaia 2 32 51" xfId="6717" xr:uid="{C0613B2F-0C60-4CB0-A591-85FF47B30BE8}"/>
    <cellStyle name="Migliaia 2 32 52" xfId="6848" xr:uid="{0D80BFD5-18AE-49A8-AC58-000C4DC9409D}"/>
    <cellStyle name="Migliaia 2 32 53" xfId="6982" xr:uid="{1544ACB1-B69A-4F70-91F3-E90AEE6D3CA4}"/>
    <cellStyle name="Migliaia 2 32 54" xfId="7116" xr:uid="{48926C27-43EA-411B-8FCF-C70ECD23C2D6}"/>
    <cellStyle name="Migliaia 2 32 55" xfId="7247" xr:uid="{45F2E893-E728-4308-840D-04C88F4A2204}"/>
    <cellStyle name="Migliaia 2 32 56" xfId="7378" xr:uid="{5CD26548-B757-492C-A7E2-282C3BC38D2D}"/>
    <cellStyle name="Migliaia 2 32 57" xfId="7510" xr:uid="{FAFBD52A-876D-45DD-9F9B-13D29718DC3A}"/>
    <cellStyle name="Migliaia 2 32 58" xfId="7642" xr:uid="{02913D86-DB5B-411E-B5DD-466CEEF32C85}"/>
    <cellStyle name="Migliaia 2 32 59" xfId="7774" xr:uid="{62DBD27E-C7DA-4B35-A49F-7BE46BD11566}"/>
    <cellStyle name="Migliaia 2 32 6" xfId="779" xr:uid="{00000000-0005-0000-0000-00002F020000}"/>
    <cellStyle name="Migliaia 2 32 60" xfId="7905" xr:uid="{8A53FF00-F6D5-4F5C-AB61-3DAE3CFF88A7}"/>
    <cellStyle name="Migliaia 2 32 61" xfId="8036" xr:uid="{E651317B-72CD-4A79-B935-55A0565978D2}"/>
    <cellStyle name="Migliaia 2 32 62" xfId="8167" xr:uid="{71F3CBFF-DA74-4A2B-BE65-04AC3AA6A6E7}"/>
    <cellStyle name="Migliaia 2 32 63" xfId="8298" xr:uid="{9788092E-B4B6-4ED1-B0A4-0450FCFCA6F2}"/>
    <cellStyle name="Migliaia 2 32 64" xfId="8432" xr:uid="{B867DBAE-E584-435F-89FA-CA20B59DA4D0}"/>
    <cellStyle name="Migliaia 2 32 65" xfId="8564" xr:uid="{A9BE166F-2B93-4976-88C9-A30450C4F126}"/>
    <cellStyle name="Migliaia 2 32 66" xfId="8710" xr:uid="{747D92D8-0922-4C68-9D4F-377B54CF6E4C}"/>
    <cellStyle name="Migliaia 2 32 67" xfId="8844" xr:uid="{AB0CCDEE-CD41-4C96-8FC0-F49FB4CA2CA7}"/>
    <cellStyle name="Migliaia 2 32 68" xfId="9044" xr:uid="{C5B3BC1F-620D-48C2-A9DC-E5D37FAB696A}"/>
    <cellStyle name="Migliaia 2 32 69" xfId="9177" xr:uid="{23435CC4-5156-46F8-AECD-8C5AF2EABF78}"/>
    <cellStyle name="Migliaia 2 32 7" xfId="910" xr:uid="{A23B2336-97F1-4060-9F42-59C8C2C74C6E}"/>
    <cellStyle name="Migliaia 2 32 70" xfId="9308" xr:uid="{2CD1F932-6D77-471A-9999-8D359E58BFFF}"/>
    <cellStyle name="Migliaia 2 32 71" xfId="9439" xr:uid="{F8B0E424-09EF-434A-A583-CBC3DA07ACF4}"/>
    <cellStyle name="Migliaia 2 32 72" xfId="9570" xr:uid="{4CDDB4DC-B46E-4493-B87E-093F720385F0}"/>
    <cellStyle name="Migliaia 2 32 73" xfId="9701" xr:uid="{08CA4040-975F-446B-B354-21B17C0F73AF}"/>
    <cellStyle name="Migliaia 2 32 74" xfId="9832" xr:uid="{6B5E56A0-ECEB-42FA-84F1-66381C73697C}"/>
    <cellStyle name="Migliaia 2 32 75" xfId="9964" xr:uid="{76951830-A79F-4482-80F5-0B4A1F29B860}"/>
    <cellStyle name="Migliaia 2 32 76" xfId="10114" xr:uid="{5A32CD55-B31D-470D-B07A-7A4B65A0B750}"/>
    <cellStyle name="Migliaia 2 32 77" xfId="10312" xr:uid="{D8D7F29F-51E7-4512-A0DC-4ECE56B005EE}"/>
    <cellStyle name="Migliaia 2 32 78" xfId="10391" xr:uid="{D9BCD4C7-A779-4A3D-A896-4E3281383528}"/>
    <cellStyle name="Migliaia 2 32 79" xfId="10534" xr:uid="{DE1C7022-E738-4C2B-8518-E026B4E3D5D6}"/>
    <cellStyle name="Migliaia 2 32 8" xfId="1042" xr:uid="{E119EFCA-D87F-4266-8135-6965DA896F5A}"/>
    <cellStyle name="Migliaia 2 32 80" xfId="10665" xr:uid="{E4938B0D-F19E-4810-A176-10A056C26CF7}"/>
    <cellStyle name="Migliaia 2 32 81" xfId="10796" xr:uid="{B3104BB0-3885-4436-9CC2-7518C51B4740}"/>
    <cellStyle name="Migliaia 2 32 82" xfId="10930" xr:uid="{1ED29994-D974-436F-AC5B-8E233FCEDA4C}"/>
    <cellStyle name="Migliaia 2 32 83" xfId="11073" xr:uid="{97C54085-C9C3-410C-A7F1-B501416A42F1}"/>
    <cellStyle name="Migliaia 2 32 84" xfId="11204" xr:uid="{B81B0D96-2B4A-4C8C-B287-8D563897CE01}"/>
    <cellStyle name="Migliaia 2 32 85" xfId="11335" xr:uid="{11BEA7A8-F9DB-46EC-944D-BA96168C9D13}"/>
    <cellStyle name="Migliaia 2 32 86" xfId="11467" xr:uid="{5D48461E-5CDC-4841-9B15-BA74CF47DA64}"/>
    <cellStyle name="Migliaia 2 32 87" xfId="11598" xr:uid="{19E3FDA0-F1B5-4456-A8A7-A654179B8C99}"/>
    <cellStyle name="Migliaia 2 32 88" xfId="11731" xr:uid="{98E62B44-5019-41A5-82A2-ADF88ADF45E8}"/>
    <cellStyle name="Migliaia 2 32 89" xfId="11906" xr:uid="{78084AB6-54AF-44B9-A541-5B9609BC268F}"/>
    <cellStyle name="Migliaia 2 32 9" xfId="1173" xr:uid="{8FAB1E11-C395-4834-ADC4-81D4ED79C8D5}"/>
    <cellStyle name="Migliaia 2 32 90" xfId="12079" xr:uid="{F2AE3298-C931-46BF-B957-7C29EC00D56F}"/>
    <cellStyle name="Migliaia 2 32 91" xfId="12222" xr:uid="{14F1FC20-461A-4EA6-B83F-ABB0D605AEF8}"/>
    <cellStyle name="Migliaia 2 32 92" xfId="12368" xr:uid="{FCA28DBF-C1C3-4B1E-83B2-C7AFF61ACCB7}"/>
    <cellStyle name="Migliaia 2 32 93" xfId="12611" xr:uid="{045C3C3E-5F0F-482C-94D6-834A83EBC9BF}"/>
    <cellStyle name="Migliaia 2 32 94" xfId="12742" xr:uid="{E46F07E3-C1CF-4D4A-B43A-35002351A6DC}"/>
    <cellStyle name="Migliaia 2 32 95" xfId="12874" xr:uid="{75810AE5-74A3-476D-A208-0E308AD1C8C5}"/>
    <cellStyle name="Migliaia 2 32 96" xfId="13021" xr:uid="{C45C1A37-E76E-467B-8A97-3F597A4AD846}"/>
    <cellStyle name="Migliaia 2 32 97" xfId="13164" xr:uid="{746EFED5-BCAB-4BB6-8112-26CBA0D4134E}"/>
    <cellStyle name="Migliaia 2 33" xfId="113" xr:uid="{00000000-0005-0000-0000-000030020000}"/>
    <cellStyle name="Migliaia 2 33 2" xfId="4094" xr:uid="{EEBA5677-1115-46A5-BE13-1A858DD28CEF}"/>
    <cellStyle name="Migliaia 2 33 3" xfId="10267" xr:uid="{89AF66DC-D6E0-4996-8EBA-35B127ADDCDA}"/>
    <cellStyle name="Migliaia 2 34" xfId="114" xr:uid="{00000000-0005-0000-0000-000031020000}"/>
    <cellStyle name="Migliaia 2 34 10" xfId="1305" xr:uid="{547176DF-A69A-4E63-9DD0-B5F4D670886F}"/>
    <cellStyle name="Migliaia 2 34 11" xfId="1436" xr:uid="{17912B72-6594-425B-B985-533F65A2C3B3}"/>
    <cellStyle name="Migliaia 2 34 12" xfId="1567" xr:uid="{BB970509-4FF2-4191-B49C-BCEF3EF46C19}"/>
    <cellStyle name="Migliaia 2 34 13" xfId="1698" xr:uid="{52939E5F-9C12-436B-83E9-55523A0F0E58}"/>
    <cellStyle name="Migliaia 2 34 14" xfId="1831" xr:uid="{91EB1E71-AF2A-46F8-97B7-9542024CBD4B}"/>
    <cellStyle name="Migliaia 2 34 15" xfId="1962" xr:uid="{2FE81E44-2B50-4C10-81DC-31CDFADD262B}"/>
    <cellStyle name="Migliaia 2 34 16" xfId="2093" xr:uid="{0BCC65A4-529B-4B69-B27E-A4E7997D0F0C}"/>
    <cellStyle name="Migliaia 2 34 17" xfId="2224" xr:uid="{A48AE7E5-A524-461A-8F78-E5B0CBB160AF}"/>
    <cellStyle name="Migliaia 2 34 18" xfId="2355" xr:uid="{CB4913BF-39E0-4468-ADEE-99F19DF571DE}"/>
    <cellStyle name="Migliaia 2 34 19" xfId="2486" xr:uid="{B9BF45B7-385E-4CE8-89F7-0CED18FD9439}"/>
    <cellStyle name="Migliaia 2 34 2" xfId="280" xr:uid="{00000000-0005-0000-0000-000032020000}"/>
    <cellStyle name="Migliaia 2 34 2 2" xfId="12490" xr:uid="{5B2D7785-A5E8-433B-B121-2594E78A4D8F}"/>
    <cellStyle name="Migliaia 2 34 20" xfId="2618" xr:uid="{B7FA47B5-99E3-453F-9BA6-120A76C2011D}"/>
    <cellStyle name="Migliaia 2 34 21" xfId="2750" xr:uid="{345379DE-ACBA-4A1E-9301-630187E40877}"/>
    <cellStyle name="Migliaia 2 34 22" xfId="2881" xr:uid="{48D1D340-2B75-41C0-9917-E13001A4FA30}"/>
    <cellStyle name="Migliaia 2 34 23" xfId="3012" xr:uid="{437B9827-4D3D-4909-866F-C9C624235291}"/>
    <cellStyle name="Migliaia 2 34 24" xfId="3143" xr:uid="{A482D66B-2A7B-4283-9DC6-6DF73942B5D7}"/>
    <cellStyle name="Migliaia 2 34 25" xfId="3274" xr:uid="{A68F47F0-8C31-4651-A98A-C8CEBD893B59}"/>
    <cellStyle name="Migliaia 2 34 26" xfId="3405" xr:uid="{8147F4F4-220E-45CB-971A-99FAA519D9FC}"/>
    <cellStyle name="Migliaia 2 34 27" xfId="3536" xr:uid="{E64864AD-124C-453B-809C-F0B7E4DC4D78}"/>
    <cellStyle name="Migliaia 2 34 28" xfId="3668" xr:uid="{EF97DD27-6A38-4917-8E4A-E3DB3D7564FF}"/>
    <cellStyle name="Migliaia 2 34 29" xfId="3800" xr:uid="{839BF02D-B802-40E5-8639-4C52412A5FB6}"/>
    <cellStyle name="Migliaia 2 34 3" xfId="386" xr:uid="{00000000-0005-0000-0000-000033020000}"/>
    <cellStyle name="Migliaia 2 34 30" xfId="3931" xr:uid="{C837F010-C559-4726-AB2D-402C662161C8}"/>
    <cellStyle name="Migliaia 2 34 31" xfId="4095" xr:uid="{2BC3BC06-1893-4CF7-ADB0-E4AF0E99DB50}"/>
    <cellStyle name="Migliaia 2 34 32" xfId="4218" xr:uid="{EE8191BB-DBB0-45BD-956B-6BBA64DF902F}"/>
    <cellStyle name="Migliaia 2 34 33" xfId="4350" xr:uid="{51FC5B10-4B86-438E-913A-DE4A1CDCFCB9}"/>
    <cellStyle name="Migliaia 2 34 34" xfId="4481" xr:uid="{E33B6E36-3021-4583-813A-E62BB0429878}"/>
    <cellStyle name="Migliaia 2 34 35" xfId="4613" xr:uid="{D17EC66C-B869-4303-89A6-219D21184A60}"/>
    <cellStyle name="Migliaia 2 34 36" xfId="4744" xr:uid="{BEF17662-986E-4852-9C2E-3C6951690175}"/>
    <cellStyle name="Migliaia 2 34 37" xfId="4878" xr:uid="{5C0F1C67-1D60-4459-B363-CD39323C036B}"/>
    <cellStyle name="Migliaia 2 34 38" xfId="5009" xr:uid="{E7E11B8A-D855-4037-8841-CE24B0DC9ED1}"/>
    <cellStyle name="Migliaia 2 34 39" xfId="5141" xr:uid="{74DE64A6-1324-4181-99A2-C2A1E4DCC04D}"/>
    <cellStyle name="Migliaia 2 34 4" xfId="517" xr:uid="{00000000-0005-0000-0000-000034020000}"/>
    <cellStyle name="Migliaia 2 34 40" xfId="5272" xr:uid="{E2547484-3FC5-4B22-BF12-23E6F89ED37D}"/>
    <cellStyle name="Migliaia 2 34 41" xfId="5406" xr:uid="{DE79B944-8063-49A8-8D6E-F4A552F277BF}"/>
    <cellStyle name="Migliaia 2 34 42" xfId="5537" xr:uid="{89D84DBB-860D-402C-B412-5E5FE1F65624}"/>
    <cellStyle name="Migliaia 2 34 43" xfId="5668" xr:uid="{D72A0DD6-34C9-45AB-8E46-A4500A94EEAE}"/>
    <cellStyle name="Migliaia 2 34 44" xfId="5800" xr:uid="{DB63FA57-81AF-4003-8395-5F4027BEA48A}"/>
    <cellStyle name="Migliaia 2 34 45" xfId="5931" xr:uid="{43E63FCF-E06A-4865-96FD-12756103F5C9}"/>
    <cellStyle name="Migliaia 2 34 46" xfId="6063" xr:uid="{2F4A9399-00F8-4BEB-9DFB-54D87593A6AC}"/>
    <cellStyle name="Migliaia 2 34 47" xfId="6194" xr:uid="{30C0B52B-1B2A-483B-895C-9C29750CCE34}"/>
    <cellStyle name="Migliaia 2 34 48" xfId="6325" xr:uid="{D5E89C1B-05D1-45AD-8618-D2A40B94C629}"/>
    <cellStyle name="Migliaia 2 34 49" xfId="6456" xr:uid="{4397D259-AD1E-4FD4-A30D-400D74A09E0E}"/>
    <cellStyle name="Migliaia 2 34 5" xfId="648" xr:uid="{00000000-0005-0000-0000-000035020000}"/>
    <cellStyle name="Migliaia 2 34 50" xfId="6587" xr:uid="{CEF5AB9D-C35E-48BC-9DFB-FA4FF04FE889}"/>
    <cellStyle name="Migliaia 2 34 51" xfId="6718" xr:uid="{C537727F-E55A-4037-A44A-25F1148F706E}"/>
    <cellStyle name="Migliaia 2 34 52" xfId="6849" xr:uid="{DFF71552-A403-45FF-85B8-F6BD26C85F86}"/>
    <cellStyle name="Migliaia 2 34 53" xfId="6983" xr:uid="{3333A225-B803-49D4-8E47-AC06C2DD7B3C}"/>
    <cellStyle name="Migliaia 2 34 54" xfId="7117" xr:uid="{404BB967-39EE-4D7C-8475-647B5C5C5D17}"/>
    <cellStyle name="Migliaia 2 34 55" xfId="7248" xr:uid="{5846C7AD-1FD8-406D-954B-B08E29B34A02}"/>
    <cellStyle name="Migliaia 2 34 56" xfId="7379" xr:uid="{5E9DA120-6034-4A2B-80C0-90293F6142A9}"/>
    <cellStyle name="Migliaia 2 34 57" xfId="7511" xr:uid="{2267660D-C21A-4DD0-A5B7-D81B8BCCD904}"/>
    <cellStyle name="Migliaia 2 34 58" xfId="7643" xr:uid="{C2F0FFF8-06D9-41E6-B862-73B620AD1424}"/>
    <cellStyle name="Migliaia 2 34 59" xfId="7775" xr:uid="{58A82742-AA85-4DFD-9122-AA4DA5C184BA}"/>
    <cellStyle name="Migliaia 2 34 6" xfId="780" xr:uid="{00000000-0005-0000-0000-000036020000}"/>
    <cellStyle name="Migliaia 2 34 60" xfId="7906" xr:uid="{6F773AFB-4366-496D-8934-56CEC49D4477}"/>
    <cellStyle name="Migliaia 2 34 61" xfId="8037" xr:uid="{C04709A7-3F4C-45B0-A48F-D33EAD642270}"/>
    <cellStyle name="Migliaia 2 34 62" xfId="8168" xr:uid="{C60E5941-F80A-44B4-8F09-880525829BAC}"/>
    <cellStyle name="Migliaia 2 34 63" xfId="8299" xr:uid="{63B9692C-BBBF-483A-B7EE-0412F51B42B0}"/>
    <cellStyle name="Migliaia 2 34 64" xfId="8433" xr:uid="{D50CB5FC-D69B-4A53-8AA4-F3E0B08EFBC1}"/>
    <cellStyle name="Migliaia 2 34 65" xfId="8565" xr:uid="{88AEA3D4-0089-4F73-8E1E-FEC840DF1066}"/>
    <cellStyle name="Migliaia 2 34 66" xfId="8711" xr:uid="{43900E0D-DB2C-4D09-898E-52EAC7B08351}"/>
    <cellStyle name="Migliaia 2 34 67" xfId="8845" xr:uid="{B1F7825E-9841-47AB-97F7-97F547354EA7}"/>
    <cellStyle name="Migliaia 2 34 68" xfId="8936" xr:uid="{A3217E69-6EB2-4756-9520-0CA057ECDA36}"/>
    <cellStyle name="Migliaia 2 34 69" xfId="9045" xr:uid="{2C1D3876-386A-4832-BF35-C47C57133550}"/>
    <cellStyle name="Migliaia 2 34 7" xfId="911" xr:uid="{F331861B-0D48-495D-8021-978FCB070DCF}"/>
    <cellStyle name="Migliaia 2 34 70" xfId="9178" xr:uid="{92AA93B5-CB5E-4BF1-BFD3-7E600E1054E9}"/>
    <cellStyle name="Migliaia 2 34 71" xfId="9309" xr:uid="{19A061CD-B2D9-4252-B4D1-3A0EBDD14A05}"/>
    <cellStyle name="Migliaia 2 34 72" xfId="9440" xr:uid="{CF201E69-9A47-4F8A-A732-472439924D2C}"/>
    <cellStyle name="Migliaia 2 34 73" xfId="9571" xr:uid="{A159D7B3-EF1D-4DFC-9BBE-F30A3189B9EF}"/>
    <cellStyle name="Migliaia 2 34 74" xfId="9702" xr:uid="{A2302050-A007-4ECD-992D-BEF429DA0922}"/>
    <cellStyle name="Migliaia 2 34 75" xfId="9833" xr:uid="{9E44BEC3-83E0-4AF6-9B38-439FC5A0A7F4}"/>
    <cellStyle name="Migliaia 2 34 76" xfId="9965" xr:uid="{234A21D3-B772-4D0A-9FA6-5106367EC138}"/>
    <cellStyle name="Migliaia 2 34 77" xfId="10117" xr:uid="{0A689F8B-19D6-443B-B1F2-32AB2A7CFFAF}"/>
    <cellStyle name="Migliaia 2 34 78" xfId="10245" xr:uid="{DA5D520B-BA4E-40CC-A0C5-EFAA629DD6B7}"/>
    <cellStyle name="Migliaia 2 34 79" xfId="10392" xr:uid="{033046D0-B426-4643-914F-772F136AD33E}"/>
    <cellStyle name="Migliaia 2 34 8" xfId="1043" xr:uid="{595FDB94-4AB5-4EAD-B20C-21EA119A958E}"/>
    <cellStyle name="Migliaia 2 34 80" xfId="10535" xr:uid="{CFAE9B8A-972E-4EE0-A480-4134A52EFF21}"/>
    <cellStyle name="Migliaia 2 34 81" xfId="10666" xr:uid="{74EAC85A-D6C0-4F82-9412-3FF1CECDF41C}"/>
    <cellStyle name="Migliaia 2 34 82" xfId="10797" xr:uid="{C2E2C098-6344-4B75-8899-BF1DE2F41FB7}"/>
    <cellStyle name="Migliaia 2 34 83" xfId="10931" xr:uid="{7289D2DA-23DB-42C1-81EA-D75725E4D1EE}"/>
    <cellStyle name="Migliaia 2 34 84" xfId="11074" xr:uid="{A5A7FE75-ADC1-4AA5-8BB3-CE28E9398451}"/>
    <cellStyle name="Migliaia 2 34 85" xfId="11205" xr:uid="{1A268201-0550-4BF6-B328-9AC21EC44248}"/>
    <cellStyle name="Migliaia 2 34 86" xfId="11336" xr:uid="{8E3FA0ED-D703-487B-9286-FEED084725D0}"/>
    <cellStyle name="Migliaia 2 34 87" xfId="11468" xr:uid="{87A23670-F924-425F-ABF8-882A1D893247}"/>
    <cellStyle name="Migliaia 2 34 88" xfId="11599" xr:uid="{9FB56599-9A94-4D5E-831B-7E06EC9B953B}"/>
    <cellStyle name="Migliaia 2 34 89" xfId="11733" xr:uid="{AE2771C2-FBEB-4A46-B345-AF4132FC5668}"/>
    <cellStyle name="Migliaia 2 34 9" xfId="1174" xr:uid="{50088465-0E52-41F0-8E3A-CF2D851AD484}"/>
    <cellStyle name="Migliaia 2 34 90" xfId="11907" xr:uid="{2881D9C8-FA39-4044-84A6-5FB325266968}"/>
    <cellStyle name="Migliaia 2 34 91" xfId="11981" xr:uid="{DAE202A3-57C4-426C-964D-6547BC433E8D}"/>
    <cellStyle name="Migliaia 2 34 92" xfId="12080" xr:uid="{47F14BCB-A988-4855-94C5-C4B8E44DAF1A}"/>
    <cellStyle name="Migliaia 2 34 93" xfId="12223" xr:uid="{2360FC3E-415D-4829-9324-9E6238998CA7}"/>
    <cellStyle name="Migliaia 2 34 94" xfId="12369" xr:uid="{08CE0D86-62A8-494E-99D3-34FDA7180639}"/>
    <cellStyle name="Migliaia 2 34 95" xfId="12612" xr:uid="{9670FBAC-41B5-40E5-BB6D-D04A60C4A72D}"/>
    <cellStyle name="Migliaia 2 34 96" xfId="12743" xr:uid="{A1272BDA-1512-4269-A9EF-1677F7B98DB7}"/>
    <cellStyle name="Migliaia 2 34 97" xfId="12875" xr:uid="{1C74A11F-7996-4955-AC85-40FD8B46D141}"/>
    <cellStyle name="Migliaia 2 34 98" xfId="13022" xr:uid="{071A9172-417E-417D-9D7D-5966FD35BBDC}"/>
    <cellStyle name="Migliaia 2 34 99" xfId="13165" xr:uid="{739A4E9A-3F98-4C31-A8F3-920B4F9E28A1}"/>
    <cellStyle name="Migliaia 2 35" xfId="117" xr:uid="{00000000-0005-0000-0000-000037020000}"/>
    <cellStyle name="Migliaia 2 35 10" xfId="1308" xr:uid="{7005C8BF-A3B3-45AF-96DA-EE30A0382BE7}"/>
    <cellStyle name="Migliaia 2 35 11" xfId="1439" xr:uid="{BB2BE9A6-CCAC-4C31-9051-13556038553D}"/>
    <cellStyle name="Migliaia 2 35 12" xfId="1570" xr:uid="{F9C60A4B-7E80-4221-9371-E463E5AA00D4}"/>
    <cellStyle name="Migliaia 2 35 13" xfId="1701" xr:uid="{721515A5-145B-4FE1-AF53-C8DED2EE48E7}"/>
    <cellStyle name="Migliaia 2 35 14" xfId="1834" xr:uid="{3895DF4C-6CC1-4644-8E74-456E846281E0}"/>
    <cellStyle name="Migliaia 2 35 15" xfId="1965" xr:uid="{FD05F3E7-9E96-4C7A-B4B4-5B0B5DA54E40}"/>
    <cellStyle name="Migliaia 2 35 16" xfId="2096" xr:uid="{82353389-25EB-4171-9428-E2CD50E91851}"/>
    <cellStyle name="Migliaia 2 35 17" xfId="2227" xr:uid="{B38EB45E-D078-4E08-99A5-119C3643EAE7}"/>
    <cellStyle name="Migliaia 2 35 18" xfId="2358" xr:uid="{928127C5-4D24-4F3B-8860-47AF2B630544}"/>
    <cellStyle name="Migliaia 2 35 19" xfId="2489" xr:uid="{A3F66805-9CC7-4E81-BF98-ADD7AC8E1C0D}"/>
    <cellStyle name="Migliaia 2 35 2" xfId="281" xr:uid="{00000000-0005-0000-0000-000038020000}"/>
    <cellStyle name="Migliaia 2 35 2 2" xfId="12493" xr:uid="{515E184E-AFF7-40FE-97BD-02B2435F4CB0}"/>
    <cellStyle name="Migliaia 2 35 20" xfId="2621" xr:uid="{3D3876D8-50E4-4C80-88EB-D38CC16B01FC}"/>
    <cellStyle name="Migliaia 2 35 21" xfId="2753" xr:uid="{4A92F39A-33B3-4710-A492-9E38349C32E6}"/>
    <cellStyle name="Migliaia 2 35 22" xfId="2884" xr:uid="{FA65E33D-1079-4BC1-8B21-92B65956A01F}"/>
    <cellStyle name="Migliaia 2 35 23" xfId="3015" xr:uid="{9EEAAA19-6D5A-4965-AB26-3A2E695D9421}"/>
    <cellStyle name="Migliaia 2 35 24" xfId="3146" xr:uid="{4BF80418-5945-4256-ADC6-4FB86F9B2B04}"/>
    <cellStyle name="Migliaia 2 35 25" xfId="3277" xr:uid="{C560D279-B827-4830-AFE2-492C754A8B94}"/>
    <cellStyle name="Migliaia 2 35 26" xfId="3408" xr:uid="{8336F36C-8213-415E-B989-B86BDA4E8612}"/>
    <cellStyle name="Migliaia 2 35 27" xfId="3539" xr:uid="{036CA72D-D3A6-4744-B217-8C97D18DAD66}"/>
    <cellStyle name="Migliaia 2 35 28" xfId="3671" xr:uid="{5DD611E5-E97B-49DF-B5B7-11089AFEED2C}"/>
    <cellStyle name="Migliaia 2 35 29" xfId="3803" xr:uid="{F66D252D-7299-4FD5-83B6-AFB26E74DEE4}"/>
    <cellStyle name="Migliaia 2 35 3" xfId="389" xr:uid="{00000000-0005-0000-0000-000039020000}"/>
    <cellStyle name="Migliaia 2 35 30" xfId="3934" xr:uid="{177CA5BB-7F1D-46C3-8EC9-E4F5A61CFD33}"/>
    <cellStyle name="Migliaia 2 35 31" xfId="4096" xr:uid="{55EFEE99-8859-42F0-864D-835C4C8EB503}"/>
    <cellStyle name="Migliaia 2 35 32" xfId="4221" xr:uid="{318EC023-FD44-4B14-A208-6C6CDA00FCE7}"/>
    <cellStyle name="Migliaia 2 35 33" xfId="4353" xr:uid="{95DCF65C-A29A-4643-AA7E-A23E4962B437}"/>
    <cellStyle name="Migliaia 2 35 34" xfId="4484" xr:uid="{075C8FFB-96D9-46C0-BF44-8DF740884F73}"/>
    <cellStyle name="Migliaia 2 35 35" xfId="4616" xr:uid="{C1AAC96C-90A6-4B27-A011-4862F61CB71E}"/>
    <cellStyle name="Migliaia 2 35 36" xfId="4747" xr:uid="{D2B7AF62-3D14-46C8-BFDE-8C5F36F3D1BD}"/>
    <cellStyle name="Migliaia 2 35 37" xfId="4881" xr:uid="{E8A443C7-42CF-46DB-B188-8E92ABA85531}"/>
    <cellStyle name="Migliaia 2 35 38" xfId="5012" xr:uid="{D1B14C3D-68E7-4C59-8B78-7860551B64A3}"/>
    <cellStyle name="Migliaia 2 35 39" xfId="5144" xr:uid="{923A53DD-0DD8-44B7-B286-9015DB571435}"/>
    <cellStyle name="Migliaia 2 35 4" xfId="520" xr:uid="{00000000-0005-0000-0000-00003A020000}"/>
    <cellStyle name="Migliaia 2 35 40" xfId="5275" xr:uid="{76D3D4D8-88B9-40B0-B4C0-FF6C78F8A201}"/>
    <cellStyle name="Migliaia 2 35 41" xfId="5409" xr:uid="{D82BC18F-124E-490C-8E86-6B5148ABAF65}"/>
    <cellStyle name="Migliaia 2 35 42" xfId="5540" xr:uid="{63769B75-83F2-4126-97C6-BCA5E05398D1}"/>
    <cellStyle name="Migliaia 2 35 43" xfId="5671" xr:uid="{5F420143-9338-4779-8942-F3527F65ECC4}"/>
    <cellStyle name="Migliaia 2 35 44" xfId="5803" xr:uid="{74C22219-F137-4256-A476-8C800E1C987E}"/>
    <cellStyle name="Migliaia 2 35 45" xfId="5934" xr:uid="{7B29FB4A-6568-4F1C-AD4A-5F17D94B5500}"/>
    <cellStyle name="Migliaia 2 35 46" xfId="6066" xr:uid="{BB4DC986-DE80-48A9-9559-6658ED8AC3E7}"/>
    <cellStyle name="Migliaia 2 35 47" xfId="6197" xr:uid="{6027E583-B4A2-4480-84EF-A11CF09B9A6D}"/>
    <cellStyle name="Migliaia 2 35 48" xfId="6328" xr:uid="{E3D9C14F-B0E3-4AFD-BDBE-24FC4C652E3C}"/>
    <cellStyle name="Migliaia 2 35 49" xfId="6459" xr:uid="{A0B5F1B9-F2EE-4BAD-A7B3-943CE56A447A}"/>
    <cellStyle name="Migliaia 2 35 5" xfId="651" xr:uid="{00000000-0005-0000-0000-00003B020000}"/>
    <cellStyle name="Migliaia 2 35 50" xfId="6590" xr:uid="{49228691-0083-4694-BCCB-BDB2AA09DBE3}"/>
    <cellStyle name="Migliaia 2 35 51" xfId="6721" xr:uid="{C8D8D58E-7CEC-4FFB-A100-7CCA85B8AD71}"/>
    <cellStyle name="Migliaia 2 35 52" xfId="6852" xr:uid="{6A3E30F6-A3C8-454E-BEA3-85940044A3BB}"/>
    <cellStyle name="Migliaia 2 35 53" xfId="6986" xr:uid="{6EB64C10-BB09-4C08-9A82-20D7FF5A1AF7}"/>
    <cellStyle name="Migliaia 2 35 54" xfId="7120" xr:uid="{02AA32AA-F7FB-4A38-A1CA-1286826B43F3}"/>
    <cellStyle name="Migliaia 2 35 55" xfId="7251" xr:uid="{3840D63A-E396-453B-AD0D-07307F13522A}"/>
    <cellStyle name="Migliaia 2 35 56" xfId="7382" xr:uid="{85ED12E9-50DA-40D8-BAAF-1543C7F063D4}"/>
    <cellStyle name="Migliaia 2 35 57" xfId="7514" xr:uid="{92B31498-B3F8-49B3-BE6C-B1EC6601AF4D}"/>
    <cellStyle name="Migliaia 2 35 58" xfId="7646" xr:uid="{9DDE7021-449F-432A-A65E-04A20EDD96D8}"/>
    <cellStyle name="Migliaia 2 35 59" xfId="7778" xr:uid="{9D510545-3E8A-4443-82A4-C93B13EB222C}"/>
    <cellStyle name="Migliaia 2 35 6" xfId="783" xr:uid="{00000000-0005-0000-0000-00003C020000}"/>
    <cellStyle name="Migliaia 2 35 60" xfId="7909" xr:uid="{60CE4408-060D-4C68-BAA1-CF10B85B6649}"/>
    <cellStyle name="Migliaia 2 35 61" xfId="8040" xr:uid="{5DF7A010-473C-4923-9801-DDBCB4288304}"/>
    <cellStyle name="Migliaia 2 35 62" xfId="8171" xr:uid="{8F0574DA-5F48-46BD-9EF3-7FDE8F11B91E}"/>
    <cellStyle name="Migliaia 2 35 63" xfId="8302" xr:uid="{CFF350FC-B11A-40E5-A2AF-37181F09BF30}"/>
    <cellStyle name="Migliaia 2 35 64" xfId="8436" xr:uid="{32390E8F-374E-4030-8713-22738504512D}"/>
    <cellStyle name="Migliaia 2 35 65" xfId="8568" xr:uid="{E57B2A1C-8E1E-47F0-B734-5CD045E741C7}"/>
    <cellStyle name="Migliaia 2 35 66" xfId="8714" xr:uid="{35D9D549-D3BC-4482-BA2E-8728ABA1495E}"/>
    <cellStyle name="Migliaia 2 35 67" xfId="8848" xr:uid="{22197760-A191-4EC7-BCA4-5BF71CF91EA9}"/>
    <cellStyle name="Migliaia 2 35 68" xfId="9048" xr:uid="{A463C314-8D03-4357-BDB6-0440100EFEB9}"/>
    <cellStyle name="Migliaia 2 35 69" xfId="9181" xr:uid="{B92E44E1-3CE6-4923-8071-2DC343606563}"/>
    <cellStyle name="Migliaia 2 35 7" xfId="914" xr:uid="{496D1306-D151-47DF-9063-BF82F5CE1D5B}"/>
    <cellStyle name="Migliaia 2 35 70" xfId="9312" xr:uid="{8615F3B0-E6DA-43A4-ADE7-B5091C914C4E}"/>
    <cellStyle name="Migliaia 2 35 71" xfId="9443" xr:uid="{0A90A4DF-42ED-48CA-B230-10661963DE6F}"/>
    <cellStyle name="Migliaia 2 35 72" xfId="9574" xr:uid="{5294BEAE-7FA4-4C80-BDF9-3100729DFDDC}"/>
    <cellStyle name="Migliaia 2 35 73" xfId="9705" xr:uid="{43E76588-E645-4057-B7FB-C5B8B03EA07E}"/>
    <cellStyle name="Migliaia 2 35 74" xfId="9836" xr:uid="{E1C5B7E3-9E4C-49D0-B8FA-D51640F618C5}"/>
    <cellStyle name="Migliaia 2 35 75" xfId="9968" xr:uid="{22B5B44A-13AA-49BF-B3E3-D62B1B4EE448}"/>
    <cellStyle name="Migliaia 2 35 76" xfId="10120" xr:uid="{1F13242C-C579-4C2A-BA21-E5451DC50CAD}"/>
    <cellStyle name="Migliaia 2 35 77" xfId="10192" xr:uid="{3E0FEDCB-E634-482C-BE24-A84B0C6BF80B}"/>
    <cellStyle name="Migliaia 2 35 78" xfId="10395" xr:uid="{90F2FF66-7A65-4764-BB04-87786C2FB660}"/>
    <cellStyle name="Migliaia 2 35 79" xfId="10538" xr:uid="{44035A56-8C81-4EF6-A43E-AE1A9595536C}"/>
    <cellStyle name="Migliaia 2 35 8" xfId="1046" xr:uid="{075EBEBB-8115-4064-8735-326555C151A2}"/>
    <cellStyle name="Migliaia 2 35 80" xfId="10669" xr:uid="{613FB6B5-3DA4-4C97-8D22-C3A30D573E7D}"/>
    <cellStyle name="Migliaia 2 35 81" xfId="10800" xr:uid="{BFE783A3-7C5A-4389-A90F-548F396C1132}"/>
    <cellStyle name="Migliaia 2 35 82" xfId="10934" xr:uid="{6E0FAB89-D945-44AB-A682-FBC2EEAD6953}"/>
    <cellStyle name="Migliaia 2 35 83" xfId="11077" xr:uid="{E1A46862-A98E-44F9-9389-2059F532A63F}"/>
    <cellStyle name="Migliaia 2 35 84" xfId="11208" xr:uid="{80E24834-4C3C-4642-85E9-5BA239CA508E}"/>
    <cellStyle name="Migliaia 2 35 85" xfId="11339" xr:uid="{85D8C6CE-E707-4E7F-BA4F-9CE10D2C5959}"/>
    <cellStyle name="Migliaia 2 35 86" xfId="11471" xr:uid="{A11B1084-2763-43B2-9946-C5788FB1761D}"/>
    <cellStyle name="Migliaia 2 35 87" xfId="11602" xr:uid="{0DC50C05-9409-47A4-820B-A60284FD840C}"/>
    <cellStyle name="Migliaia 2 35 88" xfId="11736" xr:uid="{91DFC65E-C710-493B-AFE4-A52883DD1DEA}"/>
    <cellStyle name="Migliaia 2 35 89" xfId="11908" xr:uid="{44052E28-4490-44A5-8BE5-B05C52438C15}"/>
    <cellStyle name="Migliaia 2 35 9" xfId="1177" xr:uid="{0AC474E8-CB39-40D5-8FC3-B519C19E9179}"/>
    <cellStyle name="Migliaia 2 35 90" xfId="12083" xr:uid="{8C3E1ED0-9D83-4292-973F-8B867C66761C}"/>
    <cellStyle name="Migliaia 2 35 91" xfId="12226" xr:uid="{F3AB5FFE-22B1-4E6B-B0F7-7A0C0DC5C68A}"/>
    <cellStyle name="Migliaia 2 35 92" xfId="12372" xr:uid="{2F0E7F45-32CC-4CF2-97B1-94DF740F6D95}"/>
    <cellStyle name="Migliaia 2 35 93" xfId="12615" xr:uid="{649A90D2-879A-4AA9-A383-2DC8E4798897}"/>
    <cellStyle name="Migliaia 2 35 94" xfId="12746" xr:uid="{52C5BE20-A23E-420B-82DC-EAF98F8EB0BF}"/>
    <cellStyle name="Migliaia 2 35 95" xfId="12878" xr:uid="{DA4F1580-02B1-42E9-A6EC-43D66662E666}"/>
    <cellStyle name="Migliaia 2 35 96" xfId="13025" xr:uid="{7A27CB60-2A5E-4A29-BF1B-EC5C6C7113AB}"/>
    <cellStyle name="Migliaia 2 35 97" xfId="13168" xr:uid="{0A2E9851-1A05-41AD-84AC-F71021455A74}"/>
    <cellStyle name="Migliaia 2 36" xfId="118" xr:uid="{00000000-0005-0000-0000-00003D020000}"/>
    <cellStyle name="Migliaia 2 36 10" xfId="1309" xr:uid="{0CF5230A-B1FC-4EE5-9B7C-0AD4CDA8EC8C}"/>
    <cellStyle name="Migliaia 2 36 11" xfId="1440" xr:uid="{116028FE-4A40-43C0-A5D4-7D2A10BA8C7C}"/>
    <cellStyle name="Migliaia 2 36 12" xfId="1571" xr:uid="{F3DA9765-0AF4-4B68-9D97-7DA561E5C27D}"/>
    <cellStyle name="Migliaia 2 36 13" xfId="1702" xr:uid="{11EBCCA0-B512-434A-BDC4-434AFE68C3DE}"/>
    <cellStyle name="Migliaia 2 36 14" xfId="1835" xr:uid="{6EFFEB6A-3F22-4B49-AB10-61FA2BB98EF1}"/>
    <cellStyle name="Migliaia 2 36 15" xfId="1966" xr:uid="{29B9C3F8-E7F3-4C4C-A771-81AC99C7E113}"/>
    <cellStyle name="Migliaia 2 36 16" xfId="2097" xr:uid="{4620C6F1-1B23-493E-ADD3-AB40BE42F4DF}"/>
    <cellStyle name="Migliaia 2 36 17" xfId="2228" xr:uid="{57670F4C-314E-4DDF-B97F-B957312CE935}"/>
    <cellStyle name="Migliaia 2 36 18" xfId="2359" xr:uid="{978EEAC9-211C-4EA1-B175-C8F2A9DB92A1}"/>
    <cellStyle name="Migliaia 2 36 19" xfId="2490" xr:uid="{279A2149-CDC2-4B76-9BB9-C9C3F91C61B9}"/>
    <cellStyle name="Migliaia 2 36 2" xfId="282" xr:uid="{00000000-0005-0000-0000-00003E020000}"/>
    <cellStyle name="Migliaia 2 36 2 2" xfId="12494" xr:uid="{8BC1AA60-1AE9-4501-85CA-622916D6C133}"/>
    <cellStyle name="Migliaia 2 36 20" xfId="2622" xr:uid="{4D3D849C-EBB3-4509-BA0E-5D8BEF56D5C6}"/>
    <cellStyle name="Migliaia 2 36 21" xfId="2754" xr:uid="{E156AA16-A6D2-4831-8ABA-49A7D12631A6}"/>
    <cellStyle name="Migliaia 2 36 22" xfId="2885" xr:uid="{4659DC51-2E49-458D-BB27-D306EAFF278B}"/>
    <cellStyle name="Migliaia 2 36 23" xfId="3016" xr:uid="{00D3F943-94B2-4DAD-AD4D-8ABFBDC9C87A}"/>
    <cellStyle name="Migliaia 2 36 24" xfId="3147" xr:uid="{4A46CB47-E543-4CA6-ACE4-DCDCEA440F96}"/>
    <cellStyle name="Migliaia 2 36 25" xfId="3278" xr:uid="{3E4A2BF9-79B8-4BE5-BD03-5FB3C150F35D}"/>
    <cellStyle name="Migliaia 2 36 26" xfId="3409" xr:uid="{365E80C4-8551-4A3E-A24A-4D2768B12928}"/>
    <cellStyle name="Migliaia 2 36 27" xfId="3540" xr:uid="{A94A6DB2-A8D3-4682-A7CF-B5A47F809092}"/>
    <cellStyle name="Migliaia 2 36 28" xfId="3672" xr:uid="{16E2058F-9AD3-4AF3-92E3-F8C76FA3FAC0}"/>
    <cellStyle name="Migliaia 2 36 29" xfId="3804" xr:uid="{85197A90-9DDB-48FB-A0D3-A4231758D69A}"/>
    <cellStyle name="Migliaia 2 36 3" xfId="390" xr:uid="{00000000-0005-0000-0000-00003F020000}"/>
    <cellStyle name="Migliaia 2 36 30" xfId="3935" xr:uid="{A96614BA-E52F-401C-8122-B0E2DE538FC9}"/>
    <cellStyle name="Migliaia 2 36 31" xfId="4097" xr:uid="{17695924-B690-40D2-BD93-FCBB8C505917}"/>
    <cellStyle name="Migliaia 2 36 32" xfId="4222" xr:uid="{8D483DC6-78E5-4E83-9B41-40023F224E11}"/>
    <cellStyle name="Migliaia 2 36 33" xfId="4354" xr:uid="{460F3900-D04A-49CE-A4BF-2F6C2FB75087}"/>
    <cellStyle name="Migliaia 2 36 34" xfId="4485" xr:uid="{0796C724-165A-4C7D-9849-AAFA7BF056CA}"/>
    <cellStyle name="Migliaia 2 36 35" xfId="4617" xr:uid="{EACE6571-5143-48FC-979A-EA7103A5A12E}"/>
    <cellStyle name="Migliaia 2 36 36" xfId="4748" xr:uid="{4145C0C8-65F5-4914-874C-D4DCF8E7B136}"/>
    <cellStyle name="Migliaia 2 36 37" xfId="4882" xr:uid="{30407DA7-4BF9-4587-A77E-C9DAB26D007F}"/>
    <cellStyle name="Migliaia 2 36 38" xfId="5013" xr:uid="{F4E15E1F-4406-4945-8497-AA55CCE5FE89}"/>
    <cellStyle name="Migliaia 2 36 39" xfId="5145" xr:uid="{56AC9345-8428-42CD-B23F-5A611A42919F}"/>
    <cellStyle name="Migliaia 2 36 4" xfId="521" xr:uid="{00000000-0005-0000-0000-000040020000}"/>
    <cellStyle name="Migliaia 2 36 40" xfId="5276" xr:uid="{3A97DD51-CFA3-4A5B-B666-77CDF8842E63}"/>
    <cellStyle name="Migliaia 2 36 41" xfId="5410" xr:uid="{7F3579EB-83E4-4C3B-9659-516BC5EDDC00}"/>
    <cellStyle name="Migliaia 2 36 42" xfId="5541" xr:uid="{91323D6F-4BF3-4CD8-809A-468054E9EB07}"/>
    <cellStyle name="Migliaia 2 36 43" xfId="5672" xr:uid="{27C30177-5276-4BA2-BDF8-B568B436141B}"/>
    <cellStyle name="Migliaia 2 36 44" xfId="5804" xr:uid="{2D2021DF-A80D-4458-935F-E89B5C099100}"/>
    <cellStyle name="Migliaia 2 36 45" xfId="5935" xr:uid="{956245BF-AF92-42A9-9E3A-1A7A45192A6E}"/>
    <cellStyle name="Migliaia 2 36 46" xfId="6067" xr:uid="{C6C30489-D94E-442C-8FE1-A0EEEA7D0703}"/>
    <cellStyle name="Migliaia 2 36 47" xfId="6198" xr:uid="{D94C4ADD-8B46-42F9-8E63-57F2C12388B2}"/>
    <cellStyle name="Migliaia 2 36 48" xfId="6329" xr:uid="{9FC52FC0-8827-4660-8868-A08911D938BC}"/>
    <cellStyle name="Migliaia 2 36 49" xfId="6460" xr:uid="{2F1B4B82-DFE6-427A-8FDF-C79AE6705092}"/>
    <cellStyle name="Migliaia 2 36 5" xfId="652" xr:uid="{00000000-0005-0000-0000-000041020000}"/>
    <cellStyle name="Migliaia 2 36 50" xfId="6591" xr:uid="{B110B11C-0898-474B-BFDF-9A69AD747BA3}"/>
    <cellStyle name="Migliaia 2 36 51" xfId="6722" xr:uid="{29EB55B7-F6A8-4087-9650-81EC8F3A85D7}"/>
    <cellStyle name="Migliaia 2 36 52" xfId="6853" xr:uid="{74C7C481-9BE3-48AE-8604-DEFB924BB6B6}"/>
    <cellStyle name="Migliaia 2 36 53" xfId="6987" xr:uid="{0C9EBC7A-EA13-42AD-B8A6-63B70AD6DD56}"/>
    <cellStyle name="Migliaia 2 36 54" xfId="7121" xr:uid="{26B73873-2D97-4A75-85A2-7C60895C35FF}"/>
    <cellStyle name="Migliaia 2 36 55" xfId="7252" xr:uid="{BBFD3735-2285-4BB2-967E-508ABF6CBD1E}"/>
    <cellStyle name="Migliaia 2 36 56" xfId="7383" xr:uid="{C476AA9D-0298-426E-9151-6AA803FEC6F0}"/>
    <cellStyle name="Migliaia 2 36 57" xfId="7515" xr:uid="{39DDBA80-E13A-45BE-AE38-04B592CB4B16}"/>
    <cellStyle name="Migliaia 2 36 58" xfId="7647" xr:uid="{20557447-F7E4-473D-BCC3-253EF1EA67D6}"/>
    <cellStyle name="Migliaia 2 36 59" xfId="7779" xr:uid="{B530B67D-26E5-4DEB-A551-6B2F4C7C1E57}"/>
    <cellStyle name="Migliaia 2 36 6" xfId="784" xr:uid="{00000000-0005-0000-0000-000042020000}"/>
    <cellStyle name="Migliaia 2 36 60" xfId="7910" xr:uid="{6209FC6D-9CED-4421-AA34-EC4CF3E60AF2}"/>
    <cellStyle name="Migliaia 2 36 61" xfId="8041" xr:uid="{9EC903FA-EE66-4369-80E8-0DC240887296}"/>
    <cellStyle name="Migliaia 2 36 62" xfId="8172" xr:uid="{24C3A59A-8FE0-4EF3-9571-A8E94153AACC}"/>
    <cellStyle name="Migliaia 2 36 63" xfId="8303" xr:uid="{A7394A4A-EB4D-4799-AF36-9C07D39C9B4E}"/>
    <cellStyle name="Migliaia 2 36 64" xfId="8437" xr:uid="{6E643CCF-1C49-4FCD-9014-B646F4226EB4}"/>
    <cellStyle name="Migliaia 2 36 65" xfId="8569" xr:uid="{A3C6CC86-11C1-4742-B54C-F4A7A0C3BA39}"/>
    <cellStyle name="Migliaia 2 36 66" xfId="8715" xr:uid="{29483AD5-239E-4849-8BBF-9EC366C7AB65}"/>
    <cellStyle name="Migliaia 2 36 67" xfId="8849" xr:uid="{8CB1AED3-47AF-41C8-8DC3-71C447E02A19}"/>
    <cellStyle name="Migliaia 2 36 68" xfId="8937" xr:uid="{F885BE3A-B8F7-44E8-B9CF-A26708E7748C}"/>
    <cellStyle name="Migliaia 2 36 69" xfId="9049" xr:uid="{243FDFD0-A477-4380-B280-8FFEA446CB1A}"/>
    <cellStyle name="Migliaia 2 36 7" xfId="915" xr:uid="{5B085A98-D4CE-46E3-BF6C-3F152C27C36E}"/>
    <cellStyle name="Migliaia 2 36 70" xfId="9182" xr:uid="{3003F7AD-7E4D-4098-9B50-9FC24422DCEB}"/>
    <cellStyle name="Migliaia 2 36 71" xfId="9313" xr:uid="{7F817D59-D4F3-4FC0-9771-65F819B30281}"/>
    <cellStyle name="Migliaia 2 36 72" xfId="9444" xr:uid="{133AA100-C362-40C0-BB11-F7D0B54D29DC}"/>
    <cellStyle name="Migliaia 2 36 73" xfId="9575" xr:uid="{762E735C-D8F4-4F3E-9058-D8A1F257C544}"/>
    <cellStyle name="Migliaia 2 36 74" xfId="9706" xr:uid="{AF2A86B0-4B63-4C14-8112-4385CBEAFD8C}"/>
    <cellStyle name="Migliaia 2 36 75" xfId="9837" xr:uid="{5AE82283-2070-48CA-B967-7CF7E653A110}"/>
    <cellStyle name="Migliaia 2 36 76" xfId="9969" xr:uid="{B58FBF5C-E777-4B5B-A0F8-13DFC4F3A471}"/>
    <cellStyle name="Migliaia 2 36 77" xfId="10121" xr:uid="{B9ECB080-F1AD-4D81-834C-7A4D85521F77}"/>
    <cellStyle name="Migliaia 2 36 78" xfId="10224" xr:uid="{AEB6F668-D8F7-4FCA-93A2-8B688536434F}"/>
    <cellStyle name="Migliaia 2 36 79" xfId="10396" xr:uid="{C0E3EE36-4F85-442E-BEAC-6F4C431B521B}"/>
    <cellStyle name="Migliaia 2 36 8" xfId="1047" xr:uid="{872A0226-4F0F-4E14-A44A-070EB7934FFF}"/>
    <cellStyle name="Migliaia 2 36 80" xfId="10539" xr:uid="{660DE706-8C52-4FE3-B949-67644151350C}"/>
    <cellStyle name="Migliaia 2 36 81" xfId="10670" xr:uid="{7DEDB96A-3E56-4B31-8B9F-D6C460E7494E}"/>
    <cellStyle name="Migliaia 2 36 82" xfId="10801" xr:uid="{679DE435-98A2-4CB0-8F53-44311D9B3CD3}"/>
    <cellStyle name="Migliaia 2 36 83" xfId="10935" xr:uid="{AC09D6DF-7380-48DC-A372-775E03E96C84}"/>
    <cellStyle name="Migliaia 2 36 84" xfId="11078" xr:uid="{94CFA906-B84E-4977-99A9-AE4A42E1BBDE}"/>
    <cellStyle name="Migliaia 2 36 85" xfId="11209" xr:uid="{EC0285A5-4868-4E33-AFE3-4BBAE5B451B7}"/>
    <cellStyle name="Migliaia 2 36 86" xfId="11340" xr:uid="{1BF1EE07-11EE-442C-B7E7-51FCF87C72D6}"/>
    <cellStyle name="Migliaia 2 36 87" xfId="11472" xr:uid="{9127DA6C-1428-4621-905B-731AC158B3D2}"/>
    <cellStyle name="Migliaia 2 36 88" xfId="11603" xr:uid="{D32D138D-1E54-417E-A4A4-65F2E9B94FE9}"/>
    <cellStyle name="Migliaia 2 36 89" xfId="11737" xr:uid="{F0CD1456-2E8F-4153-A06F-AF8A5D1AD9FB}"/>
    <cellStyle name="Migliaia 2 36 9" xfId="1178" xr:uid="{6CB5A51F-4CA3-4370-A05F-8FA1080CA975}"/>
    <cellStyle name="Migliaia 2 36 90" xfId="11909" xr:uid="{4E643B8D-59BE-4483-A5D1-F75167CB43AA}"/>
    <cellStyle name="Migliaia 2 36 91" xfId="11980" xr:uid="{4CEC9E70-F9CD-4DAB-A7F9-ECE889D154A3}"/>
    <cellStyle name="Migliaia 2 36 92" xfId="12084" xr:uid="{A35EF5A3-7DC4-44D5-8689-4376350A2026}"/>
    <cellStyle name="Migliaia 2 36 93" xfId="12227" xr:uid="{57F4D6E3-9E2F-4B40-B0A1-9E5D48DC47FD}"/>
    <cellStyle name="Migliaia 2 36 94" xfId="12373" xr:uid="{F7311BEC-8CC4-4690-9F22-58C5FA00BA54}"/>
    <cellStyle name="Migliaia 2 36 95" xfId="12616" xr:uid="{23D00FDD-AA19-40EA-90F8-024D550F176C}"/>
    <cellStyle name="Migliaia 2 36 96" xfId="12747" xr:uid="{7391B215-640B-41F7-94F9-3C227D8886A4}"/>
    <cellStyle name="Migliaia 2 36 97" xfId="12879" xr:uid="{2F9DEE71-BDB4-46E8-9F9D-D62F90254C79}"/>
    <cellStyle name="Migliaia 2 36 98" xfId="13026" xr:uid="{9E0551FB-5345-4D1B-B36F-E4001F348C0F}"/>
    <cellStyle name="Migliaia 2 36 99" xfId="13169" xr:uid="{716844B4-B1A6-4756-8767-3DE88B6DBFB0}"/>
    <cellStyle name="Migliaia 2 37" xfId="121" xr:uid="{00000000-0005-0000-0000-000043020000}"/>
    <cellStyle name="Migliaia 2 37 10" xfId="1312" xr:uid="{BB494580-58D0-40CC-86BD-FE6936941AB9}"/>
    <cellStyle name="Migliaia 2 37 11" xfId="1443" xr:uid="{E25DEB71-3724-4183-8B35-9130163F0A96}"/>
    <cellStyle name="Migliaia 2 37 12" xfId="1574" xr:uid="{AA50A4EF-6939-47DD-AEAF-12E7374FA9DA}"/>
    <cellStyle name="Migliaia 2 37 13" xfId="1705" xr:uid="{710A4BE1-0194-41DB-971A-1F89B9215AD0}"/>
    <cellStyle name="Migliaia 2 37 14" xfId="1838" xr:uid="{E5B2BA16-40D0-4707-AD48-6ED7D611531E}"/>
    <cellStyle name="Migliaia 2 37 15" xfId="1969" xr:uid="{29917A60-0D17-47CE-A778-6679B4F15D44}"/>
    <cellStyle name="Migliaia 2 37 16" xfId="2100" xr:uid="{D2B7F63D-CF97-4FDD-B9E2-C7496B54779E}"/>
    <cellStyle name="Migliaia 2 37 17" xfId="2231" xr:uid="{4A7E5FE0-005F-45B8-803F-69978B0C601A}"/>
    <cellStyle name="Migliaia 2 37 18" xfId="2362" xr:uid="{F6F6ABBA-8F6C-460D-8FB0-C78EECD85D65}"/>
    <cellStyle name="Migliaia 2 37 19" xfId="2493" xr:uid="{8F965570-5F7B-4164-9A96-64BBBE7C02FF}"/>
    <cellStyle name="Migliaia 2 37 2" xfId="283" xr:uid="{00000000-0005-0000-0000-000044020000}"/>
    <cellStyle name="Migliaia 2 37 2 2" xfId="12497" xr:uid="{3E747D7C-9D08-42DE-AE0E-B6887C985AB0}"/>
    <cellStyle name="Migliaia 2 37 20" xfId="2625" xr:uid="{250E29DE-BCC5-4C45-BFC1-97CA4984CF7E}"/>
    <cellStyle name="Migliaia 2 37 21" xfId="2757" xr:uid="{FFCB9489-1F89-4013-956B-07CA970BFB22}"/>
    <cellStyle name="Migliaia 2 37 22" xfId="2888" xr:uid="{220CA7CC-B8F6-4873-A6F2-381F4BE476DD}"/>
    <cellStyle name="Migliaia 2 37 23" xfId="3019" xr:uid="{43B72029-25CD-415B-A025-3C73AC4ADE6D}"/>
    <cellStyle name="Migliaia 2 37 24" xfId="3150" xr:uid="{B8700AB9-BE73-45FE-85D2-B61BBC370474}"/>
    <cellStyle name="Migliaia 2 37 25" xfId="3281" xr:uid="{95F60EF9-5DA7-4E25-AA85-4DDB3310EC5C}"/>
    <cellStyle name="Migliaia 2 37 26" xfId="3412" xr:uid="{06FD8D6F-C9AC-4C50-9481-39A356636F20}"/>
    <cellStyle name="Migliaia 2 37 27" xfId="3543" xr:uid="{FD0CC12C-98BA-45E0-BBE2-E61BD513D28E}"/>
    <cellStyle name="Migliaia 2 37 28" xfId="3675" xr:uid="{5800B530-8ACB-4F9E-802D-8243979D2CF8}"/>
    <cellStyle name="Migliaia 2 37 29" xfId="3807" xr:uid="{2D7A9845-0485-4700-A9C7-4AFC3682A8E4}"/>
    <cellStyle name="Migliaia 2 37 3" xfId="393" xr:uid="{00000000-0005-0000-0000-000045020000}"/>
    <cellStyle name="Migliaia 2 37 30" xfId="3938" xr:uid="{CBDC7B1E-E9BD-4895-8B23-A1A098F85F59}"/>
    <cellStyle name="Migliaia 2 37 31" xfId="4098" xr:uid="{74D91682-660E-4A94-B9B7-5B87BF1663E2}"/>
    <cellStyle name="Migliaia 2 37 32" xfId="4225" xr:uid="{264FDD4B-4689-4447-B6AB-357D72F04EDC}"/>
    <cellStyle name="Migliaia 2 37 33" xfId="4357" xr:uid="{6515C5A3-E616-4FF4-B108-114BEEAF19FD}"/>
    <cellStyle name="Migliaia 2 37 34" xfId="4488" xr:uid="{63DD3EBC-B491-4B97-846C-CADB80AD7209}"/>
    <cellStyle name="Migliaia 2 37 35" xfId="4620" xr:uid="{A60C513C-0BBB-491B-BF7D-AD33A68270D8}"/>
    <cellStyle name="Migliaia 2 37 36" xfId="4751" xr:uid="{C103265D-CD9A-493C-AB60-A52E469C5A9E}"/>
    <cellStyle name="Migliaia 2 37 37" xfId="4885" xr:uid="{007E8E46-4A63-40F8-A4F0-93539D9EDECB}"/>
    <cellStyle name="Migliaia 2 37 38" xfId="5016" xr:uid="{97827795-D65C-4A3E-A616-DFADC970950D}"/>
    <cellStyle name="Migliaia 2 37 39" xfId="5148" xr:uid="{558E65D3-EB26-4BB6-AD1B-25C4D7A3ED65}"/>
    <cellStyle name="Migliaia 2 37 4" xfId="524" xr:uid="{00000000-0005-0000-0000-000046020000}"/>
    <cellStyle name="Migliaia 2 37 40" xfId="5279" xr:uid="{25FEE21B-09E7-4942-88C5-6A7D98296537}"/>
    <cellStyle name="Migliaia 2 37 41" xfId="5413" xr:uid="{64F61AD4-69BE-4D87-B33E-FDADF74CD864}"/>
    <cellStyle name="Migliaia 2 37 42" xfId="5544" xr:uid="{D853C08B-EB5A-48AD-B6D4-22E5BCD649C3}"/>
    <cellStyle name="Migliaia 2 37 43" xfId="5675" xr:uid="{EC8D0142-2820-4306-90EE-DA6516C77538}"/>
    <cellStyle name="Migliaia 2 37 44" xfId="5807" xr:uid="{27954B08-6C12-4646-B245-6A04908CB7F6}"/>
    <cellStyle name="Migliaia 2 37 45" xfId="5938" xr:uid="{AE75ED17-0344-42E2-9009-2B0DBB3ECC35}"/>
    <cellStyle name="Migliaia 2 37 46" xfId="6070" xr:uid="{5D8B1445-8E53-4DDB-B030-F0554C1217C7}"/>
    <cellStyle name="Migliaia 2 37 47" xfId="6201" xr:uid="{F2BED67E-0A8B-4073-9C35-41C4123BF347}"/>
    <cellStyle name="Migliaia 2 37 48" xfId="6332" xr:uid="{5E8CA921-AF86-472D-8E89-C01A002DF603}"/>
    <cellStyle name="Migliaia 2 37 49" xfId="6463" xr:uid="{8F21E686-9BBE-46BA-915A-D3DD13B33E89}"/>
    <cellStyle name="Migliaia 2 37 5" xfId="655" xr:uid="{00000000-0005-0000-0000-000047020000}"/>
    <cellStyle name="Migliaia 2 37 50" xfId="6594" xr:uid="{94976D33-6AB5-41C8-BB2F-E1AA79EA0FFE}"/>
    <cellStyle name="Migliaia 2 37 51" xfId="6725" xr:uid="{7058FF39-81F7-4F9C-9C3C-726C12E1A667}"/>
    <cellStyle name="Migliaia 2 37 52" xfId="6856" xr:uid="{43EAD5BC-C82D-4207-9CF2-FDCEAA0AB1B5}"/>
    <cellStyle name="Migliaia 2 37 53" xfId="6990" xr:uid="{25C2FCA2-54F0-4885-A8C3-A80E3059015E}"/>
    <cellStyle name="Migliaia 2 37 54" xfId="7124" xr:uid="{B7422323-52C6-48D7-83CB-FDB2D3934689}"/>
    <cellStyle name="Migliaia 2 37 55" xfId="7255" xr:uid="{D97810CE-A901-4AC2-BA2D-B2A5AF9D5D3F}"/>
    <cellStyle name="Migliaia 2 37 56" xfId="7386" xr:uid="{999C76B6-7F93-40D6-B096-3101CC60C435}"/>
    <cellStyle name="Migliaia 2 37 57" xfId="7518" xr:uid="{F49C10A4-BDC9-4336-B91E-43CA34E39D68}"/>
    <cellStyle name="Migliaia 2 37 58" xfId="7650" xr:uid="{0FF4C96A-E159-4EF4-B121-64452D6A1370}"/>
    <cellStyle name="Migliaia 2 37 59" xfId="7782" xr:uid="{5692ACC5-492C-4C99-B6A5-5770A92341A8}"/>
    <cellStyle name="Migliaia 2 37 6" xfId="787" xr:uid="{00000000-0005-0000-0000-000048020000}"/>
    <cellStyle name="Migliaia 2 37 60" xfId="7913" xr:uid="{6840FC0B-A55D-4E60-B784-A13B95195B0A}"/>
    <cellStyle name="Migliaia 2 37 61" xfId="8044" xr:uid="{1D11F02D-AE49-48E2-AAB1-4E0B2249CAF5}"/>
    <cellStyle name="Migliaia 2 37 62" xfId="8175" xr:uid="{6E1B5089-2D3A-4784-88A3-8002E41EFA66}"/>
    <cellStyle name="Migliaia 2 37 63" xfId="8306" xr:uid="{A82F8CF5-F5CC-4940-8B23-FEE2A4B27C4A}"/>
    <cellStyle name="Migliaia 2 37 64" xfId="8440" xr:uid="{AC88FDF8-E6E5-49B9-91DA-736E16405EE5}"/>
    <cellStyle name="Migliaia 2 37 65" xfId="8572" xr:uid="{78DED4DD-902F-4AB8-8C02-8C76BD9C958D}"/>
    <cellStyle name="Migliaia 2 37 66" xfId="8718" xr:uid="{9F92DAA9-4472-48CE-827C-8AA289A91188}"/>
    <cellStyle name="Migliaia 2 37 67" xfId="8852" xr:uid="{F749E10C-AD9C-4387-A433-5935F7B42554}"/>
    <cellStyle name="Migliaia 2 37 68" xfId="9052" xr:uid="{34533321-FDDB-40FC-92F0-453DFB71FA9A}"/>
    <cellStyle name="Migliaia 2 37 69" xfId="9185" xr:uid="{125183EF-1FEC-484A-A5B8-1F05D2F2EF39}"/>
    <cellStyle name="Migliaia 2 37 7" xfId="918" xr:uid="{BC8E566E-C34D-4065-B279-902291959B78}"/>
    <cellStyle name="Migliaia 2 37 70" xfId="9316" xr:uid="{60A41868-635E-4809-84B8-A028E29EB58F}"/>
    <cellStyle name="Migliaia 2 37 71" xfId="9447" xr:uid="{1E00777C-75DA-41C1-A43E-FA691A0AD2FB}"/>
    <cellStyle name="Migliaia 2 37 72" xfId="9578" xr:uid="{702263B9-53ED-44E7-A7AD-DCDD8D0A44BE}"/>
    <cellStyle name="Migliaia 2 37 73" xfId="9709" xr:uid="{CF2F922B-2246-438F-8803-12A5535609DE}"/>
    <cellStyle name="Migliaia 2 37 74" xfId="9840" xr:uid="{951B9072-DB8F-47B5-9ACD-3EE5A5E0C3FF}"/>
    <cellStyle name="Migliaia 2 37 75" xfId="9972" xr:uid="{AB583D6B-FA95-4032-868F-3CC738A7287D}"/>
    <cellStyle name="Migliaia 2 37 76" xfId="10124" xr:uid="{4023A298-434D-416C-BA8B-6226C112F48D}"/>
    <cellStyle name="Migliaia 2 37 77" xfId="10194" xr:uid="{691AF8AD-70D5-4CDE-8BE8-30B729FD109C}"/>
    <cellStyle name="Migliaia 2 37 78" xfId="10399" xr:uid="{0BA2DB93-1466-4B8A-B572-F5D85E3445D5}"/>
    <cellStyle name="Migliaia 2 37 79" xfId="10542" xr:uid="{59A98C3B-1319-4458-8C45-6CFB10187B5E}"/>
    <cellStyle name="Migliaia 2 37 8" xfId="1050" xr:uid="{5A6C0B85-7953-4C3A-AFBD-089E554DE26E}"/>
    <cellStyle name="Migliaia 2 37 80" xfId="10673" xr:uid="{A1331343-4B08-49BC-8823-F107B3FE087F}"/>
    <cellStyle name="Migliaia 2 37 81" xfId="10804" xr:uid="{55AEE672-4997-431E-966E-C6BDF69FE4B8}"/>
    <cellStyle name="Migliaia 2 37 82" xfId="10938" xr:uid="{54E4B847-E1ED-4C14-A340-F89E40BD2D59}"/>
    <cellStyle name="Migliaia 2 37 83" xfId="11081" xr:uid="{F458A36D-C4E9-453A-90BD-3D4889F752E0}"/>
    <cellStyle name="Migliaia 2 37 84" xfId="11212" xr:uid="{5FC7F607-1A28-4D97-955D-AE9C0118B4C3}"/>
    <cellStyle name="Migliaia 2 37 85" xfId="11343" xr:uid="{C2A3BCEB-9237-438C-B96E-48D11B7D17EB}"/>
    <cellStyle name="Migliaia 2 37 86" xfId="11475" xr:uid="{1B6947A9-DAB3-46EF-AAF2-32AF4AB465AC}"/>
    <cellStyle name="Migliaia 2 37 87" xfId="11606" xr:uid="{72F45478-13B0-4A9F-9C3B-CA4A8421FB3B}"/>
    <cellStyle name="Migliaia 2 37 88" xfId="11740" xr:uid="{1EF18943-66A7-479E-8D4A-07FDC242D774}"/>
    <cellStyle name="Migliaia 2 37 89" xfId="11910" xr:uid="{957AF3DC-541A-4444-B4D8-020FA7A34A30}"/>
    <cellStyle name="Migliaia 2 37 9" xfId="1181" xr:uid="{8EF8D8A0-D1CF-4401-B951-8783EE134909}"/>
    <cellStyle name="Migliaia 2 37 90" xfId="12087" xr:uid="{D157FA75-5194-4672-972E-377DE9D9E519}"/>
    <cellStyle name="Migliaia 2 37 91" xfId="12230" xr:uid="{FD09681F-B35C-43F3-87D5-B999197599CF}"/>
    <cellStyle name="Migliaia 2 37 92" xfId="12376" xr:uid="{4D0AAC9D-A1B9-46D7-BDAC-6C9366096586}"/>
    <cellStyle name="Migliaia 2 37 93" xfId="12619" xr:uid="{E9BDB7A1-D852-47CE-BA36-04AEE16B93E9}"/>
    <cellStyle name="Migliaia 2 37 94" xfId="12750" xr:uid="{7489AA52-E3DD-4164-A002-584D9203F580}"/>
    <cellStyle name="Migliaia 2 37 95" xfId="12882" xr:uid="{6EA2156C-C8ED-452A-AFF4-BEA8B0B83C4D}"/>
    <cellStyle name="Migliaia 2 37 96" xfId="13029" xr:uid="{605A4BD8-B582-4AF2-BDCD-72EA4DAF1D85}"/>
    <cellStyle name="Migliaia 2 37 97" xfId="13172" xr:uid="{5324AA5B-308B-4376-9F83-9DE87092E9C8}"/>
    <cellStyle name="Migliaia 2 38" xfId="122" xr:uid="{00000000-0005-0000-0000-000049020000}"/>
    <cellStyle name="Migliaia 2 38 10" xfId="1313" xr:uid="{54E21C79-005D-4866-8648-9298BA9B7EFA}"/>
    <cellStyle name="Migliaia 2 38 11" xfId="1444" xr:uid="{ED93A712-D8DC-4E44-8355-90B9B90533D9}"/>
    <cellStyle name="Migliaia 2 38 12" xfId="1575" xr:uid="{826FF5E5-98CE-4D59-A328-E1835595260C}"/>
    <cellStyle name="Migliaia 2 38 13" xfId="1706" xr:uid="{0698D15E-5E8C-4C0D-B687-F2BD5002D98D}"/>
    <cellStyle name="Migliaia 2 38 14" xfId="1839" xr:uid="{5E9508E0-478F-4BFE-B5F1-34102D46CAE8}"/>
    <cellStyle name="Migliaia 2 38 15" xfId="1970" xr:uid="{BE835404-ABF7-4A2B-8AB0-EB0BDBCCF857}"/>
    <cellStyle name="Migliaia 2 38 16" xfId="2101" xr:uid="{FC211886-103E-4D64-A70A-694080580E36}"/>
    <cellStyle name="Migliaia 2 38 17" xfId="2232" xr:uid="{8D80B8F9-8EF5-4EF5-897D-63FEF35B94E9}"/>
    <cellStyle name="Migliaia 2 38 18" xfId="2363" xr:uid="{B9052A39-6D83-4A27-8A5E-7D9D5133FFDF}"/>
    <cellStyle name="Migliaia 2 38 19" xfId="2494" xr:uid="{4DD198CE-1E60-47EF-9AA5-18AF7DF5F0AB}"/>
    <cellStyle name="Migliaia 2 38 2" xfId="284" xr:uid="{00000000-0005-0000-0000-00004A020000}"/>
    <cellStyle name="Migliaia 2 38 2 2" xfId="12498" xr:uid="{8D59D5F9-E3CB-4B05-B044-922A8F886534}"/>
    <cellStyle name="Migliaia 2 38 20" xfId="2626" xr:uid="{04CD89D8-4603-4C83-9778-818A8D369996}"/>
    <cellStyle name="Migliaia 2 38 21" xfId="2758" xr:uid="{A9B84DA2-F0B6-4643-817E-826FB80CD064}"/>
    <cellStyle name="Migliaia 2 38 22" xfId="2889" xr:uid="{810AA2EF-1D01-4FB2-9E8C-ECE0E711BE7E}"/>
    <cellStyle name="Migliaia 2 38 23" xfId="3020" xr:uid="{31C7E00B-9167-43FB-B438-B4B5388ABF98}"/>
    <cellStyle name="Migliaia 2 38 24" xfId="3151" xr:uid="{4BBB3015-FBA2-4A91-A15E-388C3996D5ED}"/>
    <cellStyle name="Migliaia 2 38 25" xfId="3282" xr:uid="{8C255ED1-9153-4B7B-AC9E-EE242FBE7FA3}"/>
    <cellStyle name="Migliaia 2 38 26" xfId="3413" xr:uid="{65387786-2042-4AE3-9F44-8930028B20BB}"/>
    <cellStyle name="Migliaia 2 38 27" xfId="3544" xr:uid="{788A9650-2C31-43BB-9A30-1D5C090912FE}"/>
    <cellStyle name="Migliaia 2 38 28" xfId="3676" xr:uid="{3B592EA6-5C44-422C-9091-3A6648DCE63D}"/>
    <cellStyle name="Migliaia 2 38 29" xfId="3808" xr:uid="{2D913505-6936-4BAB-8BB4-E0CACFB28D32}"/>
    <cellStyle name="Migliaia 2 38 3" xfId="394" xr:uid="{00000000-0005-0000-0000-00004B020000}"/>
    <cellStyle name="Migliaia 2 38 30" xfId="3939" xr:uid="{2F45B3BB-C4FA-4CF2-81AB-D795C9C6DE3D}"/>
    <cellStyle name="Migliaia 2 38 31" xfId="4099" xr:uid="{CFD45A23-AFDC-4004-B775-6E161B01C870}"/>
    <cellStyle name="Migliaia 2 38 32" xfId="4226" xr:uid="{FC5D8929-3C6E-45D0-AC68-C4485CAE88A0}"/>
    <cellStyle name="Migliaia 2 38 33" xfId="4358" xr:uid="{0ECB4F13-5E3D-48EB-B8B7-5A460B8EA490}"/>
    <cellStyle name="Migliaia 2 38 34" xfId="4489" xr:uid="{C7A534D6-D0B8-4B1E-86D3-2DE5D1C211C6}"/>
    <cellStyle name="Migliaia 2 38 35" xfId="4621" xr:uid="{35FB087C-2F6F-4101-9A16-E7954CD59733}"/>
    <cellStyle name="Migliaia 2 38 36" xfId="4752" xr:uid="{A622B6D1-087F-455E-BFD3-5D4AC9745BD9}"/>
    <cellStyle name="Migliaia 2 38 37" xfId="4886" xr:uid="{6A1AD8BD-8DC3-449B-AF10-17B8B0DFBD2C}"/>
    <cellStyle name="Migliaia 2 38 38" xfId="5017" xr:uid="{70E9A456-58AE-41D2-B8F0-0AE870C53354}"/>
    <cellStyle name="Migliaia 2 38 39" xfId="5149" xr:uid="{3B15672E-F5B0-4313-ABB4-1AA553DBA2F8}"/>
    <cellStyle name="Migliaia 2 38 4" xfId="525" xr:uid="{00000000-0005-0000-0000-00004C020000}"/>
    <cellStyle name="Migliaia 2 38 40" xfId="5280" xr:uid="{4DC05F7E-BC4C-461A-A13E-1E87EFABC95F}"/>
    <cellStyle name="Migliaia 2 38 41" xfId="5414" xr:uid="{EC29C01C-CDEA-4C9E-AA2C-EBC5C0493F32}"/>
    <cellStyle name="Migliaia 2 38 42" xfId="5545" xr:uid="{4DAA4FCB-B698-485A-B147-393D5CA50255}"/>
    <cellStyle name="Migliaia 2 38 43" xfId="5676" xr:uid="{15ED42E4-98B8-4885-B012-9143A4653995}"/>
    <cellStyle name="Migliaia 2 38 44" xfId="5808" xr:uid="{4DD249C6-E599-47F6-85D0-4779EA253A0E}"/>
    <cellStyle name="Migliaia 2 38 45" xfId="5939" xr:uid="{AB13FC0F-4760-4180-A3A2-A1C0F5670AE1}"/>
    <cellStyle name="Migliaia 2 38 46" xfId="6071" xr:uid="{EF1AB962-D1CF-4196-90D5-A12B8E5F20EA}"/>
    <cellStyle name="Migliaia 2 38 47" xfId="6202" xr:uid="{DCD9654D-A726-4049-B264-19FBE8969049}"/>
    <cellStyle name="Migliaia 2 38 48" xfId="6333" xr:uid="{A0820353-541F-4642-AC55-DDDD5B3FB829}"/>
    <cellStyle name="Migliaia 2 38 49" xfId="6464" xr:uid="{49839986-E164-4542-AF53-F1B80BC5C099}"/>
    <cellStyle name="Migliaia 2 38 5" xfId="656" xr:uid="{00000000-0005-0000-0000-00004D020000}"/>
    <cellStyle name="Migliaia 2 38 50" xfId="6595" xr:uid="{E5667973-6921-455F-86F0-F4A40255E5F7}"/>
    <cellStyle name="Migliaia 2 38 51" xfId="6726" xr:uid="{ED57EE4E-7D0C-4FD5-ABE7-3622204AD02A}"/>
    <cellStyle name="Migliaia 2 38 52" xfId="6857" xr:uid="{22491661-68F7-4DD2-8512-051F9DB20A16}"/>
    <cellStyle name="Migliaia 2 38 53" xfId="6991" xr:uid="{067A4810-59BC-4AB3-A0D9-5897C1BA84E6}"/>
    <cellStyle name="Migliaia 2 38 54" xfId="7125" xr:uid="{5F7D54D3-0C90-460B-8A5A-761EA20EAC58}"/>
    <cellStyle name="Migliaia 2 38 55" xfId="7256" xr:uid="{7F246267-E86F-49A6-90D4-A410B51F2B5C}"/>
    <cellStyle name="Migliaia 2 38 56" xfId="7387" xr:uid="{09B030AE-B94E-4C3C-A804-CC934DD4131C}"/>
    <cellStyle name="Migliaia 2 38 57" xfId="7519" xr:uid="{21177649-0E85-4C85-BEF0-7925538985A1}"/>
    <cellStyle name="Migliaia 2 38 58" xfId="7651" xr:uid="{D7988270-30EA-48BD-A02C-8470DE00AA49}"/>
    <cellStyle name="Migliaia 2 38 59" xfId="7783" xr:uid="{57F776EB-A942-4686-9B19-B71CD8EF1BB6}"/>
    <cellStyle name="Migliaia 2 38 6" xfId="788" xr:uid="{00000000-0005-0000-0000-00004E020000}"/>
    <cellStyle name="Migliaia 2 38 60" xfId="7914" xr:uid="{EB432B3A-3F68-42E7-A82E-010437928443}"/>
    <cellStyle name="Migliaia 2 38 61" xfId="8045" xr:uid="{91F04553-9559-48B9-B14D-92A8D7861B89}"/>
    <cellStyle name="Migliaia 2 38 62" xfId="8176" xr:uid="{E648F6C8-D898-47F6-BB92-7925C6E1DD28}"/>
    <cellStyle name="Migliaia 2 38 63" xfId="8307" xr:uid="{2235984C-566F-4229-B71E-D90B0D15B5A0}"/>
    <cellStyle name="Migliaia 2 38 64" xfId="8441" xr:uid="{7951E30B-1323-4503-B754-5D99A6FA1E89}"/>
    <cellStyle name="Migliaia 2 38 65" xfId="8573" xr:uid="{0E0E5355-A85A-4DAB-9A87-4A0F0EA4B995}"/>
    <cellStyle name="Migliaia 2 38 66" xfId="8719" xr:uid="{B5326F03-3EC9-4CE1-9126-162AD02C8069}"/>
    <cellStyle name="Migliaia 2 38 67" xfId="8853" xr:uid="{00662862-1693-402D-AEDA-87EBC3D4F9F9}"/>
    <cellStyle name="Migliaia 2 38 68" xfId="8938" xr:uid="{BB6F47B4-BF76-4AE7-BA07-4A5D7AB4F052}"/>
    <cellStyle name="Migliaia 2 38 69" xfId="9053" xr:uid="{7F6795C6-8734-4B00-B942-BFFA53742A1C}"/>
    <cellStyle name="Migliaia 2 38 7" xfId="919" xr:uid="{3DB61C0A-F7C3-46C3-9A19-698D469624DB}"/>
    <cellStyle name="Migliaia 2 38 70" xfId="9186" xr:uid="{692F1B1D-0F95-4455-9902-DDA5D95CA12D}"/>
    <cellStyle name="Migliaia 2 38 71" xfId="9317" xr:uid="{2B021D83-6889-40E5-85D2-84967DE82A00}"/>
    <cellStyle name="Migliaia 2 38 72" xfId="9448" xr:uid="{001A7583-15FD-4980-A903-F09F07868B51}"/>
    <cellStyle name="Migliaia 2 38 73" xfId="9579" xr:uid="{D9763D6A-E953-483D-BB2A-DC3973C9718C}"/>
    <cellStyle name="Migliaia 2 38 74" xfId="9710" xr:uid="{5BF47725-9910-4D0A-A9BA-EF15ED5E3343}"/>
    <cellStyle name="Migliaia 2 38 75" xfId="9841" xr:uid="{39454DB5-AF2B-4C86-AABE-690C9BF95FE8}"/>
    <cellStyle name="Migliaia 2 38 76" xfId="9973" xr:uid="{C781D9BA-D738-4EFD-AC69-08F2032D4E6D}"/>
    <cellStyle name="Migliaia 2 38 77" xfId="10125" xr:uid="{F297A9C7-BA4C-4498-B562-A819DD9A7A68}"/>
    <cellStyle name="Migliaia 2 38 78" xfId="10238" xr:uid="{65B54ABA-17EF-4381-98D6-A455C8AFF5BF}"/>
    <cellStyle name="Migliaia 2 38 79" xfId="10400" xr:uid="{088B62F0-76A7-42F1-854D-75628875EC7B}"/>
    <cellStyle name="Migliaia 2 38 8" xfId="1051" xr:uid="{1DE58532-7460-482C-8BE3-C35DAE10B869}"/>
    <cellStyle name="Migliaia 2 38 80" xfId="10543" xr:uid="{AE892315-9400-4590-AE16-AC5A4CCEE428}"/>
    <cellStyle name="Migliaia 2 38 81" xfId="10674" xr:uid="{D755EC72-64B7-4CC4-A4E8-A5E2D7A36D3B}"/>
    <cellStyle name="Migliaia 2 38 82" xfId="10805" xr:uid="{BA039B8B-16ED-4108-8835-4A0E2238FCB8}"/>
    <cellStyle name="Migliaia 2 38 83" xfId="10939" xr:uid="{BF293B8D-2488-4C1D-B326-DA966FA0C0CB}"/>
    <cellStyle name="Migliaia 2 38 84" xfId="11082" xr:uid="{58C67349-3495-48F0-A5DF-6813FBF2ABD4}"/>
    <cellStyle name="Migliaia 2 38 85" xfId="11213" xr:uid="{0BC5AB85-E85B-4964-89F4-F4153DA92EC6}"/>
    <cellStyle name="Migliaia 2 38 86" xfId="11344" xr:uid="{10F5C640-2F06-4CC0-99E3-BE353531F3EE}"/>
    <cellStyle name="Migliaia 2 38 87" xfId="11476" xr:uid="{A003AAF6-73B1-4619-8F6D-8991BD3E34AB}"/>
    <cellStyle name="Migliaia 2 38 88" xfId="11607" xr:uid="{5C1A6E63-D126-4AC9-A875-1D35E39489E8}"/>
    <cellStyle name="Migliaia 2 38 89" xfId="11741" xr:uid="{9B559BB9-AF00-4C9F-951E-B75A2087EB35}"/>
    <cellStyle name="Migliaia 2 38 9" xfId="1182" xr:uid="{25D58E3A-DD4F-429B-9317-7EA2AE3F8046}"/>
    <cellStyle name="Migliaia 2 38 90" xfId="11911" xr:uid="{2055AC61-BB81-4D17-838E-1AFC117C2847}"/>
    <cellStyle name="Migliaia 2 38 91" xfId="11979" xr:uid="{71CEDBDB-F248-4B27-AD10-54FC59DA7E4B}"/>
    <cellStyle name="Migliaia 2 38 92" xfId="12088" xr:uid="{1CC6C101-A49C-4BDA-9C21-15A5A8A939C2}"/>
    <cellStyle name="Migliaia 2 38 93" xfId="12231" xr:uid="{D384B721-CC9F-41E5-90BA-6999A2BF37F2}"/>
    <cellStyle name="Migliaia 2 38 94" xfId="12377" xr:uid="{4F27EEE4-FC86-4B12-8E40-1AA53491FD28}"/>
    <cellStyle name="Migliaia 2 38 95" xfId="12620" xr:uid="{B3CA82E9-C798-4D9C-8A64-74D24C166AED}"/>
    <cellStyle name="Migliaia 2 38 96" xfId="12751" xr:uid="{A8EC10DA-22A1-42FF-97A6-DEE21773DD90}"/>
    <cellStyle name="Migliaia 2 38 97" xfId="12883" xr:uid="{FB401453-AD31-4EC8-B3F7-50600CB2216E}"/>
    <cellStyle name="Migliaia 2 38 98" xfId="13030" xr:uid="{DFDB3BB8-223E-4F56-B72A-8E91B06AC993}"/>
    <cellStyle name="Migliaia 2 38 99" xfId="13173" xr:uid="{C84D73E4-6360-44C2-88CE-3CB13B4599D5}"/>
    <cellStyle name="Migliaia 2 39" xfId="124" xr:uid="{00000000-0005-0000-0000-00004F020000}"/>
    <cellStyle name="Migliaia 2 39 10" xfId="1315" xr:uid="{BE2952E0-F402-4AB7-9943-33E771BA47C0}"/>
    <cellStyle name="Migliaia 2 39 11" xfId="1446" xr:uid="{9B52854D-0CC8-467F-A248-75F1E06659E7}"/>
    <cellStyle name="Migliaia 2 39 12" xfId="1577" xr:uid="{FFAEE8D6-F88B-4E29-AC9F-273ACAB004C9}"/>
    <cellStyle name="Migliaia 2 39 13" xfId="1708" xr:uid="{54316B30-0B2B-4156-A7DB-9B7696B5FF23}"/>
    <cellStyle name="Migliaia 2 39 14" xfId="1841" xr:uid="{272412C8-B53C-4E5B-8EEE-8C3ECBF686D0}"/>
    <cellStyle name="Migliaia 2 39 15" xfId="1972" xr:uid="{C2CD83C9-6C36-48D7-91B7-72B43D5F9F31}"/>
    <cellStyle name="Migliaia 2 39 16" xfId="2103" xr:uid="{93B242ED-7E64-4B76-B747-85A772034CBF}"/>
    <cellStyle name="Migliaia 2 39 17" xfId="2234" xr:uid="{E9F722D1-DA9B-46F6-9FFB-0BA041770A97}"/>
    <cellStyle name="Migliaia 2 39 18" xfId="2365" xr:uid="{6DAFCE89-B310-4971-8CF1-F9963BD2EA70}"/>
    <cellStyle name="Migliaia 2 39 19" xfId="2496" xr:uid="{A35F4A0D-EAEF-4C74-9AD4-B438E7AF43B4}"/>
    <cellStyle name="Migliaia 2 39 2" xfId="285" xr:uid="{00000000-0005-0000-0000-000050020000}"/>
    <cellStyle name="Migliaia 2 39 2 2" xfId="12500" xr:uid="{CF198BF5-2B19-4F7A-8267-1973B4A682A1}"/>
    <cellStyle name="Migliaia 2 39 20" xfId="2628" xr:uid="{8C476E52-2A04-4E16-9C51-EE8C02B7A8BF}"/>
    <cellStyle name="Migliaia 2 39 21" xfId="2760" xr:uid="{EA1241E2-A547-445F-BB74-1DB438A5D72A}"/>
    <cellStyle name="Migliaia 2 39 22" xfId="2891" xr:uid="{57E3197E-822B-4E9F-AFDE-687DFADDA8DB}"/>
    <cellStyle name="Migliaia 2 39 23" xfId="3022" xr:uid="{5955AAB5-036F-47FB-84E2-641B9F5D14A6}"/>
    <cellStyle name="Migliaia 2 39 24" xfId="3153" xr:uid="{6EDB4D6F-FE44-4B5C-8369-5B8C7B4C31F0}"/>
    <cellStyle name="Migliaia 2 39 25" xfId="3284" xr:uid="{A2C3C5B2-10B1-4F81-BEAA-12DE286FE29B}"/>
    <cellStyle name="Migliaia 2 39 26" xfId="3415" xr:uid="{37574929-B260-4767-90FF-CA43D2E6F5FA}"/>
    <cellStyle name="Migliaia 2 39 27" xfId="3546" xr:uid="{406C28F6-04E2-4A2E-AF20-A394F2EE72FA}"/>
    <cellStyle name="Migliaia 2 39 28" xfId="3678" xr:uid="{AD5D570F-30D4-4C3A-B745-45798CC23821}"/>
    <cellStyle name="Migliaia 2 39 29" xfId="3810" xr:uid="{AD6FD4A7-915B-484D-8A3C-669D30256747}"/>
    <cellStyle name="Migliaia 2 39 3" xfId="396" xr:uid="{00000000-0005-0000-0000-000051020000}"/>
    <cellStyle name="Migliaia 2 39 30" xfId="3941" xr:uid="{9ECEF78A-5C32-4C8C-A646-3EC67E426D29}"/>
    <cellStyle name="Migliaia 2 39 31" xfId="4100" xr:uid="{A36F9280-6E6B-433F-915D-1E80E61E2F98}"/>
    <cellStyle name="Migliaia 2 39 32" xfId="4228" xr:uid="{A377057C-6023-4786-B8D2-3FFCEF1D7947}"/>
    <cellStyle name="Migliaia 2 39 33" xfId="4360" xr:uid="{C855B2CF-B6A9-4E9D-B35E-367227C9F759}"/>
    <cellStyle name="Migliaia 2 39 34" xfId="4491" xr:uid="{7F10CC40-81D4-4697-970D-B218907149EF}"/>
    <cellStyle name="Migliaia 2 39 35" xfId="4623" xr:uid="{A2869D77-1985-416D-95C7-89B6477806B6}"/>
    <cellStyle name="Migliaia 2 39 36" xfId="4754" xr:uid="{526B8CA2-DC52-480C-AEAB-864F6CA81299}"/>
    <cellStyle name="Migliaia 2 39 37" xfId="4888" xr:uid="{46D5BD00-3DFD-48FF-96A1-3F40B7DE0706}"/>
    <cellStyle name="Migliaia 2 39 38" xfId="5019" xr:uid="{7170F2DD-2355-4E25-BA2E-66DC1A0C884F}"/>
    <cellStyle name="Migliaia 2 39 39" xfId="5151" xr:uid="{21521539-5D72-47B0-ABF5-5747F6CA6A08}"/>
    <cellStyle name="Migliaia 2 39 4" xfId="527" xr:uid="{00000000-0005-0000-0000-000052020000}"/>
    <cellStyle name="Migliaia 2 39 40" xfId="5282" xr:uid="{DD94B283-BA78-4E8D-B761-24D35D05AED9}"/>
    <cellStyle name="Migliaia 2 39 41" xfId="5416" xr:uid="{A56F357C-91BB-420F-8A8E-891F1EC0D4B2}"/>
    <cellStyle name="Migliaia 2 39 42" xfId="5547" xr:uid="{CD9F4BD2-4D4F-465F-86AC-7F273F77E374}"/>
    <cellStyle name="Migliaia 2 39 43" xfId="5678" xr:uid="{C7A60E35-9134-4D07-A011-86C74DF7E11F}"/>
    <cellStyle name="Migliaia 2 39 44" xfId="5810" xr:uid="{188B1342-88B4-4281-AA3A-D44AF561FDB1}"/>
    <cellStyle name="Migliaia 2 39 45" xfId="5941" xr:uid="{1B4C01F9-EF78-4BE0-8150-F2A6C622C9D0}"/>
    <cellStyle name="Migliaia 2 39 46" xfId="6073" xr:uid="{548A9322-4699-4B5D-99C2-C2182ECF6AB6}"/>
    <cellStyle name="Migliaia 2 39 47" xfId="6204" xr:uid="{8000C4A3-C324-4DB1-9BF5-AB4F7AA13B32}"/>
    <cellStyle name="Migliaia 2 39 48" xfId="6335" xr:uid="{4096F98D-34B6-4F7F-9377-914854C39606}"/>
    <cellStyle name="Migliaia 2 39 49" xfId="6466" xr:uid="{96914EDB-7052-4661-85F8-E00B17586E74}"/>
    <cellStyle name="Migliaia 2 39 5" xfId="658" xr:uid="{00000000-0005-0000-0000-000053020000}"/>
    <cellStyle name="Migliaia 2 39 50" xfId="6597" xr:uid="{2F5BEB36-37E9-4688-B3BF-13D38A9B6769}"/>
    <cellStyle name="Migliaia 2 39 51" xfId="6728" xr:uid="{15E52F9E-89A9-4DFE-946D-8613BC4150EE}"/>
    <cellStyle name="Migliaia 2 39 52" xfId="6859" xr:uid="{1059BBC0-94B1-4C2D-AF07-433EF3402B55}"/>
    <cellStyle name="Migliaia 2 39 53" xfId="6993" xr:uid="{5535242C-8452-4FB5-8DE7-823CE8C95B44}"/>
    <cellStyle name="Migliaia 2 39 54" xfId="7127" xr:uid="{78B1A17B-1791-49DF-8E46-087B37B39724}"/>
    <cellStyle name="Migliaia 2 39 55" xfId="7258" xr:uid="{B9EDA1DE-AA5B-4B40-A170-7EAFA794AA87}"/>
    <cellStyle name="Migliaia 2 39 56" xfId="7389" xr:uid="{43C10F90-8D33-45AC-A7DA-A5DA20B98800}"/>
    <cellStyle name="Migliaia 2 39 57" xfId="7521" xr:uid="{2DE94732-E508-4EC5-98AF-8AD0B88103D0}"/>
    <cellStyle name="Migliaia 2 39 58" xfId="7653" xr:uid="{3AC78729-1D46-4282-A527-56073B5B96D0}"/>
    <cellStyle name="Migliaia 2 39 59" xfId="7785" xr:uid="{24A6130E-E345-4C0C-8376-6540305166EA}"/>
    <cellStyle name="Migliaia 2 39 6" xfId="790" xr:uid="{00000000-0005-0000-0000-000054020000}"/>
    <cellStyle name="Migliaia 2 39 60" xfId="7916" xr:uid="{7FAB67EB-3BBF-4DB5-B733-EE31577371F5}"/>
    <cellStyle name="Migliaia 2 39 61" xfId="8047" xr:uid="{7BA712DD-E3FB-404C-B726-5B5B670DB652}"/>
    <cellStyle name="Migliaia 2 39 62" xfId="8178" xr:uid="{26453CAD-825B-4AE1-ADC3-7FCD01C9FCEB}"/>
    <cellStyle name="Migliaia 2 39 63" xfId="8309" xr:uid="{B3E7D279-0152-4400-A61D-465115FE153F}"/>
    <cellStyle name="Migliaia 2 39 64" xfId="8443" xr:uid="{410A87DB-57DF-4B2B-95BD-6EEEB12DDB72}"/>
    <cellStyle name="Migliaia 2 39 65" xfId="8575" xr:uid="{48A50A81-7FC0-47EB-BBF6-B43271AEA59C}"/>
    <cellStyle name="Migliaia 2 39 66" xfId="8721" xr:uid="{6476F5CD-23F2-4C67-8910-AD2B00BE6304}"/>
    <cellStyle name="Migliaia 2 39 67" xfId="8855" xr:uid="{983BDE9E-1553-4B4F-8791-4FD69AD7723A}"/>
    <cellStyle name="Migliaia 2 39 68" xfId="8939" xr:uid="{11A571D4-57EC-488A-9B23-1B7B6CD73C1B}"/>
    <cellStyle name="Migliaia 2 39 69" xfId="9055" xr:uid="{203222E2-75AE-4A0E-966C-39F748BC3B87}"/>
    <cellStyle name="Migliaia 2 39 7" xfId="921" xr:uid="{7C00CDC3-5470-4D68-97C4-4773A1322C86}"/>
    <cellStyle name="Migliaia 2 39 70" xfId="9188" xr:uid="{2193BBC5-6C0E-4557-ABF2-4417A90C807C}"/>
    <cellStyle name="Migliaia 2 39 71" xfId="9319" xr:uid="{47DE732B-9401-4C11-B8E0-9B6F04C4DCC0}"/>
    <cellStyle name="Migliaia 2 39 72" xfId="9450" xr:uid="{35398271-56BB-43DD-A420-4D222AEAE738}"/>
    <cellStyle name="Migliaia 2 39 73" xfId="9581" xr:uid="{7B3F4700-CF28-4000-871D-B88EBAF1D126}"/>
    <cellStyle name="Migliaia 2 39 74" xfId="9712" xr:uid="{F4909717-D6C5-42BB-8C25-1A9D11ADC9F1}"/>
    <cellStyle name="Migliaia 2 39 75" xfId="9843" xr:uid="{763C58D9-7D45-46B2-AF5E-DB0BD21B0909}"/>
    <cellStyle name="Migliaia 2 39 76" xfId="9975" xr:uid="{A6A44B61-D2F0-4016-8766-F5A63EB97421}"/>
    <cellStyle name="Migliaia 2 39 77" xfId="10127" xr:uid="{CCCC7786-80CD-470C-9A81-41FA465511E1}"/>
    <cellStyle name="Migliaia 2 39 78" xfId="10286" xr:uid="{3BA5E90E-9FE7-438D-A7AC-EC4766E4B5DF}"/>
    <cellStyle name="Migliaia 2 39 79" xfId="10402" xr:uid="{771F25DB-4FF6-4AA0-9C2E-9D35FD501737}"/>
    <cellStyle name="Migliaia 2 39 8" xfId="1053" xr:uid="{25CAE8D2-5773-47C0-81A2-544B11021E2C}"/>
    <cellStyle name="Migliaia 2 39 80" xfId="10545" xr:uid="{97F1A7E8-3791-4E1B-ADD2-A87562B74D6A}"/>
    <cellStyle name="Migliaia 2 39 81" xfId="10676" xr:uid="{DBA47CE2-56CB-466B-A427-C26676CFB78F}"/>
    <cellStyle name="Migliaia 2 39 82" xfId="10807" xr:uid="{7F290B68-2614-4235-BD92-256C0FEF2F97}"/>
    <cellStyle name="Migliaia 2 39 83" xfId="10941" xr:uid="{2FB15806-F589-45FB-BA3C-12BE56EDE454}"/>
    <cellStyle name="Migliaia 2 39 84" xfId="11084" xr:uid="{3C3B71E4-9039-4551-9752-FE9FA71E5387}"/>
    <cellStyle name="Migliaia 2 39 85" xfId="11215" xr:uid="{6947B25B-9B1B-47BC-B7A4-4AD4CD545569}"/>
    <cellStyle name="Migliaia 2 39 86" xfId="11346" xr:uid="{573FF646-7519-484D-B03F-A5A07994E679}"/>
    <cellStyle name="Migliaia 2 39 87" xfId="11478" xr:uid="{0E700A2D-C2DC-4F14-BA6E-2B581D247EEE}"/>
    <cellStyle name="Migliaia 2 39 88" xfId="11609" xr:uid="{D9DB5B1F-380F-46AD-91E5-A42ED078F76E}"/>
    <cellStyle name="Migliaia 2 39 89" xfId="11743" xr:uid="{90FF497B-8E70-44D8-B083-EE9CCF109DD3}"/>
    <cellStyle name="Migliaia 2 39 9" xfId="1184" xr:uid="{9B1FA95C-1751-4179-91EA-477F3044F356}"/>
    <cellStyle name="Migliaia 2 39 90" xfId="11912" xr:uid="{11CCACC6-8B9C-42D7-986A-AC1FA043DB41}"/>
    <cellStyle name="Migliaia 2 39 91" xfId="11978" xr:uid="{65E57C97-D3C0-4191-873F-3D068F7D9E6E}"/>
    <cellStyle name="Migliaia 2 39 92" xfId="12090" xr:uid="{690BBCE5-540C-4DA3-B5D1-45A4E2C55488}"/>
    <cellStyle name="Migliaia 2 39 93" xfId="12233" xr:uid="{5B676C4E-A4C9-437C-BBB3-FDA89551CA7B}"/>
    <cellStyle name="Migliaia 2 39 94" xfId="12379" xr:uid="{D007CFDF-2D7D-487A-9405-28CBC304FA89}"/>
    <cellStyle name="Migliaia 2 39 95" xfId="12622" xr:uid="{0EBEAF10-E146-4F5A-9472-306EC4EA5B5F}"/>
    <cellStyle name="Migliaia 2 39 96" xfId="12753" xr:uid="{83453438-23DC-4EEF-9E66-F427ACA27AA1}"/>
    <cellStyle name="Migliaia 2 39 97" xfId="12885" xr:uid="{231BEA99-C821-49DF-8B04-30CED3D1D313}"/>
    <cellStyle name="Migliaia 2 39 98" xfId="13032" xr:uid="{DCF72DE1-9389-477E-98DB-FE4EDA7CDA04}"/>
    <cellStyle name="Migliaia 2 39 99" xfId="13175" xr:uid="{727BCB67-15DA-48D6-A36A-CB6E96607B62}"/>
    <cellStyle name="Migliaia 2 4" xfId="9" xr:uid="{00000000-0005-0000-0000-000055020000}"/>
    <cellStyle name="Migliaia 2 4 10" xfId="1115" xr:uid="{A56889E2-61AF-4622-957B-CD4F726648A7}"/>
    <cellStyle name="Migliaia 2 4 100" xfId="13106" xr:uid="{09CBF381-DA69-485E-9AF7-AF0D26B35CEB}"/>
    <cellStyle name="Migliaia 2 4 11" xfId="1246" xr:uid="{81F0F54B-8360-43D3-A977-F2F7BA591A81}"/>
    <cellStyle name="Migliaia 2 4 12" xfId="1377" xr:uid="{D2812A1E-3400-4501-9E6B-9D820D587375}"/>
    <cellStyle name="Migliaia 2 4 13" xfId="1508" xr:uid="{34BFFC3F-27CD-4025-8DA2-7C5EB970B3C2}"/>
    <cellStyle name="Migliaia 2 4 14" xfId="1639" xr:uid="{1946D7A7-454D-48B2-972D-1E53A88731DF}"/>
    <cellStyle name="Migliaia 2 4 15" xfId="1772" xr:uid="{2F270340-8F00-4EC5-AA53-FFD842C34478}"/>
    <cellStyle name="Migliaia 2 4 16" xfId="1903" xr:uid="{86C41376-EBAE-4C48-8389-ECF5C0DACD28}"/>
    <cellStyle name="Migliaia 2 4 17" xfId="2034" xr:uid="{7FC4A3FD-7601-4256-81D0-5F5E5C71E4B7}"/>
    <cellStyle name="Migliaia 2 4 18" xfId="2165" xr:uid="{76A6B3ED-7886-4035-9EE6-6660D72FB882}"/>
    <cellStyle name="Migliaia 2 4 19" xfId="2296" xr:uid="{5A21D54E-56FE-478F-B7FA-EF1B763499E5}"/>
    <cellStyle name="Migliaia 2 4 2" xfId="37" xr:uid="{00000000-0005-0000-0000-000056020000}"/>
    <cellStyle name="Migliaia 2 4 2 2" xfId="12439" xr:uid="{AD0A9469-39F1-4C1D-9993-2609D58ABE58}"/>
    <cellStyle name="Migliaia 2 4 20" xfId="2427" xr:uid="{F143EBB4-EC03-465A-899B-BD6DCB9FEB9F}"/>
    <cellStyle name="Migliaia 2 4 21" xfId="2559" xr:uid="{176C707E-1C1E-481E-AA6A-9C51DDF59488}"/>
    <cellStyle name="Migliaia 2 4 22" xfId="2691" xr:uid="{E097162D-7CF8-4B3C-A1D4-5DAC6C0DBA4F}"/>
    <cellStyle name="Migliaia 2 4 23" xfId="2822" xr:uid="{548A42E5-62DF-425C-908B-29733B2A6631}"/>
    <cellStyle name="Migliaia 2 4 24" xfId="2953" xr:uid="{9A9B20D7-B52E-45DF-B935-DFAB53EC3EB7}"/>
    <cellStyle name="Migliaia 2 4 25" xfId="3084" xr:uid="{60C1AC23-1F2A-4CFE-98E9-2BD95A572CED}"/>
    <cellStyle name="Migliaia 2 4 26" xfId="3215" xr:uid="{D73D494A-927A-4352-A8C8-A781B6EF6147}"/>
    <cellStyle name="Migliaia 2 4 27" xfId="3346" xr:uid="{BA260FC5-2CA7-4B51-946D-91319FB4EC8D}"/>
    <cellStyle name="Migliaia 2 4 28" xfId="3477" xr:uid="{77A9410D-EA59-46D5-904B-ADD569087EEF}"/>
    <cellStyle name="Migliaia 2 4 29" xfId="3609" xr:uid="{6AE8A4C6-1475-4FA2-A57D-A39C196D4CCB}"/>
    <cellStyle name="Migliaia 2 4 3" xfId="286" xr:uid="{00000000-0005-0000-0000-000057020000}"/>
    <cellStyle name="Migliaia 2 4 30" xfId="3741" xr:uid="{E679D923-08EE-4569-B795-73446986806C}"/>
    <cellStyle name="Migliaia 2 4 31" xfId="3872" xr:uid="{2514C858-2E69-4F4A-ADA9-AF8921EC89F5}"/>
    <cellStyle name="Migliaia 2 4 32" xfId="4101" xr:uid="{4DBE406E-6EF2-47C3-BD62-3CC97F0482B4}"/>
    <cellStyle name="Migliaia 2 4 33" xfId="4159" xr:uid="{591D1587-8DEA-4046-9327-B432CEB7080C}"/>
    <cellStyle name="Migliaia 2 4 34" xfId="4291" xr:uid="{739EF97A-B469-44EB-BFB9-4D2D5910D2E8}"/>
    <cellStyle name="Migliaia 2 4 35" xfId="4422" xr:uid="{A5558A81-AEF8-410F-BD1D-852695BB41AA}"/>
    <cellStyle name="Migliaia 2 4 36" xfId="4554" xr:uid="{B0239B88-5513-4906-9A7B-3F624982660A}"/>
    <cellStyle name="Migliaia 2 4 37" xfId="4685" xr:uid="{8DB4B6AB-BEED-4A8C-86FF-BAFBDED6B422}"/>
    <cellStyle name="Migliaia 2 4 38" xfId="4819" xr:uid="{42E29DA1-262F-43D2-92B9-170A67F94060}"/>
    <cellStyle name="Migliaia 2 4 39" xfId="4950" xr:uid="{25F9534D-8A87-4F4D-8165-D7FE2BB05CBB}"/>
    <cellStyle name="Migliaia 2 4 4" xfId="327" xr:uid="{00000000-0005-0000-0000-000058020000}"/>
    <cellStyle name="Migliaia 2 4 40" xfId="5082" xr:uid="{34DFD1BF-FEA6-4DA7-87C0-C5BA11F2EAE1}"/>
    <cellStyle name="Migliaia 2 4 41" xfId="5213" xr:uid="{6E22A13C-5F8B-4430-BBF2-16A6DC194F6B}"/>
    <cellStyle name="Migliaia 2 4 42" xfId="5347" xr:uid="{C88950B3-1DE6-42BB-B960-E9097D0D5D68}"/>
    <cellStyle name="Migliaia 2 4 43" xfId="5478" xr:uid="{D48FA2F8-B0C8-4969-91AD-349020420F1A}"/>
    <cellStyle name="Migliaia 2 4 44" xfId="5609" xr:uid="{710169D5-7229-47C3-81D1-DE0B468226AB}"/>
    <cellStyle name="Migliaia 2 4 45" xfId="5741" xr:uid="{2C57D41E-B9B7-4324-8AAD-5A31B6C3D865}"/>
    <cellStyle name="Migliaia 2 4 46" xfId="5872" xr:uid="{9FA363A6-090F-44B4-B9D9-442BEB0771E2}"/>
    <cellStyle name="Migliaia 2 4 47" xfId="6004" xr:uid="{DEB08CFB-17D6-4A07-BD32-0FCFC3693683}"/>
    <cellStyle name="Migliaia 2 4 48" xfId="6135" xr:uid="{958995DB-09AF-4ACE-A552-892651014B1B}"/>
    <cellStyle name="Migliaia 2 4 49" xfId="6266" xr:uid="{CEE4934B-3165-4EA7-A260-ADE8F4C56EE9}"/>
    <cellStyle name="Migliaia 2 4 5" xfId="458" xr:uid="{00000000-0005-0000-0000-000059020000}"/>
    <cellStyle name="Migliaia 2 4 50" xfId="6397" xr:uid="{1F3EABBD-168E-4278-9823-747FED37710D}"/>
    <cellStyle name="Migliaia 2 4 51" xfId="6528" xr:uid="{2F5626D6-413C-4036-A30B-9C4A22BED979}"/>
    <cellStyle name="Migliaia 2 4 52" xfId="6659" xr:uid="{17F60E8C-DEF2-4CF7-B7AB-7BE0AE013FAC}"/>
    <cellStyle name="Migliaia 2 4 53" xfId="6790" xr:uid="{81859F3E-49D8-48B4-9550-DA9917843EB8}"/>
    <cellStyle name="Migliaia 2 4 54" xfId="6924" xr:uid="{8BB93F7A-DBD0-499F-9ACE-8F9B08151891}"/>
    <cellStyle name="Migliaia 2 4 55" xfId="7058" xr:uid="{A141963B-C4F1-42F6-A7A9-5EAB9523EF73}"/>
    <cellStyle name="Migliaia 2 4 56" xfId="7189" xr:uid="{6E8B0852-D21E-4213-816A-2F23BB3068A9}"/>
    <cellStyle name="Migliaia 2 4 57" xfId="7320" xr:uid="{50BE91A4-C205-413A-A655-25C603A77FCC}"/>
    <cellStyle name="Migliaia 2 4 58" xfId="7452" xr:uid="{6509626D-3159-42CD-B4FF-F53CEE222D4E}"/>
    <cellStyle name="Migliaia 2 4 59" xfId="7584" xr:uid="{DF14FAD3-4D9E-41D6-9913-19E668D2A645}"/>
    <cellStyle name="Migliaia 2 4 6" xfId="589" xr:uid="{00000000-0005-0000-0000-00005A020000}"/>
    <cellStyle name="Migliaia 2 4 60" xfId="7716" xr:uid="{85D3948C-6FC7-4F2E-858F-519922717A32}"/>
    <cellStyle name="Migliaia 2 4 61" xfId="7847" xr:uid="{6C47D47B-0CFC-41FA-B782-9AFCF2C0D1F6}"/>
    <cellStyle name="Migliaia 2 4 62" xfId="7978" xr:uid="{503ADFC7-F153-48E2-9FA8-A0A363CAA648}"/>
    <cellStyle name="Migliaia 2 4 63" xfId="8109" xr:uid="{87D0C5C3-7282-4A49-ACEF-B513F0AC6FD2}"/>
    <cellStyle name="Migliaia 2 4 64" xfId="8240" xr:uid="{745C4970-B17C-4BDE-92AE-0B7DB7CC27DB}"/>
    <cellStyle name="Migliaia 2 4 65" xfId="8374" xr:uid="{DC3B7EA9-7C31-4AA9-90DB-BADDE53B3E7B}"/>
    <cellStyle name="Migliaia 2 4 66" xfId="8506" xr:uid="{77CF7DC0-D467-405D-91EC-87C901841BFE}"/>
    <cellStyle name="Migliaia 2 4 67" xfId="8652" xr:uid="{65EC1C59-6D82-4B31-BF42-AAFD8F84DE66}"/>
    <cellStyle name="Migliaia 2 4 68" xfId="8785" xr:uid="{F1AE22C8-52CD-465B-8C27-11B44875AB67}"/>
    <cellStyle name="Migliaia 2 4 69" xfId="8940" xr:uid="{97EF9862-6782-46F6-B892-B49E78084E8A}"/>
    <cellStyle name="Migliaia 2 4 7" xfId="721" xr:uid="{00000000-0005-0000-0000-00005B020000}"/>
    <cellStyle name="Migliaia 2 4 70" xfId="8986" xr:uid="{4E110542-F235-4AA6-A938-581EC2168E94}"/>
    <cellStyle name="Migliaia 2 4 71" xfId="9119" xr:uid="{AA3BFAF3-62D5-4BDC-A79A-6D2D78097003}"/>
    <cellStyle name="Migliaia 2 4 72" xfId="9250" xr:uid="{3949E886-4C3E-4CAD-9667-CC7277D6635A}"/>
    <cellStyle name="Migliaia 2 4 73" xfId="9381" xr:uid="{D1DC9A17-E890-447A-A472-194DF52E880A}"/>
    <cellStyle name="Migliaia 2 4 74" xfId="9512" xr:uid="{3071A8BE-8622-49D1-A0C3-AF1F31FC27E0}"/>
    <cellStyle name="Migliaia 2 4 75" xfId="9643" xr:uid="{83427BC7-A04D-4947-BBEB-5F6A23A2092E}"/>
    <cellStyle name="Migliaia 2 4 76" xfId="9774" xr:uid="{A34D99CB-8FAA-464F-9CDB-48556ACCCE79}"/>
    <cellStyle name="Migliaia 2 4 77" xfId="9906" xr:uid="{295167E0-925F-4FF7-931D-8642B4370B1F}"/>
    <cellStyle name="Migliaia 2 4 78" xfId="10041" xr:uid="{CE77FE4B-1131-4246-92D0-A1B41F26452E}"/>
    <cellStyle name="Migliaia 2 4 79" xfId="10101" xr:uid="{F890B210-98AB-4C2A-AB2D-8DE90B521AB0}"/>
    <cellStyle name="Migliaia 2 4 8" xfId="852" xr:uid="{B877126F-4BA4-486C-9CDE-7F4F71704BF0}"/>
    <cellStyle name="Migliaia 2 4 80" xfId="10331" xr:uid="{BE1E8E2D-8494-41F4-B5DB-7C077B668F0D}"/>
    <cellStyle name="Migliaia 2 4 81" xfId="10476" xr:uid="{3204DCD4-6E13-4BE8-BEE7-F2E3E8933D9F}"/>
    <cellStyle name="Migliaia 2 4 82" xfId="10607" xr:uid="{F6B9C401-8C81-4F85-8CDA-2F4EEBBCBABF}"/>
    <cellStyle name="Migliaia 2 4 83" xfId="10738" xr:uid="{450E8FB5-E35C-4106-B534-466011A36DDF}"/>
    <cellStyle name="Migliaia 2 4 84" xfId="10869" xr:uid="{D3B6C56E-0F30-490D-8C7C-B2B845173733}"/>
    <cellStyle name="Migliaia 2 4 85" xfId="11015" xr:uid="{45E2DCDE-EAF4-418C-B8B2-46BCFF2EC890}"/>
    <cellStyle name="Migliaia 2 4 86" xfId="11146" xr:uid="{3E096E40-DB5E-411A-8585-424EFA74B9E0}"/>
    <cellStyle name="Migliaia 2 4 87" xfId="11277" xr:uid="{3A98F11C-1F31-42FF-B48E-B9D3A5C9E35A}"/>
    <cellStyle name="Migliaia 2 4 88" xfId="11409" xr:uid="{E7A8F259-13B7-401D-BB68-8916E7B7BD59}"/>
    <cellStyle name="Migliaia 2 4 89" xfId="11540" xr:uid="{D8487922-ABF6-4E5E-9F69-9B23A5B890DD}"/>
    <cellStyle name="Migliaia 2 4 9" xfId="984" xr:uid="{22A90B1B-35D1-4309-A603-4716520E5724}"/>
    <cellStyle name="Migliaia 2 4 90" xfId="11671" xr:uid="{823C73F3-4975-466B-8980-0E842C9A5172}"/>
    <cellStyle name="Migliaia 2 4 91" xfId="11913" xr:uid="{08753A9F-A455-4D4F-A134-4CB4EAD106EF}"/>
    <cellStyle name="Migliaia 2 4 92" xfId="12010" xr:uid="{88CB7292-7B0F-4BB5-8596-93FBD9D1009F}"/>
    <cellStyle name="Migliaia 2 4 93" xfId="12019" xr:uid="{D12FACAE-A65A-40D0-9CCE-A842C7DC3FCA}"/>
    <cellStyle name="Migliaia 2 4 94" xfId="12164" xr:uid="{DA838715-6106-457F-AAFD-F9BC2012E293}"/>
    <cellStyle name="Migliaia 2 4 95" xfId="12310" xr:uid="{C425883D-F77A-407B-AB5E-2550EFC587FD}"/>
    <cellStyle name="Migliaia 2 4 96" xfId="12553" xr:uid="{45965BDD-44C3-4B42-B6CD-77EC06169B10}"/>
    <cellStyle name="Migliaia 2 4 97" xfId="12684" xr:uid="{FD802235-D4ED-4298-9D93-1009035B0795}"/>
    <cellStyle name="Migliaia 2 4 98" xfId="12815" xr:uid="{26382D99-6056-4834-BE1D-3F88F923D209}"/>
    <cellStyle name="Migliaia 2 4 99" xfId="12961" xr:uid="{DB7DC972-361E-433F-BA5A-32C61A6048AA}"/>
    <cellStyle name="Migliaia 2 40" xfId="127" xr:uid="{00000000-0005-0000-0000-00005C020000}"/>
    <cellStyle name="Migliaia 2 40 10" xfId="1317" xr:uid="{E2F7897D-20C7-4E3E-8310-C1E7FA0FE56D}"/>
    <cellStyle name="Migliaia 2 40 11" xfId="1448" xr:uid="{CDDE9338-11F8-49A5-B08F-CAA09E966C0F}"/>
    <cellStyle name="Migliaia 2 40 12" xfId="1579" xr:uid="{CA1C815F-8B0A-4E63-9158-DFCE354F3584}"/>
    <cellStyle name="Migliaia 2 40 13" xfId="1710" xr:uid="{55E9968E-7AE4-4F59-B780-148F0852A7C3}"/>
    <cellStyle name="Migliaia 2 40 14" xfId="1843" xr:uid="{B68AA589-F83E-4984-ADCE-D27DC64EFFAF}"/>
    <cellStyle name="Migliaia 2 40 15" xfId="1974" xr:uid="{95273D69-E2C8-43AC-B323-41ED9D7E32A3}"/>
    <cellStyle name="Migliaia 2 40 16" xfId="2105" xr:uid="{92CAC6B5-64AA-4488-B10C-78B626C06EA5}"/>
    <cellStyle name="Migliaia 2 40 17" xfId="2236" xr:uid="{66F4C5BD-A806-43D0-89EC-8D7CEDE2EBB0}"/>
    <cellStyle name="Migliaia 2 40 18" xfId="2367" xr:uid="{2741FF27-5293-4DAF-B5DA-FE55AF22A1F7}"/>
    <cellStyle name="Migliaia 2 40 19" xfId="2498" xr:uid="{F48EC0A2-22E2-4E72-AC9F-0B560AD6367C}"/>
    <cellStyle name="Migliaia 2 40 2" xfId="287" xr:uid="{00000000-0005-0000-0000-00005D020000}"/>
    <cellStyle name="Migliaia 2 40 2 2" xfId="12503" xr:uid="{AC1B4853-B4AD-48F2-83A2-E724D14483B0}"/>
    <cellStyle name="Migliaia 2 40 20" xfId="2630" xr:uid="{E4986E96-0EEC-4D11-A94A-DF6D76A94793}"/>
    <cellStyle name="Migliaia 2 40 21" xfId="2762" xr:uid="{6B30159D-1FAD-45FA-84C2-54B6E3035517}"/>
    <cellStyle name="Migliaia 2 40 22" xfId="2893" xr:uid="{8CFC05E5-8C21-4755-B782-2BD52CD7FB23}"/>
    <cellStyle name="Migliaia 2 40 23" xfId="3024" xr:uid="{0C07D1C8-AE6D-458F-9C9F-393308FFF04E}"/>
    <cellStyle name="Migliaia 2 40 24" xfId="3155" xr:uid="{0DF46CA7-9ADE-4DE1-B620-5982AD98FD96}"/>
    <cellStyle name="Migliaia 2 40 25" xfId="3286" xr:uid="{72C9611C-1A2B-414B-9746-8BE5BEB15C8D}"/>
    <cellStyle name="Migliaia 2 40 26" xfId="3417" xr:uid="{429AF87E-B5E9-4366-8DF3-21147FC95644}"/>
    <cellStyle name="Migliaia 2 40 27" xfId="3548" xr:uid="{24D749A5-192A-48DE-BE20-E430F80750E2}"/>
    <cellStyle name="Migliaia 2 40 28" xfId="3680" xr:uid="{DB8A90D0-827A-45ED-AC82-D2C984FD5EF9}"/>
    <cellStyle name="Migliaia 2 40 29" xfId="3812" xr:uid="{EA769FAD-C986-4373-942F-9C81BC962AFB}"/>
    <cellStyle name="Migliaia 2 40 3" xfId="398" xr:uid="{00000000-0005-0000-0000-00005E020000}"/>
    <cellStyle name="Migliaia 2 40 30" xfId="3943" xr:uid="{F147C320-0FA6-4442-ADF3-A6BA78BE5419}"/>
    <cellStyle name="Migliaia 2 40 31" xfId="4102" xr:uid="{D927800A-1609-4334-99F8-EDC572DB402F}"/>
    <cellStyle name="Migliaia 2 40 32" xfId="4230" xr:uid="{31E45BB1-2BEB-4C68-9ACE-583049FD1439}"/>
    <cellStyle name="Migliaia 2 40 33" xfId="4362" xr:uid="{A45E8AAB-A3F1-4192-BA74-C5A5C22865C0}"/>
    <cellStyle name="Migliaia 2 40 34" xfId="4493" xr:uid="{E644A551-C618-4108-8426-7DFF88FD0BD0}"/>
    <cellStyle name="Migliaia 2 40 35" xfId="4625" xr:uid="{4AFA8313-6B4A-458B-82A9-911C68DBE295}"/>
    <cellStyle name="Migliaia 2 40 36" xfId="4756" xr:uid="{F17D5F49-CBD4-430B-84A9-1CBE0736A1A5}"/>
    <cellStyle name="Migliaia 2 40 37" xfId="4890" xr:uid="{2EDAEB37-CBC7-4B72-84D2-FE750CE4CC7B}"/>
    <cellStyle name="Migliaia 2 40 38" xfId="5021" xr:uid="{0D7A715A-8958-425A-B586-A6BC18F0D817}"/>
    <cellStyle name="Migliaia 2 40 39" xfId="5153" xr:uid="{8949D573-05B8-4C99-8273-2DC86988B197}"/>
    <cellStyle name="Migliaia 2 40 4" xfId="529" xr:uid="{00000000-0005-0000-0000-00005F020000}"/>
    <cellStyle name="Migliaia 2 40 40" xfId="5284" xr:uid="{0C05C672-85CE-425B-9439-55539BB92766}"/>
    <cellStyle name="Migliaia 2 40 41" xfId="5418" xr:uid="{7CD3D77D-8958-4AB5-B5DA-9A46DCD44EA1}"/>
    <cellStyle name="Migliaia 2 40 42" xfId="5549" xr:uid="{79C43004-76A8-4163-B724-4EA4A83FA5AE}"/>
    <cellStyle name="Migliaia 2 40 43" xfId="5680" xr:uid="{E5715D81-3E3A-4567-861D-B01EBFF233C2}"/>
    <cellStyle name="Migliaia 2 40 44" xfId="5812" xr:uid="{5F232EC5-7E42-4456-BD58-F7D1FE177595}"/>
    <cellStyle name="Migliaia 2 40 45" xfId="5943" xr:uid="{B6718713-4963-4C97-9DB7-03DF3D09268A}"/>
    <cellStyle name="Migliaia 2 40 46" xfId="6075" xr:uid="{8C66C96C-DD46-404C-A15E-A6B23BFC67F7}"/>
    <cellStyle name="Migliaia 2 40 47" xfId="6206" xr:uid="{3C0A9EBF-CF5E-43EF-8D99-AD9ACAC3AF4D}"/>
    <cellStyle name="Migliaia 2 40 48" xfId="6337" xr:uid="{331042EF-A4F5-429D-A892-BF5E7030706B}"/>
    <cellStyle name="Migliaia 2 40 49" xfId="6468" xr:uid="{1637C119-8948-45C0-919D-26AC70CCB344}"/>
    <cellStyle name="Migliaia 2 40 5" xfId="660" xr:uid="{00000000-0005-0000-0000-000060020000}"/>
    <cellStyle name="Migliaia 2 40 50" xfId="6599" xr:uid="{E5A4D905-B2DC-45EC-91EE-988958F46CD4}"/>
    <cellStyle name="Migliaia 2 40 51" xfId="6730" xr:uid="{81A7F2D2-623B-45E3-959E-2E248E3AC906}"/>
    <cellStyle name="Migliaia 2 40 52" xfId="6861" xr:uid="{DA942BD2-B3AF-49BB-AB7A-D549EC7C7C5E}"/>
    <cellStyle name="Migliaia 2 40 53" xfId="6995" xr:uid="{240ACEB4-95E6-407F-8AAE-75B85752B00B}"/>
    <cellStyle name="Migliaia 2 40 54" xfId="7129" xr:uid="{82DCC06D-726C-4760-B364-D16B7DC3480D}"/>
    <cellStyle name="Migliaia 2 40 55" xfId="7260" xr:uid="{9E9B9632-33A1-405A-A06C-C90CE38721CC}"/>
    <cellStyle name="Migliaia 2 40 56" xfId="7391" xr:uid="{10C55416-C19C-4A62-A197-D94BD6BED078}"/>
    <cellStyle name="Migliaia 2 40 57" xfId="7523" xr:uid="{C6999E9A-515E-4B7B-BDFA-A3FC72A3B2AF}"/>
    <cellStyle name="Migliaia 2 40 58" xfId="7655" xr:uid="{4E2B0BB3-A5E5-40BB-A6ED-481BE1592C24}"/>
    <cellStyle name="Migliaia 2 40 59" xfId="7787" xr:uid="{E8AA21E8-3EE6-4BAA-9D50-393408D442E5}"/>
    <cellStyle name="Migliaia 2 40 6" xfId="792" xr:uid="{00000000-0005-0000-0000-000061020000}"/>
    <cellStyle name="Migliaia 2 40 60" xfId="7918" xr:uid="{18FF7B7D-BE78-47D0-86AD-52E67DCA7102}"/>
    <cellStyle name="Migliaia 2 40 61" xfId="8049" xr:uid="{BC31ED55-1515-44BD-B33E-68F14A4720BD}"/>
    <cellStyle name="Migliaia 2 40 62" xfId="8180" xr:uid="{28AFD11F-D169-415B-84DF-D23A275A8D49}"/>
    <cellStyle name="Migliaia 2 40 63" xfId="8311" xr:uid="{671D749B-3CD1-4451-8424-6F3106C8E066}"/>
    <cellStyle name="Migliaia 2 40 64" xfId="8445" xr:uid="{E8874FA9-2B01-470B-9533-946172D38664}"/>
    <cellStyle name="Migliaia 2 40 65" xfId="8577" xr:uid="{05503067-D1E8-4BF8-9F42-E8663BF7FE4D}"/>
    <cellStyle name="Migliaia 2 40 66" xfId="8723" xr:uid="{6A2AE24B-7543-40CA-B0D4-30A99D2ABEFC}"/>
    <cellStyle name="Migliaia 2 40 67" xfId="8857" xr:uid="{D17BE6DC-52F4-4510-ABB6-B59B684E2F93}"/>
    <cellStyle name="Migliaia 2 40 68" xfId="8941" xr:uid="{CCC9CE25-BA5D-4926-98C7-9526B4DC1D30}"/>
    <cellStyle name="Migliaia 2 40 69" xfId="9057" xr:uid="{BC5C449B-CF1C-483B-B988-563B3F77624B}"/>
    <cellStyle name="Migliaia 2 40 7" xfId="923" xr:uid="{9D55D9B0-F2EF-4C22-83B3-1F1B11B9E3D5}"/>
    <cellStyle name="Migliaia 2 40 70" xfId="9190" xr:uid="{3BD96FB8-DFE1-4639-BC8E-4ED6BE98C439}"/>
    <cellStyle name="Migliaia 2 40 71" xfId="9321" xr:uid="{954EAA4E-CDF7-47E2-A686-34FCA04EB5FB}"/>
    <cellStyle name="Migliaia 2 40 72" xfId="9452" xr:uid="{0650E41C-6BEA-4BE5-9722-259CC560B713}"/>
    <cellStyle name="Migliaia 2 40 73" xfId="9583" xr:uid="{77AA0D30-C1B0-417F-B834-55069D22C100}"/>
    <cellStyle name="Migliaia 2 40 74" xfId="9714" xr:uid="{BC84807C-32C3-424F-990D-056E239A2B50}"/>
    <cellStyle name="Migliaia 2 40 75" xfId="9845" xr:uid="{69D82BA1-2D61-498A-84EB-79990F7EB65D}"/>
    <cellStyle name="Migliaia 2 40 76" xfId="9977" xr:uid="{AF2410DF-F539-4CE7-A4EE-EF44AE9F1EA0}"/>
    <cellStyle name="Migliaia 2 40 77" xfId="10130" xr:uid="{261FB781-609D-4AD2-891C-1B532BBC78DE}"/>
    <cellStyle name="Migliaia 2 40 78" xfId="10205" xr:uid="{5FB95D8F-3316-4A2E-9D95-49436D5FB2B4}"/>
    <cellStyle name="Migliaia 2 40 79" xfId="10404" xr:uid="{05DD3AF4-F918-429E-8D6D-3BF4F36E64A0}"/>
    <cellStyle name="Migliaia 2 40 8" xfId="1055" xr:uid="{C98EA10E-20FE-4665-9ABE-42FDB68E92F8}"/>
    <cellStyle name="Migliaia 2 40 80" xfId="10547" xr:uid="{935AEDEB-8807-410C-B80C-982F9EC76235}"/>
    <cellStyle name="Migliaia 2 40 81" xfId="10678" xr:uid="{967DFD38-6FB0-41B5-BD02-80BF55824E06}"/>
    <cellStyle name="Migliaia 2 40 82" xfId="10809" xr:uid="{93AE3467-41D5-409F-8014-A659903B9B5C}"/>
    <cellStyle name="Migliaia 2 40 83" xfId="10943" xr:uid="{B9800D05-D868-4DF6-A438-CD255F8BFDB2}"/>
    <cellStyle name="Migliaia 2 40 84" xfId="11086" xr:uid="{F72E378C-FB76-4D00-A164-F492BFF03E44}"/>
    <cellStyle name="Migliaia 2 40 85" xfId="11217" xr:uid="{9FB8FD09-F7A5-4A3B-B2FA-CAF0B2841DF1}"/>
    <cellStyle name="Migliaia 2 40 86" xfId="11348" xr:uid="{2AA73E2A-D2B7-40C0-8BB8-7D5E108AABF6}"/>
    <cellStyle name="Migliaia 2 40 87" xfId="11480" xr:uid="{BDD1C765-2C1D-44E3-8F11-317450F56367}"/>
    <cellStyle name="Migliaia 2 40 88" xfId="11611" xr:uid="{72A75B42-C23F-4FB0-AF10-679DADB37DD4}"/>
    <cellStyle name="Migliaia 2 40 89" xfId="11745" xr:uid="{82BDEA5D-E53C-40FE-A560-77D1A1920E3D}"/>
    <cellStyle name="Migliaia 2 40 9" xfId="1186" xr:uid="{487AB2A2-6E03-4BC6-90E5-41C4A226B61F}"/>
    <cellStyle name="Migliaia 2 40 90" xfId="11914" xr:uid="{94CB5EEF-8444-4F68-A055-34E3BF0466CB}"/>
    <cellStyle name="Migliaia 2 40 91" xfId="11977" xr:uid="{E1DC053E-2060-424D-8185-CEBE3694BAF9}"/>
    <cellStyle name="Migliaia 2 40 92" xfId="12092" xr:uid="{806D430D-1ACE-4775-9CB6-F09B0BC9CAFE}"/>
    <cellStyle name="Migliaia 2 40 93" xfId="12235" xr:uid="{CC6A2B72-81CB-411B-B2A3-23B6770C8857}"/>
    <cellStyle name="Migliaia 2 40 94" xfId="12381" xr:uid="{C0DE3EB0-DAEA-4C34-9335-592ED8271D1E}"/>
    <cellStyle name="Migliaia 2 40 95" xfId="12624" xr:uid="{CB55A412-150F-4444-8444-C595CA54DBE8}"/>
    <cellStyle name="Migliaia 2 40 96" xfId="12755" xr:uid="{B4BD2E23-12B2-468F-8592-88C66F76F5D8}"/>
    <cellStyle name="Migliaia 2 40 97" xfId="12887" xr:uid="{EA801122-2802-4D6D-920E-EF65E65ACFD0}"/>
    <cellStyle name="Migliaia 2 40 98" xfId="13034" xr:uid="{9DA22990-CA7F-4218-9174-278ACA6CCFA5}"/>
    <cellStyle name="Migliaia 2 40 99" xfId="13177" xr:uid="{2C0811A4-F49C-4B97-8977-91C337902309}"/>
    <cellStyle name="Migliaia 2 41" xfId="130" xr:uid="{00000000-0005-0000-0000-000062020000}"/>
    <cellStyle name="Migliaia 2 41 2" xfId="4103" xr:uid="{BE4BC117-72EC-4311-B131-0ADCFDCE399D}"/>
    <cellStyle name="Migliaia 2 41 3" xfId="10168" xr:uid="{82518741-E90D-4299-9546-DD9CEA0522F0}"/>
    <cellStyle name="Migliaia 2 42" xfId="132" xr:uid="{00000000-0005-0000-0000-000063020000}"/>
    <cellStyle name="Migliaia 2 42 10" xfId="1320" xr:uid="{232305B2-BDB7-45BB-A89F-F01DB981120A}"/>
    <cellStyle name="Migliaia 2 42 11" xfId="1451" xr:uid="{7965687D-0D54-41D3-BAD2-400BA862526D}"/>
    <cellStyle name="Migliaia 2 42 12" xfId="1582" xr:uid="{6A802FF3-B3C9-4E4A-8F47-0A52ACFB8375}"/>
    <cellStyle name="Migliaia 2 42 13" xfId="1713" xr:uid="{DD2AAC32-D7F4-4BDE-BA72-A0D487957441}"/>
    <cellStyle name="Migliaia 2 42 14" xfId="1846" xr:uid="{58506740-0717-46BD-9DBE-7B5B8D2C9B44}"/>
    <cellStyle name="Migliaia 2 42 15" xfId="1977" xr:uid="{E07B2659-7448-480C-BD59-401359E1666C}"/>
    <cellStyle name="Migliaia 2 42 16" xfId="2108" xr:uid="{E4E0043C-CE78-434B-ABD9-89470972CF55}"/>
    <cellStyle name="Migliaia 2 42 17" xfId="2239" xr:uid="{522E918D-8CF6-412B-9D68-79ED66D4D98C}"/>
    <cellStyle name="Migliaia 2 42 18" xfId="2370" xr:uid="{A625D3A6-FCB1-4AE9-B351-CA71E6E2CCA6}"/>
    <cellStyle name="Migliaia 2 42 19" xfId="2501" xr:uid="{CC62F57B-4353-4340-8246-E76E0292C665}"/>
    <cellStyle name="Migliaia 2 42 2" xfId="288" xr:uid="{00000000-0005-0000-0000-000064020000}"/>
    <cellStyle name="Migliaia 2 42 2 2" xfId="12505" xr:uid="{2362DFAF-63C7-4F9A-B035-7DF9F71BEFBD}"/>
    <cellStyle name="Migliaia 2 42 20" xfId="2633" xr:uid="{2CF8BDA0-A3D2-42FA-8EEA-3376D7363FA0}"/>
    <cellStyle name="Migliaia 2 42 21" xfId="2765" xr:uid="{A8B9C11A-13BF-41C4-A600-28C21F57A80B}"/>
    <cellStyle name="Migliaia 2 42 22" xfId="2896" xr:uid="{D44975C3-BC89-44EA-9662-80F71E9D38CA}"/>
    <cellStyle name="Migliaia 2 42 23" xfId="3027" xr:uid="{3FDF5D7B-621B-4C74-99CA-40AD5CBC7937}"/>
    <cellStyle name="Migliaia 2 42 24" xfId="3158" xr:uid="{D4CE19F7-56C7-4D54-9344-30DE564DE3C1}"/>
    <cellStyle name="Migliaia 2 42 25" xfId="3289" xr:uid="{374D270C-A4C8-4213-BB93-A6CAFB70E3B3}"/>
    <cellStyle name="Migliaia 2 42 26" xfId="3420" xr:uid="{98566818-A703-4536-AE4E-E7511F2AF5FC}"/>
    <cellStyle name="Migliaia 2 42 27" xfId="3551" xr:uid="{BD3A9C83-6242-49C6-B67A-9CA21E75BFBF}"/>
    <cellStyle name="Migliaia 2 42 28" xfId="3683" xr:uid="{8594E415-5A5E-4EED-B354-0159530EFA5D}"/>
    <cellStyle name="Migliaia 2 42 29" xfId="3815" xr:uid="{33DD5388-6518-4C2A-B534-C47C403B5B1E}"/>
    <cellStyle name="Migliaia 2 42 3" xfId="401" xr:uid="{00000000-0005-0000-0000-000065020000}"/>
    <cellStyle name="Migliaia 2 42 30" xfId="3946" xr:uid="{88509B16-6CEA-4B4F-B70D-0D3C7EE8A680}"/>
    <cellStyle name="Migliaia 2 42 31" xfId="4104" xr:uid="{A1760042-FE68-4534-B71A-6C528E492601}"/>
    <cellStyle name="Migliaia 2 42 32" xfId="4233" xr:uid="{0A59E64C-E985-4021-88A4-F28FA4895852}"/>
    <cellStyle name="Migliaia 2 42 33" xfId="4365" xr:uid="{A84B7227-7258-4D9E-9D7B-F4326049C539}"/>
    <cellStyle name="Migliaia 2 42 34" xfId="4496" xr:uid="{ED8F0DBA-22CA-41EE-89EE-82119A780613}"/>
    <cellStyle name="Migliaia 2 42 35" xfId="4628" xr:uid="{E1C1DCF8-D167-4C14-974C-9372AC24F167}"/>
    <cellStyle name="Migliaia 2 42 36" xfId="4759" xr:uid="{2DE86720-E147-46A3-8B77-D23D6DBA7B89}"/>
    <cellStyle name="Migliaia 2 42 37" xfId="4893" xr:uid="{A8E5889E-9C48-419A-AA4E-25F1D80BF16B}"/>
    <cellStyle name="Migliaia 2 42 38" xfId="5024" xr:uid="{D02ECFC8-AC9B-4BEB-8D7A-9198ED8B1685}"/>
    <cellStyle name="Migliaia 2 42 39" xfId="5156" xr:uid="{AB5C0652-21E1-410B-8578-E5001537B453}"/>
    <cellStyle name="Migliaia 2 42 4" xfId="532" xr:uid="{00000000-0005-0000-0000-000066020000}"/>
    <cellStyle name="Migliaia 2 42 40" xfId="5287" xr:uid="{3F4B702D-C369-4134-9B2A-3AE69951814E}"/>
    <cellStyle name="Migliaia 2 42 41" xfId="5421" xr:uid="{56F96D3B-8A27-4149-9003-673EAE60A6F3}"/>
    <cellStyle name="Migliaia 2 42 42" xfId="5552" xr:uid="{773B5888-21C0-49C6-B5DA-48E37ECC3BC4}"/>
    <cellStyle name="Migliaia 2 42 43" xfId="5683" xr:uid="{45D48B20-34F7-4434-A9DE-40D1F878F7E4}"/>
    <cellStyle name="Migliaia 2 42 44" xfId="5815" xr:uid="{23401CE8-430E-4E07-9683-9ABD314E0847}"/>
    <cellStyle name="Migliaia 2 42 45" xfId="5946" xr:uid="{76EBC20C-4701-4B90-8543-7708085474E8}"/>
    <cellStyle name="Migliaia 2 42 46" xfId="6078" xr:uid="{FE3A110D-E777-4D98-A582-3E903F076C3F}"/>
    <cellStyle name="Migliaia 2 42 47" xfId="6209" xr:uid="{FE790D55-7C76-4857-A8F1-6B29C74D1BE0}"/>
    <cellStyle name="Migliaia 2 42 48" xfId="6340" xr:uid="{CD0A551E-EC58-45BD-95F8-D6B0C6FECB11}"/>
    <cellStyle name="Migliaia 2 42 49" xfId="6471" xr:uid="{30EBF3A4-B302-4575-BF54-40B6DB2E3E2A}"/>
    <cellStyle name="Migliaia 2 42 5" xfId="663" xr:uid="{00000000-0005-0000-0000-000067020000}"/>
    <cellStyle name="Migliaia 2 42 50" xfId="6602" xr:uid="{DE3BBB01-FFC6-4CCE-8A21-A01A15E82248}"/>
    <cellStyle name="Migliaia 2 42 51" xfId="6733" xr:uid="{3B0587E5-7040-41A4-B3BC-AF704C14D44C}"/>
    <cellStyle name="Migliaia 2 42 52" xfId="6864" xr:uid="{F68C9A80-555D-4BF4-A3C4-30832D2EACEA}"/>
    <cellStyle name="Migliaia 2 42 53" xfId="6998" xr:uid="{CBF89365-8B10-4157-BE35-8297FF3640ED}"/>
    <cellStyle name="Migliaia 2 42 54" xfId="7132" xr:uid="{C8290C3B-2A2C-423E-95AA-16A6B1D35275}"/>
    <cellStyle name="Migliaia 2 42 55" xfId="7263" xr:uid="{24C8D3E8-4EA3-4776-B193-AC71C564AECA}"/>
    <cellStyle name="Migliaia 2 42 56" xfId="7394" xr:uid="{6A9B43E8-7CAC-4C6D-A505-40C40416531B}"/>
    <cellStyle name="Migliaia 2 42 57" xfId="7526" xr:uid="{5BED6C1A-5483-422C-AECD-314AB75EF7CE}"/>
    <cellStyle name="Migliaia 2 42 58" xfId="7658" xr:uid="{71F56589-28B5-4CCF-9B36-EC0AF057BE78}"/>
    <cellStyle name="Migliaia 2 42 59" xfId="7790" xr:uid="{2B9A7DC4-7120-40A3-AF25-867D715AAAC9}"/>
    <cellStyle name="Migliaia 2 42 6" xfId="795" xr:uid="{00000000-0005-0000-0000-000068020000}"/>
    <cellStyle name="Migliaia 2 42 60" xfId="7921" xr:uid="{6CB9C33F-9801-46F9-A187-AFF92085F063}"/>
    <cellStyle name="Migliaia 2 42 61" xfId="8052" xr:uid="{B6E79170-A38C-4142-8B10-E8285720B6BA}"/>
    <cellStyle name="Migliaia 2 42 62" xfId="8183" xr:uid="{58A4E479-4A6A-4462-99F2-C88410BBC8FD}"/>
    <cellStyle name="Migliaia 2 42 63" xfId="8314" xr:uid="{9A4FF5A9-1B32-4EC7-94DF-4B2E31250AED}"/>
    <cellStyle name="Migliaia 2 42 64" xfId="8448" xr:uid="{50E0CF61-24BD-4663-903C-EA528F6E8A54}"/>
    <cellStyle name="Migliaia 2 42 65" xfId="8580" xr:uid="{DB5D2CA3-44E3-4CEF-A2D9-D5D2F56DC575}"/>
    <cellStyle name="Migliaia 2 42 66" xfId="8726" xr:uid="{77819290-96C6-427C-845C-D3E6C9022BCC}"/>
    <cellStyle name="Migliaia 2 42 67" xfId="8860" xr:uid="{93C76770-155C-4B09-80EE-F9B4C072FF56}"/>
    <cellStyle name="Migliaia 2 42 68" xfId="8942" xr:uid="{65C5D3BF-E8FA-4EB4-B3C1-CF1F8978E2BA}"/>
    <cellStyle name="Migliaia 2 42 69" xfId="9060" xr:uid="{B11ACA6E-FCE5-4477-AFC4-12BCB16D2564}"/>
    <cellStyle name="Migliaia 2 42 7" xfId="926" xr:uid="{2D5AA7F7-0ABD-48B3-BB72-21224AB72F7D}"/>
    <cellStyle name="Migliaia 2 42 70" xfId="9193" xr:uid="{B0E4A989-21DF-4D1E-BB7E-41666621014F}"/>
    <cellStyle name="Migliaia 2 42 71" xfId="9324" xr:uid="{CB6CB29E-C692-4396-AF3E-DF4FFA8624A9}"/>
    <cellStyle name="Migliaia 2 42 72" xfId="9455" xr:uid="{57D4C965-D0A0-4DD1-A7FF-85C91C381E41}"/>
    <cellStyle name="Migliaia 2 42 73" xfId="9586" xr:uid="{0D87DB90-9EF6-4705-A5D2-DF377618FE14}"/>
    <cellStyle name="Migliaia 2 42 74" xfId="9717" xr:uid="{020968F6-9052-4F16-A966-85BC41A2CF7A}"/>
    <cellStyle name="Migliaia 2 42 75" xfId="9848" xr:uid="{994EA044-11C6-4A53-AD2D-221CE5972075}"/>
    <cellStyle name="Migliaia 2 42 76" xfId="9980" xr:uid="{5CAB5E2C-C5D6-4B95-980C-96933C9316FC}"/>
    <cellStyle name="Migliaia 2 42 77" xfId="10134" xr:uid="{C4797D15-5C21-4B7A-903E-CF2E32A6ABCA}"/>
    <cellStyle name="Migliaia 2 42 78" xfId="10035" xr:uid="{D085EB2F-730C-4D8E-A3E2-63DC7BB4B2CC}"/>
    <cellStyle name="Migliaia 2 42 79" xfId="10407" xr:uid="{FD098269-9595-45F4-9E8E-EC10BDFAD866}"/>
    <cellStyle name="Migliaia 2 42 8" xfId="1058" xr:uid="{41F39EEA-561A-4BC3-AF2C-8081C39E6894}"/>
    <cellStyle name="Migliaia 2 42 80" xfId="10550" xr:uid="{AC10F804-D4F1-422D-9502-685C0A495DA0}"/>
    <cellStyle name="Migliaia 2 42 81" xfId="10681" xr:uid="{4837A400-18F8-4753-86CD-A4734E428FA4}"/>
    <cellStyle name="Migliaia 2 42 82" xfId="10812" xr:uid="{6987DAB1-40B5-4CD1-B70C-D463D0BD1FC3}"/>
    <cellStyle name="Migliaia 2 42 83" xfId="10946" xr:uid="{6D5DD5A1-FED7-4500-A174-8B6A3399C2F3}"/>
    <cellStyle name="Migliaia 2 42 84" xfId="11089" xr:uid="{15F726DD-A1E4-4B52-8B12-82A86B284A66}"/>
    <cellStyle name="Migliaia 2 42 85" xfId="11220" xr:uid="{D82F614F-0D87-421D-88FD-32C08DB5731F}"/>
    <cellStyle name="Migliaia 2 42 86" xfId="11351" xr:uid="{4FE5517E-A4B6-4D97-B6AF-9627E60C92F9}"/>
    <cellStyle name="Migliaia 2 42 87" xfId="11483" xr:uid="{8D9646B7-329A-4F49-A4A7-6C091A4C13C4}"/>
    <cellStyle name="Migliaia 2 42 88" xfId="11614" xr:uid="{9ED65456-8C9C-4D76-9044-D14A5FC80BC6}"/>
    <cellStyle name="Migliaia 2 42 89" xfId="11749" xr:uid="{A639BB38-023B-4A26-9D44-C816A24CBA41}"/>
    <cellStyle name="Migliaia 2 42 9" xfId="1189" xr:uid="{33B95360-BB14-4625-B06D-7BF3F676C341}"/>
    <cellStyle name="Migliaia 2 42 90" xfId="11915" xr:uid="{81AFF5C5-5F08-4508-A3CE-01F54C1A3867}"/>
    <cellStyle name="Migliaia 2 42 91" xfId="11976" xr:uid="{186A3ED0-793B-46E2-BF75-D1822DE1DD00}"/>
    <cellStyle name="Migliaia 2 42 92" xfId="12095" xr:uid="{ED1663FB-CF1E-4BB9-A281-EC489492AE7A}"/>
    <cellStyle name="Migliaia 2 42 93" xfId="12238" xr:uid="{4452AE52-16E0-4663-978E-150B88777B35}"/>
    <cellStyle name="Migliaia 2 42 94" xfId="12384" xr:uid="{A7F5D4B4-6847-43D6-8819-9CAA441B2D1C}"/>
    <cellStyle name="Migliaia 2 42 95" xfId="12627" xr:uid="{5E1C64CA-FF79-43BF-8C83-1F3DEA5BDBE4}"/>
    <cellStyle name="Migliaia 2 42 96" xfId="12758" xr:uid="{35ADF601-CC49-440F-84E5-473723FCFD43}"/>
    <cellStyle name="Migliaia 2 42 97" xfId="12890" xr:uid="{4287D68D-C752-4809-ADA1-199D6AD989DA}"/>
    <cellStyle name="Migliaia 2 42 98" xfId="13038" xr:uid="{1B821DA0-A6FB-46F0-9442-7B7ECFE9931A}"/>
    <cellStyle name="Migliaia 2 42 99" xfId="13180" xr:uid="{7F63C8A4-375B-468E-A311-AB9B027B55D8}"/>
    <cellStyle name="Migliaia 2 43" xfId="136" xr:uid="{00000000-0005-0000-0000-000069020000}"/>
    <cellStyle name="Migliaia 2 43 10" xfId="1323" xr:uid="{A66FB9AA-9440-4022-8DFC-AF9A600475C0}"/>
    <cellStyle name="Migliaia 2 43 11" xfId="1454" xr:uid="{E61A2771-90BC-44E4-9A26-98235C438245}"/>
    <cellStyle name="Migliaia 2 43 12" xfId="1585" xr:uid="{9F8A7628-4233-49A8-AEA0-908757B46EF5}"/>
    <cellStyle name="Migliaia 2 43 13" xfId="1716" xr:uid="{592D0644-1B2A-4D49-A0DE-2F33ABB0F8BD}"/>
    <cellStyle name="Migliaia 2 43 14" xfId="1849" xr:uid="{843DDC50-CE94-4477-A4B9-C9B249D4BD99}"/>
    <cellStyle name="Migliaia 2 43 15" xfId="1980" xr:uid="{4605222B-BF39-444D-94E6-8572020BA943}"/>
    <cellStyle name="Migliaia 2 43 16" xfId="2111" xr:uid="{EC48E21F-1AB3-4D5C-9F22-292359A93210}"/>
    <cellStyle name="Migliaia 2 43 17" xfId="2242" xr:uid="{48EF0ABE-CBA3-43FF-BDD5-75ABA4D552B0}"/>
    <cellStyle name="Migliaia 2 43 18" xfId="2373" xr:uid="{01FCD72D-BDA8-46C9-A0FE-F813C566FD48}"/>
    <cellStyle name="Migliaia 2 43 19" xfId="2504" xr:uid="{3D03144A-9713-4D33-BAA5-96A07E45B990}"/>
    <cellStyle name="Migliaia 2 43 2" xfId="289" xr:uid="{00000000-0005-0000-0000-00006A020000}"/>
    <cellStyle name="Migliaia 2 43 2 2" xfId="12508" xr:uid="{4F3F661A-EA26-4E00-8BF4-B978820B0A40}"/>
    <cellStyle name="Migliaia 2 43 20" xfId="2636" xr:uid="{35E79F50-382E-412A-8928-F41CB34B518E}"/>
    <cellStyle name="Migliaia 2 43 21" xfId="2768" xr:uid="{C35CF2B7-7215-4B94-947A-19262761887A}"/>
    <cellStyle name="Migliaia 2 43 22" xfId="2899" xr:uid="{769544DD-DC60-4273-BF7B-88508ACDD0E5}"/>
    <cellStyle name="Migliaia 2 43 23" xfId="3030" xr:uid="{6E12634C-3BA5-42BA-A636-AB6B13AE0946}"/>
    <cellStyle name="Migliaia 2 43 24" xfId="3161" xr:uid="{DBC79CDE-AEEC-4096-A2DB-8C68BCAE1FE9}"/>
    <cellStyle name="Migliaia 2 43 25" xfId="3292" xr:uid="{5AA55025-92F6-4765-BC08-614F0A18A0C6}"/>
    <cellStyle name="Migliaia 2 43 26" xfId="3423" xr:uid="{36C89E1D-EC13-4343-8E4C-4175BF21E111}"/>
    <cellStyle name="Migliaia 2 43 27" xfId="3554" xr:uid="{66A70F60-62E6-4F7F-9758-B33D01D0C730}"/>
    <cellStyle name="Migliaia 2 43 28" xfId="3686" xr:uid="{9EFC4144-FF20-4ABB-9498-0E6FD114FD11}"/>
    <cellStyle name="Migliaia 2 43 29" xfId="3818" xr:uid="{DF0B03C1-730F-4EAE-8B99-3439168215BB}"/>
    <cellStyle name="Migliaia 2 43 3" xfId="404" xr:uid="{00000000-0005-0000-0000-00006B020000}"/>
    <cellStyle name="Migliaia 2 43 30" xfId="3949" xr:uid="{C789C793-2741-422F-A590-34FDF6DEC632}"/>
    <cellStyle name="Migliaia 2 43 31" xfId="4105" xr:uid="{59C00188-8871-428A-A4CD-E8E57CC2D843}"/>
    <cellStyle name="Migliaia 2 43 32" xfId="4236" xr:uid="{0539853C-98CD-407F-8D8B-9336C8861543}"/>
    <cellStyle name="Migliaia 2 43 33" xfId="4368" xr:uid="{0EE3FC14-43E1-4B23-A45C-F15F0B9FBBF8}"/>
    <cellStyle name="Migliaia 2 43 34" xfId="4499" xr:uid="{B50003CF-2EEC-418C-ADC4-F517EF7965B2}"/>
    <cellStyle name="Migliaia 2 43 35" xfId="4631" xr:uid="{0F8C350C-064F-4E21-8542-46E36DFF7DB6}"/>
    <cellStyle name="Migliaia 2 43 36" xfId="4762" xr:uid="{29E6451D-AA21-48E7-BDE4-A855C8659BD9}"/>
    <cellStyle name="Migliaia 2 43 37" xfId="4896" xr:uid="{16A8E278-5D43-4FC2-BF4A-6FA2D0977767}"/>
    <cellStyle name="Migliaia 2 43 38" xfId="5027" xr:uid="{E3086D08-0050-4BE4-AFA0-85528273FBE0}"/>
    <cellStyle name="Migliaia 2 43 39" xfId="5159" xr:uid="{15244445-49FB-4E20-8802-B7BFC1940E9A}"/>
    <cellStyle name="Migliaia 2 43 4" xfId="535" xr:uid="{00000000-0005-0000-0000-00006C020000}"/>
    <cellStyle name="Migliaia 2 43 40" xfId="5290" xr:uid="{D8223287-E456-4F33-9A9F-6CAC09E9CD3C}"/>
    <cellStyle name="Migliaia 2 43 41" xfId="5424" xr:uid="{74BE8DC9-9360-40FF-A519-665B9EF0B2ED}"/>
    <cellStyle name="Migliaia 2 43 42" xfId="5555" xr:uid="{FA3A9A4A-41ED-4F1D-983D-D520742B7621}"/>
    <cellStyle name="Migliaia 2 43 43" xfId="5686" xr:uid="{F76FFC04-DF2E-4120-AE73-C9E3CD2C54C8}"/>
    <cellStyle name="Migliaia 2 43 44" xfId="5818" xr:uid="{A243589A-681B-471B-84FC-8E1EFD076103}"/>
    <cellStyle name="Migliaia 2 43 45" xfId="5949" xr:uid="{874220D1-1707-444C-93C4-526FD2BEC11B}"/>
    <cellStyle name="Migliaia 2 43 46" xfId="6081" xr:uid="{CC440507-D383-4166-B912-E281ECA09313}"/>
    <cellStyle name="Migliaia 2 43 47" xfId="6212" xr:uid="{D14260D3-1CB7-49B4-83AF-1744329EC14A}"/>
    <cellStyle name="Migliaia 2 43 48" xfId="6343" xr:uid="{23460C18-62B6-44F7-9463-098FBC69E5C2}"/>
    <cellStyle name="Migliaia 2 43 49" xfId="6474" xr:uid="{82309C8F-AC40-4BB9-B602-8A67420F114B}"/>
    <cellStyle name="Migliaia 2 43 5" xfId="666" xr:uid="{00000000-0005-0000-0000-00006D020000}"/>
    <cellStyle name="Migliaia 2 43 50" xfId="6605" xr:uid="{9152297B-FAD8-4979-B100-B2A725C75471}"/>
    <cellStyle name="Migliaia 2 43 51" xfId="6736" xr:uid="{83A17D23-A812-4DBB-A827-3D5E34F5C527}"/>
    <cellStyle name="Migliaia 2 43 52" xfId="6867" xr:uid="{4420E7AF-D67A-4906-8B05-CA201A50682D}"/>
    <cellStyle name="Migliaia 2 43 53" xfId="7001" xr:uid="{5C8AB3FB-680C-469E-9797-EA4EBCA24390}"/>
    <cellStyle name="Migliaia 2 43 54" xfId="7135" xr:uid="{17B8EACB-3912-4838-8FBB-AFE36B62CF7A}"/>
    <cellStyle name="Migliaia 2 43 55" xfId="7266" xr:uid="{435BA3C9-86E3-41C7-89B6-CE5C96652971}"/>
    <cellStyle name="Migliaia 2 43 56" xfId="7397" xr:uid="{7A6316D8-9D84-4DCB-965B-F94A095FAFCE}"/>
    <cellStyle name="Migliaia 2 43 57" xfId="7529" xr:uid="{96BE0E30-D5E0-44F0-88DC-747D9CC40DFF}"/>
    <cellStyle name="Migliaia 2 43 58" xfId="7661" xr:uid="{EB9CD6B2-B1E3-426A-B51D-69A0F97AEB7B}"/>
    <cellStyle name="Migliaia 2 43 59" xfId="7793" xr:uid="{2F563585-88E9-4D7A-A2DC-DE94448388F5}"/>
    <cellStyle name="Migliaia 2 43 6" xfId="798" xr:uid="{00000000-0005-0000-0000-00006E020000}"/>
    <cellStyle name="Migliaia 2 43 60" xfId="7924" xr:uid="{214B5AF1-1629-495B-A7EC-39C02526198F}"/>
    <cellStyle name="Migliaia 2 43 61" xfId="8055" xr:uid="{B4574E14-7DDF-4554-A0E5-D57A61F9EEF9}"/>
    <cellStyle name="Migliaia 2 43 62" xfId="8186" xr:uid="{26FFBC06-A03E-492D-B792-C70281ACD487}"/>
    <cellStyle name="Migliaia 2 43 63" xfId="8317" xr:uid="{4F6EBE03-41B6-4F08-9D33-C9C2E3DC2768}"/>
    <cellStyle name="Migliaia 2 43 64" xfId="8451" xr:uid="{C8856ED1-2BC8-4F20-9D24-49587FF3DD07}"/>
    <cellStyle name="Migliaia 2 43 65" xfId="8583" xr:uid="{862C4012-D785-4553-BFDD-4155F6F0566B}"/>
    <cellStyle name="Migliaia 2 43 66" xfId="8729" xr:uid="{93642C37-5C52-4041-AE5B-A80D01B3BA5C}"/>
    <cellStyle name="Migliaia 2 43 67" xfId="8864" xr:uid="{C6FAB974-0DED-4C6A-8E88-75905A70480A}"/>
    <cellStyle name="Migliaia 2 43 68" xfId="9063" xr:uid="{9B7A4DEF-D3B5-4BCF-8A02-8C713CB7F21F}"/>
    <cellStyle name="Migliaia 2 43 69" xfId="9196" xr:uid="{0EB8B56C-2901-4788-93EC-A63C7C706859}"/>
    <cellStyle name="Migliaia 2 43 7" xfId="929" xr:uid="{E6AF02D0-DE2E-4F98-AF58-32C52A0E0EF4}"/>
    <cellStyle name="Migliaia 2 43 70" xfId="9327" xr:uid="{3E86551E-85C0-452B-AE46-6B47E539208F}"/>
    <cellStyle name="Migliaia 2 43 71" xfId="9458" xr:uid="{78655568-E832-4743-8710-1DE367816C5A}"/>
    <cellStyle name="Migliaia 2 43 72" xfId="9589" xr:uid="{8E9A6055-C8C5-4343-8530-0A776B68A827}"/>
    <cellStyle name="Migliaia 2 43 73" xfId="9720" xr:uid="{0D318CF7-F472-4F64-B90C-FD02346281FA}"/>
    <cellStyle name="Migliaia 2 43 74" xfId="9851" xr:uid="{7165EC04-1959-4983-9249-43177F810D2F}"/>
    <cellStyle name="Migliaia 2 43 75" xfId="9983" xr:uid="{D2D77D4F-DC6D-49C4-B0A4-D75A5E693F17}"/>
    <cellStyle name="Migliaia 2 43 76" xfId="10138" xr:uid="{78D002E4-6532-453B-A218-7A9F4079A866}"/>
    <cellStyle name="Migliaia 2 43 77" xfId="10309" xr:uid="{98B257AE-6D64-4EB2-9580-B744616F437B}"/>
    <cellStyle name="Migliaia 2 43 78" xfId="10410" xr:uid="{65CCD516-DDAC-4550-80C4-3177DBAB620A}"/>
    <cellStyle name="Migliaia 2 43 79" xfId="10553" xr:uid="{F368588B-3E1B-4F96-8143-A35AAE61157F}"/>
    <cellStyle name="Migliaia 2 43 8" xfId="1061" xr:uid="{114E97BB-60D6-490F-BDAE-7DAA57546CBE}"/>
    <cellStyle name="Migliaia 2 43 80" xfId="10684" xr:uid="{F080FEED-9E8F-4571-8726-2E48B7F2A131}"/>
    <cellStyle name="Migliaia 2 43 81" xfId="10815" xr:uid="{A53B2EC9-18F7-4934-B86C-5786B80813AC}"/>
    <cellStyle name="Migliaia 2 43 82" xfId="10949" xr:uid="{08BA6EC7-8FBF-4B76-A3B4-2ACDD969E545}"/>
    <cellStyle name="Migliaia 2 43 83" xfId="11092" xr:uid="{38827D8F-B63F-4C07-BA5B-051D362BB5F8}"/>
    <cellStyle name="Migliaia 2 43 84" xfId="11223" xr:uid="{8CEADA34-C416-4AEA-B625-5B8B428F5C10}"/>
    <cellStyle name="Migliaia 2 43 85" xfId="11354" xr:uid="{D3D92BB9-09CF-4BDE-8400-21922A3BBC8E}"/>
    <cellStyle name="Migliaia 2 43 86" xfId="11486" xr:uid="{26511CD1-A2E5-4C0C-9DD1-686482927A4E}"/>
    <cellStyle name="Migliaia 2 43 87" xfId="11617" xr:uid="{BD80FC50-727F-4469-B68A-28388433A03B}"/>
    <cellStyle name="Migliaia 2 43 88" xfId="11752" xr:uid="{62372265-DE45-4540-8243-950F1394D2FD}"/>
    <cellStyle name="Migliaia 2 43 89" xfId="11916" xr:uid="{3254C389-EF06-4E0F-9731-8E00005E18E6}"/>
    <cellStyle name="Migliaia 2 43 9" xfId="1192" xr:uid="{D4E19A3B-4F39-4ECD-BF3F-72CE8728B16A}"/>
    <cellStyle name="Migliaia 2 43 90" xfId="12098" xr:uid="{5BC4BA73-64B7-4707-9809-49E6CF9A5C37}"/>
    <cellStyle name="Migliaia 2 43 91" xfId="12241" xr:uid="{BDEB50E4-910E-466F-9770-207F273DE283}"/>
    <cellStyle name="Migliaia 2 43 92" xfId="12387" xr:uid="{A8554D89-2C26-417F-A84A-D94992D94F2F}"/>
    <cellStyle name="Migliaia 2 43 93" xfId="12630" xr:uid="{ABEE7351-7B3E-4C9F-B4EF-73446DF567A1}"/>
    <cellStyle name="Migliaia 2 43 94" xfId="12761" xr:uid="{16773638-612D-440E-B6F3-7F48683E4CAA}"/>
    <cellStyle name="Migliaia 2 43 95" xfId="12893" xr:uid="{1B46C949-BB08-4340-A81C-2319EB0ABBB2}"/>
    <cellStyle name="Migliaia 2 43 96" xfId="13041" xr:uid="{18B6BC0D-E0D0-49FB-92D3-1C1F34104D84}"/>
    <cellStyle name="Migliaia 2 43 97" xfId="13183" xr:uid="{B6B82C08-E7FE-43D2-8601-B1DAF01FBDED}"/>
    <cellStyle name="Migliaia 2 44" xfId="137" xr:uid="{00000000-0005-0000-0000-00006F020000}"/>
    <cellStyle name="Migliaia 2 44 10" xfId="1324" xr:uid="{F8198A86-6D53-4CE7-B119-D73303ACA3B8}"/>
    <cellStyle name="Migliaia 2 44 11" xfId="1455" xr:uid="{144B8E72-FD33-4F45-98B0-F5E85EF4F760}"/>
    <cellStyle name="Migliaia 2 44 12" xfId="1586" xr:uid="{6349F9C8-ED9A-42D5-932E-4AF43FF4E2AB}"/>
    <cellStyle name="Migliaia 2 44 13" xfId="1717" xr:uid="{5B272DA5-DC4A-4A3E-BB4C-A35ECDF1F2BD}"/>
    <cellStyle name="Migliaia 2 44 14" xfId="1850" xr:uid="{5790F2A5-509B-4A3B-81DD-B88CB1C6C629}"/>
    <cellStyle name="Migliaia 2 44 15" xfId="1981" xr:uid="{30690538-9210-4FD7-B643-97BD47655B3A}"/>
    <cellStyle name="Migliaia 2 44 16" xfId="2112" xr:uid="{AD63CEC5-D3C8-472D-BCBB-AA09B8D63584}"/>
    <cellStyle name="Migliaia 2 44 17" xfId="2243" xr:uid="{85076B68-4C01-461A-A937-56F6E7733CDD}"/>
    <cellStyle name="Migliaia 2 44 18" xfId="2374" xr:uid="{75A5E122-8F74-4B84-88B7-502B28BA84FD}"/>
    <cellStyle name="Migliaia 2 44 19" xfId="2505" xr:uid="{328B0BF2-DF84-4479-BBE4-52C2C31A34DD}"/>
    <cellStyle name="Migliaia 2 44 2" xfId="290" xr:uid="{00000000-0005-0000-0000-000070020000}"/>
    <cellStyle name="Migliaia 2 44 2 2" xfId="12509" xr:uid="{DAE6B617-9F54-4788-8B09-F8BBF564B110}"/>
    <cellStyle name="Migliaia 2 44 20" xfId="2637" xr:uid="{B8737075-4294-4A25-A794-FBC2E955ED35}"/>
    <cellStyle name="Migliaia 2 44 21" xfId="2769" xr:uid="{FFE6FA98-291E-44A6-A3D5-D9B2EAE47374}"/>
    <cellStyle name="Migliaia 2 44 22" xfId="2900" xr:uid="{FB762860-651B-470D-BD12-06762DF75F26}"/>
    <cellStyle name="Migliaia 2 44 23" xfId="3031" xr:uid="{F8EADCC1-B5FC-4E8D-A2FF-D7E2CD96C83A}"/>
    <cellStyle name="Migliaia 2 44 24" xfId="3162" xr:uid="{B7AEBBAA-47F0-418C-9A69-01C97EEE25B8}"/>
    <cellStyle name="Migliaia 2 44 25" xfId="3293" xr:uid="{385B82AD-AA75-4DD8-8AE6-EA9CDFE7F020}"/>
    <cellStyle name="Migliaia 2 44 26" xfId="3424" xr:uid="{9F6899D3-FBF8-4991-B91A-5602EBCF8EEE}"/>
    <cellStyle name="Migliaia 2 44 27" xfId="3555" xr:uid="{C219CCB4-0C01-424A-A9D1-3FC15150FE3C}"/>
    <cellStyle name="Migliaia 2 44 28" xfId="3687" xr:uid="{F7F3B0AF-E22D-429A-87B4-562ECC3AE36A}"/>
    <cellStyle name="Migliaia 2 44 29" xfId="3819" xr:uid="{D6C6DF26-D433-421F-A5EA-BDAC1EABAA5E}"/>
    <cellStyle name="Migliaia 2 44 3" xfId="405" xr:uid="{00000000-0005-0000-0000-000071020000}"/>
    <cellStyle name="Migliaia 2 44 30" xfId="3950" xr:uid="{94F05881-B30C-493B-BCEB-161B32BBB36F}"/>
    <cellStyle name="Migliaia 2 44 31" xfId="4106" xr:uid="{51A10830-A2FA-4F6D-A558-20F07529EB0D}"/>
    <cellStyle name="Migliaia 2 44 32" xfId="4237" xr:uid="{76D1E7B7-53A8-45DB-B12E-D19C8C600D82}"/>
    <cellStyle name="Migliaia 2 44 33" xfId="4369" xr:uid="{1DF83046-99F8-46D8-928D-6B0A36D632B9}"/>
    <cellStyle name="Migliaia 2 44 34" xfId="4500" xr:uid="{86FA2CB1-5B30-4A2B-A027-E43E5078CFBE}"/>
    <cellStyle name="Migliaia 2 44 35" xfId="4632" xr:uid="{4FD46660-6B6D-4510-9C16-ABF04BFC91EE}"/>
    <cellStyle name="Migliaia 2 44 36" xfId="4763" xr:uid="{9574E1D8-3ECD-469C-A4FB-EBB7B2F176CB}"/>
    <cellStyle name="Migliaia 2 44 37" xfId="4897" xr:uid="{FFC37FE0-AA5D-465F-8CB5-E857D500FBA7}"/>
    <cellStyle name="Migliaia 2 44 38" xfId="5028" xr:uid="{F7EA5D2C-9605-4BF6-B462-79792CF1B4F7}"/>
    <cellStyle name="Migliaia 2 44 39" xfId="5160" xr:uid="{BB3851B6-9701-46A7-8408-A14B31388C5F}"/>
    <cellStyle name="Migliaia 2 44 4" xfId="536" xr:uid="{00000000-0005-0000-0000-000072020000}"/>
    <cellStyle name="Migliaia 2 44 40" xfId="5291" xr:uid="{A0AAAFF8-7772-42C0-8E5B-770683DB7B8F}"/>
    <cellStyle name="Migliaia 2 44 41" xfId="5425" xr:uid="{C1B8141A-3FB0-487D-98AE-254908D93565}"/>
    <cellStyle name="Migliaia 2 44 42" xfId="5556" xr:uid="{71380FE4-516C-4BB5-A04B-0014DB143129}"/>
    <cellStyle name="Migliaia 2 44 43" xfId="5687" xr:uid="{FA82CB4C-CB49-4DDC-988B-92B8A78FE1F7}"/>
    <cellStyle name="Migliaia 2 44 44" xfId="5819" xr:uid="{FBF506F4-CA43-4F00-AB10-7A85B8EC384C}"/>
    <cellStyle name="Migliaia 2 44 45" xfId="5950" xr:uid="{EF66C750-40AC-48D6-9F24-3A2D77D13CC6}"/>
    <cellStyle name="Migliaia 2 44 46" xfId="6082" xr:uid="{D9665067-02BA-4ED2-A7B1-2CFA95B532B5}"/>
    <cellStyle name="Migliaia 2 44 47" xfId="6213" xr:uid="{537BC6E5-924E-4A2B-9519-987561B6E4F2}"/>
    <cellStyle name="Migliaia 2 44 48" xfId="6344" xr:uid="{4E79C489-5169-4CE6-98DF-9DBE03CCD020}"/>
    <cellStyle name="Migliaia 2 44 49" xfId="6475" xr:uid="{F6B9FBAB-9618-45E4-AD55-722C2DC8F857}"/>
    <cellStyle name="Migliaia 2 44 5" xfId="667" xr:uid="{00000000-0005-0000-0000-000073020000}"/>
    <cellStyle name="Migliaia 2 44 50" xfId="6606" xr:uid="{75D114CD-EFEB-488C-B5E0-8D9DF5B30F3D}"/>
    <cellStyle name="Migliaia 2 44 51" xfId="6737" xr:uid="{53EA1848-A432-4DCF-9CBB-1D09D09C3AB5}"/>
    <cellStyle name="Migliaia 2 44 52" xfId="6868" xr:uid="{12AA97A2-16D2-42AC-99F1-51F4D001B9CE}"/>
    <cellStyle name="Migliaia 2 44 53" xfId="7002" xr:uid="{73D6750E-4B20-4D61-AB35-441E5A5EACC8}"/>
    <cellStyle name="Migliaia 2 44 54" xfId="7136" xr:uid="{73ABD482-E467-4A02-8462-C9AB224C35B7}"/>
    <cellStyle name="Migliaia 2 44 55" xfId="7267" xr:uid="{A95E4566-8E65-438B-BA26-8256F4656D7C}"/>
    <cellStyle name="Migliaia 2 44 56" xfId="7398" xr:uid="{FC44BC63-48B6-44F4-8B18-12AE40AD3775}"/>
    <cellStyle name="Migliaia 2 44 57" xfId="7530" xr:uid="{22F8015C-7282-4CF3-8A06-F035879F942F}"/>
    <cellStyle name="Migliaia 2 44 58" xfId="7662" xr:uid="{F59D3580-0696-4929-8325-D79C3C39B054}"/>
    <cellStyle name="Migliaia 2 44 59" xfId="7794" xr:uid="{7F7BABF4-6A57-4A0F-9A40-61B06D30BEB9}"/>
    <cellStyle name="Migliaia 2 44 6" xfId="799" xr:uid="{00000000-0005-0000-0000-000074020000}"/>
    <cellStyle name="Migliaia 2 44 60" xfId="7925" xr:uid="{33D61A40-FFC6-4592-97F3-1D13EA3A1451}"/>
    <cellStyle name="Migliaia 2 44 61" xfId="8056" xr:uid="{EBB65DDB-9C2F-4828-BA62-39E782879553}"/>
    <cellStyle name="Migliaia 2 44 62" xfId="8187" xr:uid="{F09A2DA8-9AF6-4415-A7AE-B358F5DB5087}"/>
    <cellStyle name="Migliaia 2 44 63" xfId="8318" xr:uid="{261CF83A-5329-491F-9937-DEB6BEB0970E}"/>
    <cellStyle name="Migliaia 2 44 64" xfId="8452" xr:uid="{2D951C66-4041-42C2-B995-E79D813079CF}"/>
    <cellStyle name="Migliaia 2 44 65" xfId="8584" xr:uid="{B79DBBA0-7533-4931-B722-8B0B2725C418}"/>
    <cellStyle name="Migliaia 2 44 66" xfId="8730" xr:uid="{460C0B2D-8A52-470C-BE31-EC5897B9ABF8}"/>
    <cellStyle name="Migliaia 2 44 67" xfId="8865" xr:uid="{73358445-7937-4146-8879-64A40BEE7793}"/>
    <cellStyle name="Migliaia 2 44 68" xfId="8943" xr:uid="{B66ABD67-C08E-4585-9339-F862055EC95A}"/>
    <cellStyle name="Migliaia 2 44 69" xfId="9064" xr:uid="{27E36EF9-0DA3-44C8-8829-B7D1AB4D56A2}"/>
    <cellStyle name="Migliaia 2 44 7" xfId="930" xr:uid="{FE49753F-DDF2-45D3-A007-8E033582F471}"/>
    <cellStyle name="Migliaia 2 44 70" xfId="9197" xr:uid="{A96D8B2F-B944-4955-A67F-C18A75CC295A}"/>
    <cellStyle name="Migliaia 2 44 71" xfId="9328" xr:uid="{A3957C04-79FE-41EE-89EC-E80E00533CEE}"/>
    <cellStyle name="Migliaia 2 44 72" xfId="9459" xr:uid="{F28E911E-FD41-493B-9CC2-1C8F1FD932AD}"/>
    <cellStyle name="Migliaia 2 44 73" xfId="9590" xr:uid="{1E386BE2-8EC2-42B6-8386-94E2736739DF}"/>
    <cellStyle name="Migliaia 2 44 74" xfId="9721" xr:uid="{5A7953C8-2C69-4B35-97DE-60B5396DA2DE}"/>
    <cellStyle name="Migliaia 2 44 75" xfId="9852" xr:uid="{FD708CAB-35C0-43EE-92DD-C4E377064768}"/>
    <cellStyle name="Migliaia 2 44 76" xfId="9984" xr:uid="{B01C7DE5-0B33-4107-8011-DF1ADEDD796F}"/>
    <cellStyle name="Migliaia 2 44 77" xfId="10139" xr:uid="{75401099-1B84-47CB-826F-EAA6047C5697}"/>
    <cellStyle name="Migliaia 2 44 78" xfId="10307" xr:uid="{4EC14307-0E18-4D17-B859-DB1CAB99C1C9}"/>
    <cellStyle name="Migliaia 2 44 79" xfId="10411" xr:uid="{CA2E5A17-8468-4DF5-8F46-5D4A9CD30133}"/>
    <cellStyle name="Migliaia 2 44 8" xfId="1062" xr:uid="{24612673-2D53-48C5-83D9-3EF669767EE5}"/>
    <cellStyle name="Migliaia 2 44 80" xfId="10554" xr:uid="{F27C413C-2D1E-403E-98AB-E10BBE08F79C}"/>
    <cellStyle name="Migliaia 2 44 81" xfId="10685" xr:uid="{6567F0AF-2D0A-4000-A9CF-4BA6222607B3}"/>
    <cellStyle name="Migliaia 2 44 82" xfId="10816" xr:uid="{B1D5FC1D-57B4-4D77-B295-239BE5E011A7}"/>
    <cellStyle name="Migliaia 2 44 83" xfId="10950" xr:uid="{BDA5DCA4-F4D0-439D-823F-F497F240FD76}"/>
    <cellStyle name="Migliaia 2 44 84" xfId="11093" xr:uid="{1459DCC6-2A8A-4796-A776-FDC153559FD6}"/>
    <cellStyle name="Migliaia 2 44 85" xfId="11224" xr:uid="{EE96A353-F38A-4CCF-BFDE-913992BF462D}"/>
    <cellStyle name="Migliaia 2 44 86" xfId="11355" xr:uid="{E86FF767-E0EF-458B-9272-5E21FA7924B9}"/>
    <cellStyle name="Migliaia 2 44 87" xfId="11487" xr:uid="{D17FB9F1-0768-4B49-9B87-8CB75651124D}"/>
    <cellStyle name="Migliaia 2 44 88" xfId="11618" xr:uid="{A1A50029-DBAE-4126-81C8-0C7DA9B21FC1}"/>
    <cellStyle name="Migliaia 2 44 89" xfId="11753" xr:uid="{4931020C-7E80-43D1-8A8E-FAE39344F409}"/>
    <cellStyle name="Migliaia 2 44 9" xfId="1193" xr:uid="{47EFEAA2-6BE4-4765-9B9D-862948C974AE}"/>
    <cellStyle name="Migliaia 2 44 90" xfId="11917" xr:uid="{3810DA2F-A13D-4303-82B4-71C226F9D231}"/>
    <cellStyle name="Migliaia 2 44 91" xfId="11975" xr:uid="{2DABE4F4-C1F7-46FF-8B4E-079EEF11F267}"/>
    <cellStyle name="Migliaia 2 44 92" xfId="12099" xr:uid="{E63F139E-1DD4-4132-B818-F965252DBE2D}"/>
    <cellStyle name="Migliaia 2 44 93" xfId="12242" xr:uid="{839567FD-1C24-46BA-A496-38984DCA9186}"/>
    <cellStyle name="Migliaia 2 44 94" xfId="12388" xr:uid="{8C88DEDC-05B2-4D42-AC62-E66D1CCC13FE}"/>
    <cellStyle name="Migliaia 2 44 95" xfId="12631" xr:uid="{DCB3A656-B4C2-4C83-93AF-BFE54B482A33}"/>
    <cellStyle name="Migliaia 2 44 96" xfId="12762" xr:uid="{D6534BA9-FDCE-45FA-82F1-C38C1F799F84}"/>
    <cellStyle name="Migliaia 2 44 97" xfId="12894" xr:uid="{2ECAF4FC-D8E6-48BA-861D-EBF829E411F6}"/>
    <cellStyle name="Migliaia 2 44 98" xfId="13042" xr:uid="{5B5A04E9-2668-4A05-A954-4E13F61278D5}"/>
    <cellStyle name="Migliaia 2 44 99" xfId="13184" xr:uid="{F51DAD21-00B4-464C-997A-F444EB02F8D5}"/>
    <cellStyle name="Migliaia 2 45" xfId="139" xr:uid="{00000000-0005-0000-0000-000075020000}"/>
    <cellStyle name="Migliaia 2 45 10" xfId="1326" xr:uid="{DDD3031C-F856-4443-97C0-EA53B63612D1}"/>
    <cellStyle name="Migliaia 2 45 11" xfId="1457" xr:uid="{0DBA1F60-FC28-403A-BAF2-4FF979D49AD0}"/>
    <cellStyle name="Migliaia 2 45 12" xfId="1588" xr:uid="{45AA76E2-EDC1-4DCB-AAF2-E43B669968A9}"/>
    <cellStyle name="Migliaia 2 45 13" xfId="1719" xr:uid="{384FAE81-933D-4DFB-A118-78A3196B45A4}"/>
    <cellStyle name="Migliaia 2 45 14" xfId="1852" xr:uid="{6CC38261-405A-4467-84A5-DD1DB04CDB16}"/>
    <cellStyle name="Migliaia 2 45 15" xfId="1983" xr:uid="{3DCB952E-E41B-4C8A-9C32-6BDDDDE1B7E2}"/>
    <cellStyle name="Migliaia 2 45 16" xfId="2114" xr:uid="{7C4422BD-1DB0-4C78-B6E1-5CD7F3E94132}"/>
    <cellStyle name="Migliaia 2 45 17" xfId="2245" xr:uid="{6CF2119C-ACBA-4BD7-A52B-9D9ECAB7F25A}"/>
    <cellStyle name="Migliaia 2 45 18" xfId="2376" xr:uid="{30AE51B8-A1EB-4470-9380-6C46A61841F3}"/>
    <cellStyle name="Migliaia 2 45 19" xfId="2507" xr:uid="{26BD4B65-A90B-4233-AD90-E9266A9454F0}"/>
    <cellStyle name="Migliaia 2 45 2" xfId="291" xr:uid="{00000000-0005-0000-0000-000076020000}"/>
    <cellStyle name="Migliaia 2 45 2 2" xfId="12510" xr:uid="{D8FFDBD5-4804-4DA9-A334-FE0EFED22E6D}"/>
    <cellStyle name="Migliaia 2 45 20" xfId="2639" xr:uid="{F857004A-D301-4294-8006-3799E05A74F6}"/>
    <cellStyle name="Migliaia 2 45 21" xfId="2771" xr:uid="{5B2BDEE5-012B-41A0-9871-A205D4C21717}"/>
    <cellStyle name="Migliaia 2 45 22" xfId="2902" xr:uid="{D86BA648-A28B-45A6-9273-31C323C12D79}"/>
    <cellStyle name="Migliaia 2 45 23" xfId="3033" xr:uid="{D640F2D6-2112-46AA-A00C-69E49025BD5F}"/>
    <cellStyle name="Migliaia 2 45 24" xfId="3164" xr:uid="{267A9696-45DE-4D09-8403-442237762210}"/>
    <cellStyle name="Migliaia 2 45 25" xfId="3295" xr:uid="{F569A054-EB49-4C2D-9EF3-35F33D1FE819}"/>
    <cellStyle name="Migliaia 2 45 26" xfId="3426" xr:uid="{832D8C54-CF37-4BD9-91B9-E6EF3BBD0224}"/>
    <cellStyle name="Migliaia 2 45 27" xfId="3557" xr:uid="{918B3BA6-B166-4802-AF31-CF672D7EB032}"/>
    <cellStyle name="Migliaia 2 45 28" xfId="3689" xr:uid="{FDCF294F-9110-4856-84F1-F8731D6FB8FB}"/>
    <cellStyle name="Migliaia 2 45 29" xfId="3821" xr:uid="{4820E36B-439F-4726-A32B-9C003BA3672D}"/>
    <cellStyle name="Migliaia 2 45 3" xfId="407" xr:uid="{00000000-0005-0000-0000-000077020000}"/>
    <cellStyle name="Migliaia 2 45 30" xfId="3952" xr:uid="{42ECECBD-F396-4784-A465-184BF4845B80}"/>
    <cellStyle name="Migliaia 2 45 31" xfId="4107" xr:uid="{AEB6461E-94B2-4F3D-8FED-B8FFD8B076B3}"/>
    <cellStyle name="Migliaia 2 45 32" xfId="4239" xr:uid="{35E52763-2E86-4D81-9A26-1A96F0CFB1FB}"/>
    <cellStyle name="Migliaia 2 45 33" xfId="4371" xr:uid="{04B50710-258B-44C3-8962-E63368073BFF}"/>
    <cellStyle name="Migliaia 2 45 34" xfId="4502" xr:uid="{3F7E960C-C9DD-4220-8B42-B4F021FA8B37}"/>
    <cellStyle name="Migliaia 2 45 35" xfId="4634" xr:uid="{E8D83A05-EFC2-4310-A783-2302E5F0BF70}"/>
    <cellStyle name="Migliaia 2 45 36" xfId="4765" xr:uid="{A5487F9C-9A04-4C8F-BBAA-CE7B055D3408}"/>
    <cellStyle name="Migliaia 2 45 37" xfId="4899" xr:uid="{5F86DE1E-6CE9-46DB-B39F-0A794913A367}"/>
    <cellStyle name="Migliaia 2 45 38" xfId="5030" xr:uid="{14EA71D7-6E9F-45CE-BB1A-1D646665994C}"/>
    <cellStyle name="Migliaia 2 45 39" xfId="5162" xr:uid="{454A3F21-1C2A-4B1F-AE99-56371BB81BB9}"/>
    <cellStyle name="Migliaia 2 45 4" xfId="538" xr:uid="{00000000-0005-0000-0000-000078020000}"/>
    <cellStyle name="Migliaia 2 45 40" xfId="5293" xr:uid="{9B4A4B13-232A-4CEB-98AE-14C0406C494A}"/>
    <cellStyle name="Migliaia 2 45 41" xfId="5427" xr:uid="{BE89E25E-7F07-42C4-AC92-5D7F5A8C307C}"/>
    <cellStyle name="Migliaia 2 45 42" xfId="5558" xr:uid="{5AF0BB25-2A04-46E1-BE5C-D548748ACCE9}"/>
    <cellStyle name="Migliaia 2 45 43" xfId="5689" xr:uid="{46A0F478-4E6B-46F2-BBD3-AAB1C5FDC4BC}"/>
    <cellStyle name="Migliaia 2 45 44" xfId="5821" xr:uid="{AFB047EC-1017-4E88-8988-367FFAD56FB7}"/>
    <cellStyle name="Migliaia 2 45 45" xfId="5952" xr:uid="{64F92C6F-792D-4B0F-BB5D-80CEF89336E4}"/>
    <cellStyle name="Migliaia 2 45 46" xfId="6084" xr:uid="{6FA686D5-0FFC-4862-A047-7C6B6D586877}"/>
    <cellStyle name="Migliaia 2 45 47" xfId="6215" xr:uid="{B1CCA97D-C315-44AA-BDDF-4619B4EC08D3}"/>
    <cellStyle name="Migliaia 2 45 48" xfId="6346" xr:uid="{349BCD41-6BE3-4385-8D54-EB2F08998588}"/>
    <cellStyle name="Migliaia 2 45 49" xfId="6477" xr:uid="{1D8BBF41-BB4A-41D1-B487-99734A5EC263}"/>
    <cellStyle name="Migliaia 2 45 5" xfId="669" xr:uid="{00000000-0005-0000-0000-000079020000}"/>
    <cellStyle name="Migliaia 2 45 50" xfId="6608" xr:uid="{F4A201A3-8DD1-4CF0-BF04-8E5376B8307E}"/>
    <cellStyle name="Migliaia 2 45 51" xfId="6739" xr:uid="{D86E74C1-47B3-4582-83C0-D3E993007F46}"/>
    <cellStyle name="Migliaia 2 45 52" xfId="6870" xr:uid="{02D4D919-8B95-47BE-B6AD-C0499F76E2FD}"/>
    <cellStyle name="Migliaia 2 45 53" xfId="7004" xr:uid="{5A4E3607-4D81-49A5-9B91-510ED3724D9E}"/>
    <cellStyle name="Migliaia 2 45 54" xfId="7138" xr:uid="{061AB310-C2A4-4F65-BE0C-2C3BB4F9B852}"/>
    <cellStyle name="Migliaia 2 45 55" xfId="7269" xr:uid="{D4EFAD66-4550-4502-BA25-EA826FEBBA0C}"/>
    <cellStyle name="Migliaia 2 45 56" xfId="7400" xr:uid="{9C434C8F-26B5-45EF-8F3E-2C731C775977}"/>
    <cellStyle name="Migliaia 2 45 57" xfId="7532" xr:uid="{C28A6835-7FEA-4A59-9042-A11A44D8FD3A}"/>
    <cellStyle name="Migliaia 2 45 58" xfId="7664" xr:uid="{577D18DD-E7B1-4599-8166-A32EEEB89F19}"/>
    <cellStyle name="Migliaia 2 45 59" xfId="7796" xr:uid="{107D8C5C-C9C9-43D4-B627-125C38B227FC}"/>
    <cellStyle name="Migliaia 2 45 6" xfId="801" xr:uid="{00000000-0005-0000-0000-00007A020000}"/>
    <cellStyle name="Migliaia 2 45 60" xfId="7927" xr:uid="{33775CC9-8F28-4D9E-B6BB-4C285B204609}"/>
    <cellStyle name="Migliaia 2 45 61" xfId="8058" xr:uid="{CFDC7651-030F-4F3E-8FCF-A11F057BC9A0}"/>
    <cellStyle name="Migliaia 2 45 62" xfId="8189" xr:uid="{E111CA33-2E0F-444B-AE38-52C065214AA6}"/>
    <cellStyle name="Migliaia 2 45 63" xfId="8320" xr:uid="{39BBF78F-1504-4F18-B41D-F42A194D3412}"/>
    <cellStyle name="Migliaia 2 45 64" xfId="8454" xr:uid="{7E7818C2-C4ED-44E8-AB70-C592ED73D159}"/>
    <cellStyle name="Migliaia 2 45 65" xfId="8586" xr:uid="{2A77129B-A50D-4281-AD2A-7279AF1CFB31}"/>
    <cellStyle name="Migliaia 2 45 66" xfId="8732" xr:uid="{86CB2B9D-AA41-41B8-993C-4B9F381C9714}"/>
    <cellStyle name="Migliaia 2 45 67" xfId="8867" xr:uid="{9536A0FE-42F4-4A88-8A2B-CEA29795BAED}"/>
    <cellStyle name="Migliaia 2 45 68" xfId="8944" xr:uid="{6A332BD8-9817-4C82-8874-F60475506112}"/>
    <cellStyle name="Migliaia 2 45 69" xfId="9066" xr:uid="{C6820826-B76E-4B23-B782-F9367486A2E9}"/>
    <cellStyle name="Migliaia 2 45 7" xfId="932" xr:uid="{5FE4EF5C-2738-4149-95AA-9B9A56F17408}"/>
    <cellStyle name="Migliaia 2 45 70" xfId="9199" xr:uid="{56FCBFD1-08B3-4719-A0A2-A7FA430253D0}"/>
    <cellStyle name="Migliaia 2 45 71" xfId="9330" xr:uid="{FA3939AC-C20C-421F-8A0F-DC9BA7AD6727}"/>
    <cellStyle name="Migliaia 2 45 72" xfId="9461" xr:uid="{F94A49A1-526A-41C6-9EEE-14A9BA22CDCE}"/>
    <cellStyle name="Migliaia 2 45 73" xfId="9592" xr:uid="{B6B156AE-D041-4933-91EC-910755C349E4}"/>
    <cellStyle name="Migliaia 2 45 74" xfId="9723" xr:uid="{7833201F-2FC3-4881-9E7A-B28C523781B2}"/>
    <cellStyle name="Migliaia 2 45 75" xfId="9854" xr:uid="{EA813103-EC84-4A08-834F-C8F4775A1EF7}"/>
    <cellStyle name="Migliaia 2 45 76" xfId="9986" xr:uid="{CD223896-7345-4EB7-B8C1-181AE2089284}"/>
    <cellStyle name="Migliaia 2 45 77" xfId="10141" xr:uid="{FEDD0927-F2DC-4CA7-B66F-58F13F3B5766}"/>
    <cellStyle name="Migliaia 2 45 78" xfId="10303" xr:uid="{5EAEC5FB-F1A1-4FD5-9422-85808066ABD6}"/>
    <cellStyle name="Migliaia 2 45 79" xfId="10413" xr:uid="{62E31E48-305B-4881-806D-8C286CFBE656}"/>
    <cellStyle name="Migliaia 2 45 8" xfId="1064" xr:uid="{00362AA7-5E8B-4748-B258-84EE39B472F5}"/>
    <cellStyle name="Migliaia 2 45 80" xfId="10556" xr:uid="{34AFCB01-637D-4753-9C62-D6FBA07A268F}"/>
    <cellStyle name="Migliaia 2 45 81" xfId="10687" xr:uid="{BB837327-0C8C-4B0B-BB79-582F58AD626F}"/>
    <cellStyle name="Migliaia 2 45 82" xfId="10818" xr:uid="{B9C29846-0AB0-4FC6-849F-DAE07BECCD34}"/>
    <cellStyle name="Migliaia 2 45 83" xfId="10952" xr:uid="{2805C66E-3021-4F4E-B3E7-85B8DAB58AB5}"/>
    <cellStyle name="Migliaia 2 45 84" xfId="11095" xr:uid="{5F14BE62-F699-4309-AF2B-396EDFFD6833}"/>
    <cellStyle name="Migliaia 2 45 85" xfId="11226" xr:uid="{91C67B94-7CCE-4F85-A583-822D977091B1}"/>
    <cellStyle name="Migliaia 2 45 86" xfId="11357" xr:uid="{9F643F0A-A982-4F21-9737-B1DE221DC173}"/>
    <cellStyle name="Migliaia 2 45 87" xfId="11489" xr:uid="{9FF25A98-BD2D-4468-9D76-0426A5D1631F}"/>
    <cellStyle name="Migliaia 2 45 88" xfId="11620" xr:uid="{93A1D240-A447-4E66-9B85-DF4655EB8791}"/>
    <cellStyle name="Migliaia 2 45 89" xfId="11755" xr:uid="{046C7C3A-8402-4CC0-B591-57F98F69AFAC}"/>
    <cellStyle name="Migliaia 2 45 9" xfId="1195" xr:uid="{0DFEC3DE-7312-4328-92F8-A5EB9E7D00B9}"/>
    <cellStyle name="Migliaia 2 45 90" xfId="11918" xr:uid="{FF296521-3615-414D-9DBF-9BE2F1E8B03A}"/>
    <cellStyle name="Migliaia 2 45 91" xfId="11974" xr:uid="{2BD56143-22EC-4CEC-AB75-DF0C991E8030}"/>
    <cellStyle name="Migliaia 2 45 92" xfId="12101" xr:uid="{6EE5A0DC-B8A1-429B-9C33-7B300CFF8577}"/>
    <cellStyle name="Migliaia 2 45 93" xfId="12244" xr:uid="{CDEE59A4-B5AE-4529-B44B-1F95955EDB2A}"/>
    <cellStyle name="Migliaia 2 45 94" xfId="12390" xr:uid="{31CA3A3D-E335-4017-B066-DCDB1F9D7C44}"/>
    <cellStyle name="Migliaia 2 45 95" xfId="12633" xr:uid="{60623C38-82F4-431D-883F-19517A26860E}"/>
    <cellStyle name="Migliaia 2 45 96" xfId="12764" xr:uid="{C0BFD851-563D-4937-9A9D-F4A6F7109650}"/>
    <cellStyle name="Migliaia 2 45 97" xfId="12896" xr:uid="{24434F13-90AE-4468-B3C8-63E7CA86260B}"/>
    <cellStyle name="Migliaia 2 45 98" xfId="13044" xr:uid="{4C44535A-2AB1-4C7E-8465-EEC52B38330F}"/>
    <cellStyle name="Migliaia 2 45 99" xfId="13186" xr:uid="{21E27DA7-8A00-4741-81F4-30D6E9211D45}"/>
    <cellStyle name="Migliaia 2 46" xfId="141" xr:uid="{00000000-0005-0000-0000-00007B020000}"/>
    <cellStyle name="Migliaia 2 46 10" xfId="1328" xr:uid="{E6E4F82E-043A-4961-ABBA-0DD8D605EFB7}"/>
    <cellStyle name="Migliaia 2 46 11" xfId="1459" xr:uid="{8950D332-A2C4-46C2-84C7-912AEEA02EAE}"/>
    <cellStyle name="Migliaia 2 46 12" xfId="1590" xr:uid="{D7D5185A-EC7A-4284-9C08-382ED0B817A7}"/>
    <cellStyle name="Migliaia 2 46 13" xfId="1721" xr:uid="{A26A1EDA-AE6D-42BE-BA4B-9597811D3497}"/>
    <cellStyle name="Migliaia 2 46 14" xfId="1854" xr:uid="{03348CFE-DC07-45BA-B609-FA8B78B493B4}"/>
    <cellStyle name="Migliaia 2 46 15" xfId="1985" xr:uid="{1351665F-5D24-4F99-B4C9-38C3B4EA5AB7}"/>
    <cellStyle name="Migliaia 2 46 16" xfId="2116" xr:uid="{ED870951-7732-402D-AC36-74191DF86125}"/>
    <cellStyle name="Migliaia 2 46 17" xfId="2247" xr:uid="{A0C4CDB8-4CE6-4F66-BFB6-53E428EF0600}"/>
    <cellStyle name="Migliaia 2 46 18" xfId="2378" xr:uid="{9DA56BE6-918D-4B37-A392-D8D2DE895BD2}"/>
    <cellStyle name="Migliaia 2 46 19" xfId="2509" xr:uid="{EF64180E-1663-4220-9EB8-5907A5A3B39B}"/>
    <cellStyle name="Migliaia 2 46 2" xfId="292" xr:uid="{00000000-0005-0000-0000-00007C020000}"/>
    <cellStyle name="Migliaia 2 46 2 2" xfId="12512" xr:uid="{B117BBCC-D503-4EF0-823E-C5EDE8A4A324}"/>
    <cellStyle name="Migliaia 2 46 20" xfId="2641" xr:uid="{EE4D508A-B5D5-48DD-9DD4-63ACA8CFC88E}"/>
    <cellStyle name="Migliaia 2 46 21" xfId="2773" xr:uid="{AAF06E1A-2DEF-4084-B892-578F13D24B00}"/>
    <cellStyle name="Migliaia 2 46 22" xfId="2904" xr:uid="{3033941D-E381-41A9-8C5C-05F97364DE0A}"/>
    <cellStyle name="Migliaia 2 46 23" xfId="3035" xr:uid="{06337B6E-0FE9-4549-A342-417CA86FDA9D}"/>
    <cellStyle name="Migliaia 2 46 24" xfId="3166" xr:uid="{58E84A37-D0E2-442B-89B2-2AB85EE3FBEB}"/>
    <cellStyle name="Migliaia 2 46 25" xfId="3297" xr:uid="{3661245D-D255-4275-B987-829B587261C5}"/>
    <cellStyle name="Migliaia 2 46 26" xfId="3428" xr:uid="{C8ADBB57-8ACD-4753-A278-4892C07EE9DE}"/>
    <cellStyle name="Migliaia 2 46 27" xfId="3559" xr:uid="{E40944CD-EDC3-4999-BCAD-A746BC98BE38}"/>
    <cellStyle name="Migliaia 2 46 28" xfId="3691" xr:uid="{836441A1-F51F-44A6-BC01-C66BEA008460}"/>
    <cellStyle name="Migliaia 2 46 29" xfId="3823" xr:uid="{F4F196C8-F0FA-4B15-83C4-0D24C983918F}"/>
    <cellStyle name="Migliaia 2 46 3" xfId="409" xr:uid="{00000000-0005-0000-0000-00007D020000}"/>
    <cellStyle name="Migliaia 2 46 30" xfId="3954" xr:uid="{9AC309C8-18E6-468A-905D-6E8DAD5509AD}"/>
    <cellStyle name="Migliaia 2 46 31" xfId="4108" xr:uid="{3BC86098-949F-4636-B6E0-A08231B1BFE4}"/>
    <cellStyle name="Migliaia 2 46 32" xfId="4241" xr:uid="{D89C70CD-C2DB-4E22-8D1B-D5D4DEFC5DBA}"/>
    <cellStyle name="Migliaia 2 46 33" xfId="4373" xr:uid="{79466015-19BE-4E9E-A5FA-897A409CB4D2}"/>
    <cellStyle name="Migliaia 2 46 34" xfId="4504" xr:uid="{D8460142-F092-43E1-9257-452E02003183}"/>
    <cellStyle name="Migliaia 2 46 35" xfId="4636" xr:uid="{B2FD2EFF-85DF-4275-921E-9EE5307E86BE}"/>
    <cellStyle name="Migliaia 2 46 36" xfId="4767" xr:uid="{5FAE4DE4-01CC-4D8B-99AA-DACBE4D8B08F}"/>
    <cellStyle name="Migliaia 2 46 37" xfId="4901" xr:uid="{CB46C727-0486-4A1D-9C33-B9EAC79FC734}"/>
    <cellStyle name="Migliaia 2 46 38" xfId="5032" xr:uid="{076758B8-F934-4A38-A849-39C65DD370A2}"/>
    <cellStyle name="Migliaia 2 46 39" xfId="5164" xr:uid="{5970B945-5999-4ED7-B9F1-E8856E2025A0}"/>
    <cellStyle name="Migliaia 2 46 4" xfId="540" xr:uid="{00000000-0005-0000-0000-00007E020000}"/>
    <cellStyle name="Migliaia 2 46 40" xfId="5295" xr:uid="{CAE13769-EDCE-432D-9A2E-9330ECBD4F38}"/>
    <cellStyle name="Migliaia 2 46 41" xfId="5429" xr:uid="{BCFC8309-C32E-4FF9-BC46-3249473C086A}"/>
    <cellStyle name="Migliaia 2 46 42" xfId="5560" xr:uid="{31B8C31D-C62A-4406-A941-C942D2481B5C}"/>
    <cellStyle name="Migliaia 2 46 43" xfId="5691" xr:uid="{46D05CFE-C4A6-4989-99C3-EE7A636A5447}"/>
    <cellStyle name="Migliaia 2 46 44" xfId="5823" xr:uid="{124B12C2-5947-4635-B0A9-B8A5D460A748}"/>
    <cellStyle name="Migliaia 2 46 45" xfId="5954" xr:uid="{0AF28CFF-980C-4150-AED3-B3E71744FE6C}"/>
    <cellStyle name="Migliaia 2 46 46" xfId="6086" xr:uid="{5616330B-F5ED-49B1-B4F0-3CE9E376457A}"/>
    <cellStyle name="Migliaia 2 46 47" xfId="6217" xr:uid="{EF27E109-DB1C-46BD-BC01-208B9A7E4842}"/>
    <cellStyle name="Migliaia 2 46 48" xfId="6348" xr:uid="{AE5A19F0-611C-4653-8389-F7C1C7D1C370}"/>
    <cellStyle name="Migliaia 2 46 49" xfId="6479" xr:uid="{B96A8812-2D05-4A13-A33F-61F2AE424120}"/>
    <cellStyle name="Migliaia 2 46 5" xfId="671" xr:uid="{00000000-0005-0000-0000-00007F020000}"/>
    <cellStyle name="Migliaia 2 46 50" xfId="6610" xr:uid="{EABA0062-34C4-4BFC-83B2-6BE0EF9C677C}"/>
    <cellStyle name="Migliaia 2 46 51" xfId="6741" xr:uid="{D0CD1556-6AC5-47D9-A29D-AB88CE5CCCF5}"/>
    <cellStyle name="Migliaia 2 46 52" xfId="6872" xr:uid="{069136AF-9766-46C2-85E9-43D499A27C97}"/>
    <cellStyle name="Migliaia 2 46 53" xfId="7006" xr:uid="{70DEEF36-18A2-4F28-B598-1B8A235C2648}"/>
    <cellStyle name="Migliaia 2 46 54" xfId="7140" xr:uid="{ED948A2F-85D1-4132-9AA2-17990CA2B629}"/>
    <cellStyle name="Migliaia 2 46 55" xfId="7271" xr:uid="{8A0526BA-8A50-4DA9-9E0B-35468E9F8912}"/>
    <cellStyle name="Migliaia 2 46 56" xfId="7402" xr:uid="{20121CC1-AA2E-4E0C-B214-A90231C270C8}"/>
    <cellStyle name="Migliaia 2 46 57" xfId="7534" xr:uid="{CF66463A-4CE0-4EFC-A6C4-A36EFF112EA9}"/>
    <cellStyle name="Migliaia 2 46 58" xfId="7666" xr:uid="{BF16D10E-649E-46D7-926A-DB7ADE063FD9}"/>
    <cellStyle name="Migliaia 2 46 59" xfId="7798" xr:uid="{7FE9DE11-4492-4B55-97FC-F770F250D767}"/>
    <cellStyle name="Migliaia 2 46 6" xfId="803" xr:uid="{00000000-0005-0000-0000-000080020000}"/>
    <cellStyle name="Migliaia 2 46 60" xfId="7929" xr:uid="{C9CFD8E2-51F5-450D-B6F9-05D290B72D7C}"/>
    <cellStyle name="Migliaia 2 46 61" xfId="8060" xr:uid="{AE53F533-D921-4A3A-B133-A3F684DB88C1}"/>
    <cellStyle name="Migliaia 2 46 62" xfId="8191" xr:uid="{7C24734C-3538-43C6-805E-14E9B0C13C97}"/>
    <cellStyle name="Migliaia 2 46 63" xfId="8322" xr:uid="{C12BA045-E6C7-4358-8B24-24F2FCBF4B65}"/>
    <cellStyle name="Migliaia 2 46 64" xfId="8456" xr:uid="{B98A82F5-B725-4A80-8994-0F1B7B020E64}"/>
    <cellStyle name="Migliaia 2 46 65" xfId="8588" xr:uid="{A804F184-4234-480F-9EEE-4C519579615C}"/>
    <cellStyle name="Migliaia 2 46 66" xfId="8734" xr:uid="{BB73AC85-2241-48D3-8297-366D1AFB8FBA}"/>
    <cellStyle name="Migliaia 2 46 67" xfId="8869" xr:uid="{EBA4E5AF-9E7E-469F-B0A0-9C7B54E28A78}"/>
    <cellStyle name="Migliaia 2 46 68" xfId="8945" xr:uid="{02A1542E-F800-4B86-802E-A2DBCEB4EC77}"/>
    <cellStyle name="Migliaia 2 46 69" xfId="9068" xr:uid="{D0BBCFFA-A4C9-42ED-BF67-A9FD028A4E79}"/>
    <cellStyle name="Migliaia 2 46 7" xfId="934" xr:uid="{DE534829-5C61-4D3E-94A8-7F9FF4D6AFC8}"/>
    <cellStyle name="Migliaia 2 46 70" xfId="9201" xr:uid="{757D228C-587D-47BB-8BAA-9F4D273CB4CC}"/>
    <cellStyle name="Migliaia 2 46 71" xfId="9332" xr:uid="{4A079ABD-0C3C-438E-9302-F425334CD7C9}"/>
    <cellStyle name="Migliaia 2 46 72" xfId="9463" xr:uid="{86BE0715-06FA-4853-A4D7-22877FB1BAFC}"/>
    <cellStyle name="Migliaia 2 46 73" xfId="9594" xr:uid="{93AB4FD2-0D6B-4A81-A2F6-69B20CF04642}"/>
    <cellStyle name="Migliaia 2 46 74" xfId="9725" xr:uid="{F0410C78-3015-4FB6-AE13-D962429976AD}"/>
    <cellStyle name="Migliaia 2 46 75" xfId="9856" xr:uid="{954E7888-EE8A-47A3-8043-9211A8F4E157}"/>
    <cellStyle name="Migliaia 2 46 76" xfId="9988" xr:uid="{C68F4283-8556-42F5-9FD4-7AAAF27FC025}"/>
    <cellStyle name="Migliaia 2 46 77" xfId="10143" xr:uid="{FD9FD6F8-4C3B-42E9-94FA-8DB12373546D}"/>
    <cellStyle name="Migliaia 2 46 78" xfId="10302" xr:uid="{2EB09802-5A3B-466B-BFD7-3531C405360E}"/>
    <cellStyle name="Migliaia 2 46 79" xfId="10415" xr:uid="{7A57CF24-DF4B-4F5E-968C-218A71235C6D}"/>
    <cellStyle name="Migliaia 2 46 8" xfId="1066" xr:uid="{D46C26E5-D50F-4769-807A-9CDF180803C4}"/>
    <cellStyle name="Migliaia 2 46 80" xfId="10558" xr:uid="{51C069E0-B355-44D6-842D-FB3BD3900F9B}"/>
    <cellStyle name="Migliaia 2 46 81" xfId="10689" xr:uid="{78726C70-5C20-4D79-9ADC-012508FB4140}"/>
    <cellStyle name="Migliaia 2 46 82" xfId="10820" xr:uid="{287D9F34-BFBA-4FF4-B32A-C57CA2FC6B52}"/>
    <cellStyle name="Migliaia 2 46 83" xfId="10954" xr:uid="{8E900295-4C1D-43DD-90FB-B69105C6B78D}"/>
    <cellStyle name="Migliaia 2 46 84" xfId="11097" xr:uid="{AF618AD4-5126-4A35-A039-72CF0A5CFC9E}"/>
    <cellStyle name="Migliaia 2 46 85" xfId="11228" xr:uid="{B4717B47-C87C-461A-8163-E3D4524461AF}"/>
    <cellStyle name="Migliaia 2 46 86" xfId="11359" xr:uid="{80E71FA7-471C-4C5F-8639-70D0E76BAD2B}"/>
    <cellStyle name="Migliaia 2 46 87" xfId="11491" xr:uid="{C6921CAA-85F8-4C7C-B715-D068B72095EE}"/>
    <cellStyle name="Migliaia 2 46 88" xfId="11622" xr:uid="{8C5BB04A-08E7-49E9-83B5-7F46C1262F8F}"/>
    <cellStyle name="Migliaia 2 46 89" xfId="11757" xr:uid="{C7085549-D2AF-408F-A2F1-A835D0627987}"/>
    <cellStyle name="Migliaia 2 46 9" xfId="1197" xr:uid="{975F6622-A8E2-4CC4-B9D2-A2C1FFE35AA6}"/>
    <cellStyle name="Migliaia 2 46 90" xfId="11919" xr:uid="{93AC41B0-6AF2-4941-ACED-73A0C29A056B}"/>
    <cellStyle name="Migliaia 2 46 91" xfId="11973" xr:uid="{9A6914F3-2ED6-4C7C-8793-C45973D1A9D8}"/>
    <cellStyle name="Migliaia 2 46 92" xfId="12103" xr:uid="{AB33F170-6EFB-4CE9-B290-FB786419E49F}"/>
    <cellStyle name="Migliaia 2 46 93" xfId="12246" xr:uid="{DE2E481C-E657-45ED-8079-21C6807C7F6D}"/>
    <cellStyle name="Migliaia 2 46 94" xfId="12392" xr:uid="{1166E220-954D-461B-AF14-B58C8FA6AD35}"/>
    <cellStyle name="Migliaia 2 46 95" xfId="12635" xr:uid="{07B687C8-7871-4FA5-90FC-313DC2FD2D3F}"/>
    <cellStyle name="Migliaia 2 46 96" xfId="12766" xr:uid="{4D2B5197-DBC4-4DCB-98BF-1D79F83B04E2}"/>
    <cellStyle name="Migliaia 2 46 97" xfId="12898" xr:uid="{5940128C-E4FF-4B45-AEDE-385CB80AB7C3}"/>
    <cellStyle name="Migliaia 2 46 98" xfId="13046" xr:uid="{B6294543-19C4-4EB7-8A21-E666180426FE}"/>
    <cellStyle name="Migliaia 2 46 99" xfId="13188" xr:uid="{07754EF6-48A2-4112-B4C1-8D974223A9E0}"/>
    <cellStyle name="Migliaia 2 47" xfId="144" xr:uid="{00000000-0005-0000-0000-000081020000}"/>
    <cellStyle name="Migliaia 2 47 10" xfId="1331" xr:uid="{10EFD780-55C2-4937-8041-920DF1E185D2}"/>
    <cellStyle name="Migliaia 2 47 11" xfId="1462" xr:uid="{B18EE886-8913-43BE-8FC4-2DC8241C1DBD}"/>
    <cellStyle name="Migliaia 2 47 12" xfId="1593" xr:uid="{AED76A8A-1112-433B-8419-B819207CC9DA}"/>
    <cellStyle name="Migliaia 2 47 13" xfId="1724" xr:uid="{EB971462-59E9-45B6-986A-5926B00B19BD}"/>
    <cellStyle name="Migliaia 2 47 14" xfId="1857" xr:uid="{4C6014A5-1D02-41D0-A3CC-411A1DD266B5}"/>
    <cellStyle name="Migliaia 2 47 15" xfId="1988" xr:uid="{5CEF6A92-1EC3-4F8F-8734-17E33F329E3A}"/>
    <cellStyle name="Migliaia 2 47 16" xfId="2119" xr:uid="{E462C2F1-2D49-4C53-9DC3-92610296F7B7}"/>
    <cellStyle name="Migliaia 2 47 17" xfId="2250" xr:uid="{ABD754CF-9352-4413-9C22-950F9CCB570A}"/>
    <cellStyle name="Migliaia 2 47 18" xfId="2381" xr:uid="{B1D149FA-526F-40BB-A5F3-8D7B33D85780}"/>
    <cellStyle name="Migliaia 2 47 19" xfId="2512" xr:uid="{94866737-1DA6-4638-A797-8151D503491A}"/>
    <cellStyle name="Migliaia 2 47 2" xfId="293" xr:uid="{00000000-0005-0000-0000-000082020000}"/>
    <cellStyle name="Migliaia 2 47 2 2" xfId="12515" xr:uid="{25F89187-CDBA-4C7E-8B51-D70C6B1F1444}"/>
    <cellStyle name="Migliaia 2 47 20" xfId="2644" xr:uid="{6D783840-59AB-4F75-A8B5-C958EFFD90A7}"/>
    <cellStyle name="Migliaia 2 47 21" xfId="2776" xr:uid="{03ACB17F-680C-4B4B-B6EF-1036EEFD0BF6}"/>
    <cellStyle name="Migliaia 2 47 22" xfId="2907" xr:uid="{A58C8A12-35A3-4E79-8A2D-CFB560DECD88}"/>
    <cellStyle name="Migliaia 2 47 23" xfId="3038" xr:uid="{FCEE8931-D9A7-4706-9938-F28FE54197D7}"/>
    <cellStyle name="Migliaia 2 47 24" xfId="3169" xr:uid="{5E97E6A6-D243-4546-AE16-ED88AB376D28}"/>
    <cellStyle name="Migliaia 2 47 25" xfId="3300" xr:uid="{8EB21833-6ED8-4A66-BDEF-B440FEB7AA32}"/>
    <cellStyle name="Migliaia 2 47 26" xfId="3431" xr:uid="{53D24F52-B272-44AA-894C-E5B29226F2F7}"/>
    <cellStyle name="Migliaia 2 47 27" xfId="3562" xr:uid="{4B927D35-C122-468D-B7A8-59253E0B9FD4}"/>
    <cellStyle name="Migliaia 2 47 28" xfId="3694" xr:uid="{A5288173-8248-4041-8B3A-F20AC3407204}"/>
    <cellStyle name="Migliaia 2 47 29" xfId="3826" xr:uid="{FFCA8A9E-0E74-458C-94C3-2C371C27F962}"/>
    <cellStyle name="Migliaia 2 47 3" xfId="412" xr:uid="{00000000-0005-0000-0000-000083020000}"/>
    <cellStyle name="Migliaia 2 47 30" xfId="3957" xr:uid="{D142B478-8C96-47A0-9DB5-4D3018A84C78}"/>
    <cellStyle name="Migliaia 2 47 31" xfId="4109" xr:uid="{3F170C0B-986B-4E8A-9D04-1B3E982DDA19}"/>
    <cellStyle name="Migliaia 2 47 32" xfId="4244" xr:uid="{3C2A7B49-5275-45B4-94A3-4E8231DCFF40}"/>
    <cellStyle name="Migliaia 2 47 33" xfId="4376" xr:uid="{91612E7C-752B-4CBF-B00E-DF7E6958A962}"/>
    <cellStyle name="Migliaia 2 47 34" xfId="4507" xr:uid="{61AC4EBD-2350-4AD3-B774-FA7939C3A907}"/>
    <cellStyle name="Migliaia 2 47 35" xfId="4639" xr:uid="{FF15ED8F-94B3-4349-B16C-0171EB1808C8}"/>
    <cellStyle name="Migliaia 2 47 36" xfId="4770" xr:uid="{951A7BC9-A9F9-4A8D-8E7B-624CE8F0EC11}"/>
    <cellStyle name="Migliaia 2 47 37" xfId="4904" xr:uid="{0DD0BFE5-B9F8-4367-B469-1A259F2C8493}"/>
    <cellStyle name="Migliaia 2 47 38" xfId="5035" xr:uid="{A97DDB11-9441-41E2-870E-07E755145908}"/>
    <cellStyle name="Migliaia 2 47 39" xfId="5167" xr:uid="{449C025F-9E7A-46CB-BCD1-E19ABF962979}"/>
    <cellStyle name="Migliaia 2 47 4" xfId="543" xr:uid="{00000000-0005-0000-0000-000084020000}"/>
    <cellStyle name="Migliaia 2 47 40" xfId="5298" xr:uid="{A9D13C37-EF95-4A27-A92E-50643DB0B2D0}"/>
    <cellStyle name="Migliaia 2 47 41" xfId="5432" xr:uid="{25EA4436-4F0A-4EB0-B545-CA19024A8641}"/>
    <cellStyle name="Migliaia 2 47 42" xfId="5563" xr:uid="{34570033-90CD-4706-817E-FD73EDE96368}"/>
    <cellStyle name="Migliaia 2 47 43" xfId="5694" xr:uid="{DE673276-DB16-40E3-88B5-3650B671AE4F}"/>
    <cellStyle name="Migliaia 2 47 44" xfId="5826" xr:uid="{4EAE9C53-F7B0-4BD7-B4D9-E3CAF6C43A3B}"/>
    <cellStyle name="Migliaia 2 47 45" xfId="5957" xr:uid="{0DBC83DD-4FBD-4525-9442-FB54FDC40ED1}"/>
    <cellStyle name="Migliaia 2 47 46" xfId="6089" xr:uid="{5C146DE9-858B-47F4-867F-096B5A8AFCD3}"/>
    <cellStyle name="Migliaia 2 47 47" xfId="6220" xr:uid="{39F0CED6-D530-4555-838E-95DEB0E5AA25}"/>
    <cellStyle name="Migliaia 2 47 48" xfId="6351" xr:uid="{F1FFE232-4CE4-40F0-A890-E28D023FB0F9}"/>
    <cellStyle name="Migliaia 2 47 49" xfId="6482" xr:uid="{6FC405F5-58CF-4249-96A2-3FD900BC5907}"/>
    <cellStyle name="Migliaia 2 47 5" xfId="674" xr:uid="{00000000-0005-0000-0000-000085020000}"/>
    <cellStyle name="Migliaia 2 47 50" xfId="6613" xr:uid="{25A62874-F7AC-4872-ACA1-B700EE93AD74}"/>
    <cellStyle name="Migliaia 2 47 51" xfId="6744" xr:uid="{334DEFEC-7B61-4D43-875C-9F5F1F51141A}"/>
    <cellStyle name="Migliaia 2 47 52" xfId="6875" xr:uid="{6EFF6F8A-3F9B-4D42-94B0-3E5FC7A6C892}"/>
    <cellStyle name="Migliaia 2 47 53" xfId="7009" xr:uid="{43AF5CAD-C3EA-4725-B61A-EF442AC9633A}"/>
    <cellStyle name="Migliaia 2 47 54" xfId="7143" xr:uid="{45CDB054-0D28-4A52-B96E-AABFF76FA743}"/>
    <cellStyle name="Migliaia 2 47 55" xfId="7274" xr:uid="{4B57E23C-E9A0-4768-AFB1-FA320FC24F1B}"/>
    <cellStyle name="Migliaia 2 47 56" xfId="7405" xr:uid="{4E81493A-5F2D-4E38-81B0-D1AB7B76EC4B}"/>
    <cellStyle name="Migliaia 2 47 57" xfId="7537" xr:uid="{0FD811F2-BF70-4559-BE12-B73D3697F72F}"/>
    <cellStyle name="Migliaia 2 47 58" xfId="7669" xr:uid="{8330EE75-D168-46C2-81C5-5572E043FA8D}"/>
    <cellStyle name="Migliaia 2 47 59" xfId="7801" xr:uid="{DDE42A45-997F-4CF4-A00F-760AEE543EF7}"/>
    <cellStyle name="Migliaia 2 47 6" xfId="806" xr:uid="{00000000-0005-0000-0000-000086020000}"/>
    <cellStyle name="Migliaia 2 47 60" xfId="7932" xr:uid="{C601A46D-072E-4478-A257-846D01ECAA91}"/>
    <cellStyle name="Migliaia 2 47 61" xfId="8063" xr:uid="{9970F609-5CF4-4A06-8730-A37B10E8AA3A}"/>
    <cellStyle name="Migliaia 2 47 62" xfId="8194" xr:uid="{949D0AF7-4F3E-487E-9ED8-9874B31AE129}"/>
    <cellStyle name="Migliaia 2 47 63" xfId="8325" xr:uid="{3DACC016-127A-4ECB-B167-957ED4DE92A2}"/>
    <cellStyle name="Migliaia 2 47 64" xfId="8459" xr:uid="{BB6650F3-4D55-42CB-87D8-5BDD807C3FAD}"/>
    <cellStyle name="Migliaia 2 47 65" xfId="8591" xr:uid="{31F58506-6A67-48BE-AC6E-D45530D4A21E}"/>
    <cellStyle name="Migliaia 2 47 66" xfId="8737" xr:uid="{42F368C2-0D59-491C-9928-2E5DC8A16D38}"/>
    <cellStyle name="Migliaia 2 47 67" xfId="8872" xr:uid="{BADDA452-C992-4873-ADB5-CE946A599D8B}"/>
    <cellStyle name="Migliaia 2 47 68" xfId="9071" xr:uid="{9DBB78F3-2949-4E47-9B1C-9C4CEA85AF17}"/>
    <cellStyle name="Migliaia 2 47 69" xfId="9204" xr:uid="{AACD0013-676E-49C8-84F2-9F19C663EF9C}"/>
    <cellStyle name="Migliaia 2 47 7" xfId="937" xr:uid="{7629C461-81AE-464A-921A-96AD7A1CA38A}"/>
    <cellStyle name="Migliaia 2 47 70" xfId="9335" xr:uid="{6639E418-A307-4937-89EE-4F351B762B73}"/>
    <cellStyle name="Migliaia 2 47 71" xfId="9466" xr:uid="{B853E50F-CE6F-48AB-982D-0A6EC5218BC2}"/>
    <cellStyle name="Migliaia 2 47 72" xfId="9597" xr:uid="{04F3E63A-7C8B-4337-968C-1A9A737BEA7C}"/>
    <cellStyle name="Migliaia 2 47 73" xfId="9728" xr:uid="{3EC55318-63FE-49C6-A42B-22BDAFBA9643}"/>
    <cellStyle name="Migliaia 2 47 74" xfId="9859" xr:uid="{5ACAC12C-2B91-42F3-B1B4-7F9F9CC8DCF6}"/>
    <cellStyle name="Migliaia 2 47 75" xfId="9991" xr:uid="{D5271624-3E80-43EA-9837-FD6CD5CE1C9B}"/>
    <cellStyle name="Migliaia 2 47 76" xfId="10146" xr:uid="{5B8E3766-6C9E-4A2C-8F4F-1EB781532357}"/>
    <cellStyle name="Migliaia 2 47 77" xfId="10228" xr:uid="{43B9952C-EA04-40C8-BC75-BD8911E59CB6}"/>
    <cellStyle name="Migliaia 2 47 78" xfId="10418" xr:uid="{7B55D128-35E3-4E4B-B122-9B2828E673CC}"/>
    <cellStyle name="Migliaia 2 47 79" xfId="10561" xr:uid="{C2D11EF6-9B62-4CC8-BE21-D35BA889D1C1}"/>
    <cellStyle name="Migliaia 2 47 8" xfId="1069" xr:uid="{6D8D6DB9-7E0B-46F7-A6AD-960D91DC4D38}"/>
    <cellStyle name="Migliaia 2 47 80" xfId="10692" xr:uid="{7B9C4809-E800-41C7-A6A7-B548985093C4}"/>
    <cellStyle name="Migliaia 2 47 81" xfId="10823" xr:uid="{E95FD9AD-6336-4F66-99EB-4ABBB45296F7}"/>
    <cellStyle name="Migliaia 2 47 82" xfId="10957" xr:uid="{9F7819BB-3B69-463B-B67B-7304A56CDDE3}"/>
    <cellStyle name="Migliaia 2 47 83" xfId="11100" xr:uid="{A0196012-F5F8-4743-A5D8-B64C23E32BEF}"/>
    <cellStyle name="Migliaia 2 47 84" xfId="11231" xr:uid="{B637E713-0EC0-4DEC-9C70-B05219A6FED6}"/>
    <cellStyle name="Migliaia 2 47 85" xfId="11362" xr:uid="{72A654E3-2BCF-4F86-B123-5C7247F29C7B}"/>
    <cellStyle name="Migliaia 2 47 86" xfId="11494" xr:uid="{6E7CDC7A-BD2F-4194-AC20-E72B033309B3}"/>
    <cellStyle name="Migliaia 2 47 87" xfId="11625" xr:uid="{31E62C84-0C53-480E-A7A7-47569039FBF3}"/>
    <cellStyle name="Migliaia 2 47 88" xfId="11760" xr:uid="{AA5AB14D-BCE7-4BA7-9E60-906F65DE00BB}"/>
    <cellStyle name="Migliaia 2 47 89" xfId="11920" xr:uid="{3DF8A15C-3D29-4AB1-A2FB-97C0CDF7B641}"/>
    <cellStyle name="Migliaia 2 47 9" xfId="1200" xr:uid="{6F67148C-CECE-47C1-A3E4-5BC7E115B359}"/>
    <cellStyle name="Migliaia 2 47 90" xfId="12106" xr:uid="{B7BBF822-BB66-4BDC-9601-CEC92C04F958}"/>
    <cellStyle name="Migliaia 2 47 91" xfId="12249" xr:uid="{0E5B14F3-F8C6-4C2D-9206-26B8A710CBB4}"/>
    <cellStyle name="Migliaia 2 47 92" xfId="12395" xr:uid="{0DA7864E-F7B8-417E-9B74-9B672F64262E}"/>
    <cellStyle name="Migliaia 2 47 93" xfId="12638" xr:uid="{89BBB2ED-53F2-4D2D-8914-E3DD1C399C0E}"/>
    <cellStyle name="Migliaia 2 47 94" xfId="12769" xr:uid="{C18E7104-B14D-4047-9083-FF0F08C979BF}"/>
    <cellStyle name="Migliaia 2 47 95" xfId="12901" xr:uid="{BE4540B2-40F3-4F4C-B9AC-356CA794706D}"/>
    <cellStyle name="Migliaia 2 47 96" xfId="13049" xr:uid="{CDD24A1D-41AA-41F5-AB30-CFB9A945F278}"/>
    <cellStyle name="Migliaia 2 47 97" xfId="13191" xr:uid="{623B0016-B5D1-476E-B7E1-DF92DDF614D9}"/>
    <cellStyle name="Migliaia 2 48" xfId="145" xr:uid="{00000000-0005-0000-0000-000087020000}"/>
    <cellStyle name="Migliaia 2 48 10" xfId="1332" xr:uid="{D8E3D3A2-57AD-474B-BC42-3C8B3C2E34D3}"/>
    <cellStyle name="Migliaia 2 48 11" xfId="1463" xr:uid="{11B4C6E3-C24C-49FC-9D37-C2F2FF07365A}"/>
    <cellStyle name="Migliaia 2 48 12" xfId="1594" xr:uid="{7260E93E-B84C-4D04-9306-CC7BCDCE2AB7}"/>
    <cellStyle name="Migliaia 2 48 13" xfId="1725" xr:uid="{43F4A007-D74A-40AA-A04E-BBA90CA07993}"/>
    <cellStyle name="Migliaia 2 48 14" xfId="1858" xr:uid="{791B0E25-EB54-4847-A9F4-C066F64675FC}"/>
    <cellStyle name="Migliaia 2 48 15" xfId="1989" xr:uid="{F911A1EA-F920-4AB5-9B92-90646B5FE84B}"/>
    <cellStyle name="Migliaia 2 48 16" xfId="2120" xr:uid="{63035BE0-2AB2-4D70-B101-0616F2458749}"/>
    <cellStyle name="Migliaia 2 48 17" xfId="2251" xr:uid="{226CEBFA-2DDC-492D-B48A-087ED05BEC6E}"/>
    <cellStyle name="Migliaia 2 48 18" xfId="2382" xr:uid="{CACF1C9F-9D21-42C6-A65D-8E0B910631F0}"/>
    <cellStyle name="Migliaia 2 48 19" xfId="2513" xr:uid="{912C94F0-7919-42B5-B5E4-E7247152B1F6}"/>
    <cellStyle name="Migliaia 2 48 2" xfId="294" xr:uid="{00000000-0005-0000-0000-000088020000}"/>
    <cellStyle name="Migliaia 2 48 2 2" xfId="12516" xr:uid="{752BF16B-23CA-4736-862D-9C54C4641AD1}"/>
    <cellStyle name="Migliaia 2 48 20" xfId="2645" xr:uid="{48005465-0652-48D8-A047-98E41F662351}"/>
    <cellStyle name="Migliaia 2 48 21" xfId="2777" xr:uid="{66EEFBCA-DABC-4029-8787-6CE913A8DFBF}"/>
    <cellStyle name="Migliaia 2 48 22" xfId="2908" xr:uid="{EBB0BB9C-EDC5-41FA-AE60-96AB4B5386BE}"/>
    <cellStyle name="Migliaia 2 48 23" xfId="3039" xr:uid="{B4864071-2BDF-468C-9FD8-BFFCBE26D9CD}"/>
    <cellStyle name="Migliaia 2 48 24" xfId="3170" xr:uid="{D341248C-63E6-468A-BA41-BB134AEFFAD6}"/>
    <cellStyle name="Migliaia 2 48 25" xfId="3301" xr:uid="{33DB5488-6735-4A35-B7AF-5EC379B85D31}"/>
    <cellStyle name="Migliaia 2 48 26" xfId="3432" xr:uid="{95D86C00-C6C9-439C-80D8-D83FA0410DC0}"/>
    <cellStyle name="Migliaia 2 48 27" xfId="3563" xr:uid="{35E54FE8-6B5D-43FF-9D40-3B755AE66231}"/>
    <cellStyle name="Migliaia 2 48 28" xfId="3695" xr:uid="{7A7DCAF4-337D-464A-8E80-B2E1F8476307}"/>
    <cellStyle name="Migliaia 2 48 29" xfId="3827" xr:uid="{66E8EE41-6CFD-41F4-A680-09DA8AC24DAF}"/>
    <cellStyle name="Migliaia 2 48 3" xfId="413" xr:uid="{00000000-0005-0000-0000-000089020000}"/>
    <cellStyle name="Migliaia 2 48 30" xfId="3958" xr:uid="{CD542876-CB18-47B1-8FD8-B8AB026952DE}"/>
    <cellStyle name="Migliaia 2 48 31" xfId="4110" xr:uid="{289606CC-2F17-4D5A-92BD-CD0D02F88442}"/>
    <cellStyle name="Migliaia 2 48 32" xfId="4245" xr:uid="{F24CA5DC-8A86-44E8-B297-E17CF5DC60F1}"/>
    <cellStyle name="Migliaia 2 48 33" xfId="4377" xr:uid="{515F1782-66F9-4215-961C-33DCC2DA5C13}"/>
    <cellStyle name="Migliaia 2 48 34" xfId="4508" xr:uid="{1FB10573-4BBB-4F0B-BDA1-27775AA7E3D4}"/>
    <cellStyle name="Migliaia 2 48 35" xfId="4640" xr:uid="{4F72403B-183D-49F5-A510-5DEA347C6D50}"/>
    <cellStyle name="Migliaia 2 48 36" xfId="4771" xr:uid="{FC021BE7-505C-46E7-84DA-F067CD4029D3}"/>
    <cellStyle name="Migliaia 2 48 37" xfId="4905" xr:uid="{B1EF9077-1190-4CD9-9F02-FEB26F24CDB3}"/>
    <cellStyle name="Migliaia 2 48 38" xfId="5036" xr:uid="{B86360F2-41C0-4FB1-BAC0-08668C22D91C}"/>
    <cellStyle name="Migliaia 2 48 39" xfId="5168" xr:uid="{7655E9A5-89E6-41C2-AC90-7F6EFFF9A4F5}"/>
    <cellStyle name="Migliaia 2 48 4" xfId="544" xr:uid="{00000000-0005-0000-0000-00008A020000}"/>
    <cellStyle name="Migliaia 2 48 40" xfId="5299" xr:uid="{C02CCAEF-5603-4267-9078-72AC823BC45E}"/>
    <cellStyle name="Migliaia 2 48 41" xfId="5433" xr:uid="{A7448F30-5C76-4686-AD8A-0AEA04A2E236}"/>
    <cellStyle name="Migliaia 2 48 42" xfId="5564" xr:uid="{2A4D5CD5-D169-42DC-ACAD-44F2D8785D9D}"/>
    <cellStyle name="Migliaia 2 48 43" xfId="5695" xr:uid="{AFC49AF2-8959-4688-9ED7-725FAE70C6BC}"/>
    <cellStyle name="Migliaia 2 48 44" xfId="5827" xr:uid="{87CB1554-06E8-44B6-962B-391609A31422}"/>
    <cellStyle name="Migliaia 2 48 45" xfId="5958" xr:uid="{9457F631-ADCF-492D-A343-A9F55FD5F804}"/>
    <cellStyle name="Migliaia 2 48 46" xfId="6090" xr:uid="{F865802F-3CCB-40F3-80CD-D60BF42164E0}"/>
    <cellStyle name="Migliaia 2 48 47" xfId="6221" xr:uid="{EDA4EE3A-CF34-408C-AF7B-C3B767552844}"/>
    <cellStyle name="Migliaia 2 48 48" xfId="6352" xr:uid="{981B4405-50B0-447C-AE30-8C9B936527F3}"/>
    <cellStyle name="Migliaia 2 48 49" xfId="6483" xr:uid="{42240D62-55B9-4DB9-8ED2-E3443414300A}"/>
    <cellStyle name="Migliaia 2 48 5" xfId="675" xr:uid="{00000000-0005-0000-0000-00008B020000}"/>
    <cellStyle name="Migliaia 2 48 50" xfId="6614" xr:uid="{F0074732-FEF4-468A-8EF4-69B353B95C55}"/>
    <cellStyle name="Migliaia 2 48 51" xfId="6745" xr:uid="{D68F0FC8-41F2-440E-ABC9-088DFDECB85F}"/>
    <cellStyle name="Migliaia 2 48 52" xfId="6876" xr:uid="{60A9EE2B-E8A8-4A22-A766-FF7DA31DCB9B}"/>
    <cellStyle name="Migliaia 2 48 53" xfId="7010" xr:uid="{4B5C4268-7041-4423-86CF-1A96B2943580}"/>
    <cellStyle name="Migliaia 2 48 54" xfId="7144" xr:uid="{F843E199-1192-4C47-9598-4D6E3BDB2E2F}"/>
    <cellStyle name="Migliaia 2 48 55" xfId="7275" xr:uid="{15629339-9F36-467D-9EF7-69C605B0F39E}"/>
    <cellStyle name="Migliaia 2 48 56" xfId="7406" xr:uid="{4177A737-F0E0-45B2-BB78-4608BCB3B8DF}"/>
    <cellStyle name="Migliaia 2 48 57" xfId="7538" xr:uid="{7C6C7BFA-0844-442B-96A2-101600229CF6}"/>
    <cellStyle name="Migliaia 2 48 58" xfId="7670" xr:uid="{C98601B8-8E5A-4A15-9956-A80FA9A64000}"/>
    <cellStyle name="Migliaia 2 48 59" xfId="7802" xr:uid="{530449F1-A3F8-4C00-8984-4B0FC72FE457}"/>
    <cellStyle name="Migliaia 2 48 6" xfId="807" xr:uid="{00000000-0005-0000-0000-00008C020000}"/>
    <cellStyle name="Migliaia 2 48 60" xfId="7933" xr:uid="{985E72C9-4370-44AD-9A77-2F61B9C674CF}"/>
    <cellStyle name="Migliaia 2 48 61" xfId="8064" xr:uid="{0FBDF6F1-D475-4831-BA77-E56FD3B641A5}"/>
    <cellStyle name="Migliaia 2 48 62" xfId="8195" xr:uid="{98E21102-0DB2-4A5A-889C-9D0AAC1A7DFC}"/>
    <cellStyle name="Migliaia 2 48 63" xfId="8326" xr:uid="{82C73EBC-3988-4054-B68F-63DA83EDEE84}"/>
    <cellStyle name="Migliaia 2 48 64" xfId="8460" xr:uid="{E0C3EF50-8320-40D9-8577-206D47F7F664}"/>
    <cellStyle name="Migliaia 2 48 65" xfId="8592" xr:uid="{E37A0591-C1F9-4E2C-9D8E-7E2C68AF9F1C}"/>
    <cellStyle name="Migliaia 2 48 66" xfId="8738" xr:uid="{27871164-8449-4E1A-AF0F-CD9B340626E9}"/>
    <cellStyle name="Migliaia 2 48 67" xfId="8873" xr:uid="{D047C90B-62AA-4112-9416-11AF015C189C}"/>
    <cellStyle name="Migliaia 2 48 68" xfId="8946" xr:uid="{549E5477-ECF4-4090-A3C7-29C7A908FA13}"/>
    <cellStyle name="Migliaia 2 48 69" xfId="9072" xr:uid="{AA96E503-ECD1-4130-AB0C-B2BCCAEB4E8C}"/>
    <cellStyle name="Migliaia 2 48 7" xfId="938" xr:uid="{4DFC901A-A7A3-4555-B044-A1B322F68CA1}"/>
    <cellStyle name="Migliaia 2 48 70" xfId="9205" xr:uid="{D7F80648-37C4-4B1F-91A3-2A65765A5172}"/>
    <cellStyle name="Migliaia 2 48 71" xfId="9336" xr:uid="{FC3E49A5-6DA4-4D3E-BC51-11C729DAF9F4}"/>
    <cellStyle name="Migliaia 2 48 72" xfId="9467" xr:uid="{C2DE4DD7-ADC2-4B4B-BB3D-F37AFC2DD175}"/>
    <cellStyle name="Migliaia 2 48 73" xfId="9598" xr:uid="{7343A20A-9839-461D-9650-90A02D6A115D}"/>
    <cellStyle name="Migliaia 2 48 74" xfId="9729" xr:uid="{924B4665-B54F-497A-841B-88100008BDA7}"/>
    <cellStyle name="Migliaia 2 48 75" xfId="9860" xr:uid="{A24747C9-5EA6-40BE-8F05-19ED7CFA7ADF}"/>
    <cellStyle name="Migliaia 2 48 76" xfId="9992" xr:uid="{1A1AA973-DD95-4D26-A889-1E9201C3B0C7}"/>
    <cellStyle name="Migliaia 2 48 77" xfId="10147" xr:uid="{9C303AE8-77C8-415B-B641-B928D3338680}"/>
    <cellStyle name="Migliaia 2 48 78" xfId="10284" xr:uid="{0F83955E-03BD-4570-A44E-64FFB8D1EF1D}"/>
    <cellStyle name="Migliaia 2 48 79" xfId="10419" xr:uid="{39FF710A-4245-4157-A4BF-F54498CC0749}"/>
    <cellStyle name="Migliaia 2 48 8" xfId="1070" xr:uid="{2D0BFBEA-684B-4AC8-A438-C6E18A0DD8AB}"/>
    <cellStyle name="Migliaia 2 48 80" xfId="10562" xr:uid="{7983EB8D-7C07-4CAA-B20C-83BF23A0C124}"/>
    <cellStyle name="Migliaia 2 48 81" xfId="10693" xr:uid="{7F3A38B0-EF6C-4743-B49F-B1DA9A1DF3FC}"/>
    <cellStyle name="Migliaia 2 48 82" xfId="10824" xr:uid="{0B2B467F-F3BF-4FF1-9B52-4EC29FAAE160}"/>
    <cellStyle name="Migliaia 2 48 83" xfId="10958" xr:uid="{CCE27AAC-1EDE-4B8C-A01A-0DB88B8FB113}"/>
    <cellStyle name="Migliaia 2 48 84" xfId="11101" xr:uid="{D3F6DF7F-F15B-46AB-B481-77EB8E262ABB}"/>
    <cellStyle name="Migliaia 2 48 85" xfId="11232" xr:uid="{AB3E4A4E-9241-479F-93D1-6DC7D6EBCF4C}"/>
    <cellStyle name="Migliaia 2 48 86" xfId="11363" xr:uid="{27B2AAD6-CCA0-432F-9EC3-26D3372F17EE}"/>
    <cellStyle name="Migliaia 2 48 87" xfId="11495" xr:uid="{C3D719E4-2919-4459-A825-F254588ADBF8}"/>
    <cellStyle name="Migliaia 2 48 88" xfId="11626" xr:uid="{A14C172A-7A81-45C0-BCFA-AAB93350F139}"/>
    <cellStyle name="Migliaia 2 48 89" xfId="11761" xr:uid="{FC751F43-FB23-45AD-87CE-79F888E962F1}"/>
    <cellStyle name="Migliaia 2 48 9" xfId="1201" xr:uid="{3D5FF8CD-5E10-4CAD-853E-4E86C7C2F589}"/>
    <cellStyle name="Migliaia 2 48 90" xfId="11921" xr:uid="{D9D84C91-AB2D-46DC-938E-8AF0C52FEE9D}"/>
    <cellStyle name="Migliaia 2 48 91" xfId="11972" xr:uid="{355A57A7-CD0C-4FE8-A3BF-DAC719DD52AF}"/>
    <cellStyle name="Migliaia 2 48 92" xfId="12107" xr:uid="{C5160BBE-585A-458C-B9A6-A1815DAC6F82}"/>
    <cellStyle name="Migliaia 2 48 93" xfId="12250" xr:uid="{DF62ADF3-F194-463D-9630-29370E45E4D0}"/>
    <cellStyle name="Migliaia 2 48 94" xfId="12396" xr:uid="{FBF23604-5DD4-4A0E-98B2-D6512498D32A}"/>
    <cellStyle name="Migliaia 2 48 95" xfId="12639" xr:uid="{13025AB4-A252-440B-B748-F71B5E8C4C66}"/>
    <cellStyle name="Migliaia 2 48 96" xfId="12770" xr:uid="{0A2A2CAB-7B2F-47E3-B865-48CC935B5639}"/>
    <cellStyle name="Migliaia 2 48 97" xfId="12902" xr:uid="{FCBD10E2-9EDB-41E3-8EF2-CF005CE586CE}"/>
    <cellStyle name="Migliaia 2 48 98" xfId="13050" xr:uid="{61C84D78-DA55-4CC7-8669-469C8F5B7FE8}"/>
    <cellStyle name="Migliaia 2 48 99" xfId="13192" xr:uid="{BD6B6D1C-EEE2-466D-9904-E49E785BE76D}"/>
    <cellStyle name="Migliaia 2 49" xfId="147" xr:uid="{00000000-0005-0000-0000-00008D020000}"/>
    <cellStyle name="Migliaia 2 49 10" xfId="1334" xr:uid="{E3183417-3272-4681-92B9-A383A1707055}"/>
    <cellStyle name="Migliaia 2 49 11" xfId="1465" xr:uid="{387DF5BC-3A0C-4E28-BCDD-190B1045DB92}"/>
    <cellStyle name="Migliaia 2 49 12" xfId="1596" xr:uid="{4A4C3C5D-C6B5-47D0-B35F-BC188F329006}"/>
    <cellStyle name="Migliaia 2 49 13" xfId="1727" xr:uid="{331188D9-FD47-478D-9E7B-B81062960CF8}"/>
    <cellStyle name="Migliaia 2 49 14" xfId="1860" xr:uid="{AE832C6D-C65E-4E54-B41A-FFDA6FFAEA04}"/>
    <cellStyle name="Migliaia 2 49 15" xfId="1991" xr:uid="{2ED8CBE5-E183-4CD0-8903-27E4B8C87CA3}"/>
    <cellStyle name="Migliaia 2 49 16" xfId="2122" xr:uid="{731D3CF6-402B-4B83-9A61-4D71D3042408}"/>
    <cellStyle name="Migliaia 2 49 17" xfId="2253" xr:uid="{DE0E2E71-B556-4CD1-B369-44B17BEC409D}"/>
    <cellStyle name="Migliaia 2 49 18" xfId="2384" xr:uid="{7DB9AE20-CF30-459B-B8E6-C366650AF274}"/>
    <cellStyle name="Migliaia 2 49 19" xfId="2515" xr:uid="{21BE4591-5FC0-4883-8127-5520C4E4A91D}"/>
    <cellStyle name="Migliaia 2 49 2" xfId="295" xr:uid="{00000000-0005-0000-0000-00008E020000}"/>
    <cellStyle name="Migliaia 2 49 2 2" xfId="12517" xr:uid="{58117F3B-555F-410F-B4F6-D04295AFD3EC}"/>
    <cellStyle name="Migliaia 2 49 20" xfId="2647" xr:uid="{FCFA2FAE-09CD-434A-A5A8-1518DC99074F}"/>
    <cellStyle name="Migliaia 2 49 21" xfId="2779" xr:uid="{ED8664AC-9C8B-429C-BE97-5041BD6706EE}"/>
    <cellStyle name="Migliaia 2 49 22" xfId="2910" xr:uid="{8F5E6A8B-4315-4D62-B52F-7B22F65D546D}"/>
    <cellStyle name="Migliaia 2 49 23" xfId="3041" xr:uid="{F1E5E1BE-1388-4958-9F8B-05A5870F0C84}"/>
    <cellStyle name="Migliaia 2 49 24" xfId="3172" xr:uid="{34930DB5-611D-4A32-953B-ADAF1AB3F9E2}"/>
    <cellStyle name="Migliaia 2 49 25" xfId="3303" xr:uid="{1F0DA263-4977-4ABE-B5A6-ED4083CFC583}"/>
    <cellStyle name="Migliaia 2 49 26" xfId="3434" xr:uid="{9BA3B450-A633-4372-B5EF-293C73CA8F6B}"/>
    <cellStyle name="Migliaia 2 49 27" xfId="3565" xr:uid="{0A412903-F951-471C-BCF3-969494AFF929}"/>
    <cellStyle name="Migliaia 2 49 28" xfId="3697" xr:uid="{6A26CD30-E70A-4E8E-8D35-EB04F7298244}"/>
    <cellStyle name="Migliaia 2 49 29" xfId="3829" xr:uid="{4A644B01-3495-4B24-940E-38D1A82D085B}"/>
    <cellStyle name="Migliaia 2 49 3" xfId="415" xr:uid="{00000000-0005-0000-0000-00008F020000}"/>
    <cellStyle name="Migliaia 2 49 30" xfId="3960" xr:uid="{EC067612-1DBB-492D-A65C-62F534BC6AA6}"/>
    <cellStyle name="Migliaia 2 49 31" xfId="4111" xr:uid="{DC953922-8E0D-46B0-A853-5160423BE95A}"/>
    <cellStyle name="Migliaia 2 49 32" xfId="4247" xr:uid="{3328F963-2F1F-49F2-BBF1-17D4C9B52593}"/>
    <cellStyle name="Migliaia 2 49 33" xfId="4379" xr:uid="{EBF38E3C-459A-4EFE-96B8-B86678E3105A}"/>
    <cellStyle name="Migliaia 2 49 34" xfId="4510" xr:uid="{BA01CD48-16C6-4E4E-BCC5-2F07C4B403A9}"/>
    <cellStyle name="Migliaia 2 49 35" xfId="4642" xr:uid="{7703FE89-3870-4F34-9F1C-84BA99CFD05E}"/>
    <cellStyle name="Migliaia 2 49 36" xfId="4773" xr:uid="{A23D0A41-496E-4A67-9BD0-3F4C4F3B974D}"/>
    <cellStyle name="Migliaia 2 49 37" xfId="4907" xr:uid="{D09C1DA0-2C31-4E49-8E0C-AE6997E647F1}"/>
    <cellStyle name="Migliaia 2 49 38" xfId="5038" xr:uid="{5017BC59-0107-48C5-9BEF-43EAB6749298}"/>
    <cellStyle name="Migliaia 2 49 39" xfId="5170" xr:uid="{0C5BF335-BEFD-4B87-A8E1-95E78B758A72}"/>
    <cellStyle name="Migliaia 2 49 4" xfId="546" xr:uid="{00000000-0005-0000-0000-000090020000}"/>
    <cellStyle name="Migliaia 2 49 40" xfId="5301" xr:uid="{063EE0CE-6EE6-4DB8-9DBD-456F7E81262E}"/>
    <cellStyle name="Migliaia 2 49 41" xfId="5435" xr:uid="{F964039A-71C8-4E2C-90FE-CB4A8368FDA8}"/>
    <cellStyle name="Migliaia 2 49 42" xfId="5566" xr:uid="{721D9749-9B98-40E3-BA6D-8FFC8D397DED}"/>
    <cellStyle name="Migliaia 2 49 43" xfId="5697" xr:uid="{A5E765B8-A6B9-4EEC-A5B2-FA8D302C28C4}"/>
    <cellStyle name="Migliaia 2 49 44" xfId="5829" xr:uid="{BC3A679B-64EB-45F2-8EC2-BFBF0DE3472C}"/>
    <cellStyle name="Migliaia 2 49 45" xfId="5960" xr:uid="{8570B90D-1C4E-4EC8-9A6D-13042E734BD0}"/>
    <cellStyle name="Migliaia 2 49 46" xfId="6092" xr:uid="{A32107EE-5338-489C-9F98-5BDA753B5A46}"/>
    <cellStyle name="Migliaia 2 49 47" xfId="6223" xr:uid="{0D9B63B6-FB8A-4806-8EED-E66CB1DBC466}"/>
    <cellStyle name="Migliaia 2 49 48" xfId="6354" xr:uid="{EEA25A67-376D-4130-AA56-4324188975C7}"/>
    <cellStyle name="Migliaia 2 49 49" xfId="6485" xr:uid="{E8B687F8-59C6-416D-82A0-D3947128DDB0}"/>
    <cellStyle name="Migliaia 2 49 5" xfId="677" xr:uid="{00000000-0005-0000-0000-000091020000}"/>
    <cellStyle name="Migliaia 2 49 50" xfId="6616" xr:uid="{2F74AA45-CE44-4FFD-B91F-CB9A447083A9}"/>
    <cellStyle name="Migliaia 2 49 51" xfId="6747" xr:uid="{8B0B7C04-5356-4965-A0BD-55774FCD8C35}"/>
    <cellStyle name="Migliaia 2 49 52" xfId="6878" xr:uid="{3808D67B-80B6-4AA5-8F5C-1C5FB486BA42}"/>
    <cellStyle name="Migliaia 2 49 53" xfId="7012" xr:uid="{39D7B514-8739-482C-9B58-F114DA9FE4B0}"/>
    <cellStyle name="Migliaia 2 49 54" xfId="7146" xr:uid="{6315653A-6810-48EF-A609-ADBE0C38CE62}"/>
    <cellStyle name="Migliaia 2 49 55" xfId="7277" xr:uid="{12D33068-E3B0-4E5F-A09D-CFF8C4457EED}"/>
    <cellStyle name="Migliaia 2 49 56" xfId="7408" xr:uid="{84C4BE69-B89C-483B-A1EA-A52E1BE78A04}"/>
    <cellStyle name="Migliaia 2 49 57" xfId="7540" xr:uid="{EB1A2F25-F002-4A62-89D3-DADA7C1622BF}"/>
    <cellStyle name="Migliaia 2 49 58" xfId="7672" xr:uid="{51C5D0CB-A9B8-4D0B-AC13-4CD9AB5DD80A}"/>
    <cellStyle name="Migliaia 2 49 59" xfId="7804" xr:uid="{52E76BB6-DF73-4A9B-BA65-0A61FCA41550}"/>
    <cellStyle name="Migliaia 2 49 6" xfId="809" xr:uid="{00000000-0005-0000-0000-000092020000}"/>
    <cellStyle name="Migliaia 2 49 60" xfId="7935" xr:uid="{5AA9BA8F-E76E-4E6E-AAC4-55D84F273124}"/>
    <cellStyle name="Migliaia 2 49 61" xfId="8066" xr:uid="{748E3DB3-EE7C-443B-B9DC-ABEB03AB1F6B}"/>
    <cellStyle name="Migliaia 2 49 62" xfId="8197" xr:uid="{8A9084AA-8C1D-4E48-BAE0-059114A2BC9A}"/>
    <cellStyle name="Migliaia 2 49 63" xfId="8328" xr:uid="{F13151C5-C624-406A-AA0A-7387F8D7EF0E}"/>
    <cellStyle name="Migliaia 2 49 64" xfId="8462" xr:uid="{E3148EBB-345A-42E0-B6D6-BB4ED3352650}"/>
    <cellStyle name="Migliaia 2 49 65" xfId="8594" xr:uid="{5AFCEF54-464E-44B4-B150-C2305F87F8B6}"/>
    <cellStyle name="Migliaia 2 49 66" xfId="8740" xr:uid="{7D2F9AD2-936D-49DF-BD2B-D80A83D7B0E1}"/>
    <cellStyle name="Migliaia 2 49 67" xfId="8875" xr:uid="{E5CAC3E7-FBD7-4BF2-8F4F-9236B5C9BE81}"/>
    <cellStyle name="Migliaia 2 49 68" xfId="8947" xr:uid="{82C26038-7CA7-45B8-B6D7-A3781392FF7B}"/>
    <cellStyle name="Migliaia 2 49 69" xfId="9074" xr:uid="{143176EF-D71F-4220-BA0B-06ABAC177091}"/>
    <cellStyle name="Migliaia 2 49 7" xfId="940" xr:uid="{0EF39DE4-FEB8-4C08-825B-A6367BD9FA59}"/>
    <cellStyle name="Migliaia 2 49 70" xfId="9207" xr:uid="{AECCAD09-7F8F-469D-971B-1EB97F48DE13}"/>
    <cellStyle name="Migliaia 2 49 71" xfId="9338" xr:uid="{7EFEBD87-6178-45F5-99C3-4A64C5B68570}"/>
    <cellStyle name="Migliaia 2 49 72" xfId="9469" xr:uid="{B614F0A3-57DB-4610-8615-CB112ACFC269}"/>
    <cellStyle name="Migliaia 2 49 73" xfId="9600" xr:uid="{495AA910-6A14-4184-A7C0-AE835E20ED0C}"/>
    <cellStyle name="Migliaia 2 49 74" xfId="9731" xr:uid="{4EF1B3A0-BCE1-4438-9443-AE094B7368F1}"/>
    <cellStyle name="Migliaia 2 49 75" xfId="9862" xr:uid="{BBCF39B8-9C66-4E04-9CD6-B35FE820A312}"/>
    <cellStyle name="Migliaia 2 49 76" xfId="9994" xr:uid="{497FD19B-BAE9-4CF4-8D5B-D07599CBD1EB}"/>
    <cellStyle name="Migliaia 2 49 77" xfId="10149" xr:uid="{F0BA1205-25C0-4AAC-9EE0-EAE21FB0674C}"/>
    <cellStyle name="Migliaia 2 49 78" xfId="10247" xr:uid="{9C2B19C0-7E65-40E6-A153-809F0F8813DC}"/>
    <cellStyle name="Migliaia 2 49 79" xfId="10421" xr:uid="{4E43E1C3-3397-49BB-A910-4D44A8177AB5}"/>
    <cellStyle name="Migliaia 2 49 8" xfId="1072" xr:uid="{E8831CD6-1918-4282-9D99-AEE7B96FDB40}"/>
    <cellStyle name="Migliaia 2 49 80" xfId="10564" xr:uid="{9C25F3C4-8DE3-4DE8-A511-C269965F38DA}"/>
    <cellStyle name="Migliaia 2 49 81" xfId="10695" xr:uid="{7E23A6E1-1027-4307-84B0-DC4523C0AF48}"/>
    <cellStyle name="Migliaia 2 49 82" xfId="10826" xr:uid="{A7F8DC6F-EE2F-43D9-8544-321CCE0AE51B}"/>
    <cellStyle name="Migliaia 2 49 83" xfId="10960" xr:uid="{35B64229-A6EF-4A32-8B73-303086168507}"/>
    <cellStyle name="Migliaia 2 49 84" xfId="11103" xr:uid="{D8E457DA-CFB4-4A0F-A850-738050A2CE6D}"/>
    <cellStyle name="Migliaia 2 49 85" xfId="11234" xr:uid="{3470D1AF-2389-4D1A-A84C-FA38A1126F01}"/>
    <cellStyle name="Migliaia 2 49 86" xfId="11365" xr:uid="{5EDB71F0-7EA7-4244-8823-5FF26EB3816D}"/>
    <cellStyle name="Migliaia 2 49 87" xfId="11497" xr:uid="{A73D011D-CF4F-455A-BA65-C9B6012A3A16}"/>
    <cellStyle name="Migliaia 2 49 88" xfId="11628" xr:uid="{C8B5E921-3932-4796-8070-44CEE0D9FA6B}"/>
    <cellStyle name="Migliaia 2 49 89" xfId="11763" xr:uid="{361C4026-97DB-41C6-82B8-1077237EE906}"/>
    <cellStyle name="Migliaia 2 49 9" xfId="1203" xr:uid="{783F343C-FC07-440B-8AB8-8A75F5C444C6}"/>
    <cellStyle name="Migliaia 2 49 90" xfId="11922" xr:uid="{6983C6A1-7622-4128-AF64-C0D19CA81852}"/>
    <cellStyle name="Migliaia 2 49 91" xfId="11971" xr:uid="{55A63215-9437-449A-A9AE-FEC0510F1CD1}"/>
    <cellStyle name="Migliaia 2 49 92" xfId="12109" xr:uid="{4E5BFADC-52C4-4034-96F7-96980DF062C1}"/>
    <cellStyle name="Migliaia 2 49 93" xfId="12252" xr:uid="{6A881D02-FEFC-4D7B-AC8B-C1BBC22A64F5}"/>
    <cellStyle name="Migliaia 2 49 94" xfId="12398" xr:uid="{12CCB8D0-8F5E-4791-A08E-5E54B8C7C759}"/>
    <cellStyle name="Migliaia 2 49 95" xfId="12641" xr:uid="{36A589A8-1528-4DF8-9AC5-6D537F37A6DC}"/>
    <cellStyle name="Migliaia 2 49 96" xfId="12772" xr:uid="{ABC304E1-B2FE-4CB2-B23F-8ECF685C8F37}"/>
    <cellStyle name="Migliaia 2 49 97" xfId="12904" xr:uid="{777EAEA7-3219-4D2C-A874-8BBDF5607E7E}"/>
    <cellStyle name="Migliaia 2 49 98" xfId="13052" xr:uid="{74ECA071-3948-429F-8CE2-4B1566B96604}"/>
    <cellStyle name="Migliaia 2 49 99" xfId="13194" xr:uid="{3D3B8987-9F47-4EFA-834C-39E182F569C6}"/>
    <cellStyle name="Migliaia 2 5" xfId="13" xr:uid="{00000000-0005-0000-0000-000093020000}"/>
    <cellStyle name="Migliaia 2 5 10" xfId="1117" xr:uid="{861CE463-981C-4C5F-83AE-3501E51E6B46}"/>
    <cellStyle name="Migliaia 2 5 100" xfId="13108" xr:uid="{7471576D-9B43-4C95-971A-72FBB8E0F3BD}"/>
    <cellStyle name="Migliaia 2 5 11" xfId="1248" xr:uid="{96700992-B3E0-4BE7-A3C1-ADC739215F0C}"/>
    <cellStyle name="Migliaia 2 5 12" xfId="1379" xr:uid="{191D716D-2C4F-4EB2-B0A1-E69D7240559A}"/>
    <cellStyle name="Migliaia 2 5 13" xfId="1510" xr:uid="{6A33B29E-DC0A-4DAF-88DC-09529A896BCF}"/>
    <cellStyle name="Migliaia 2 5 14" xfId="1641" xr:uid="{5D5440DC-3B2C-46D0-9B50-D5485B5389DB}"/>
    <cellStyle name="Migliaia 2 5 15" xfId="1774" xr:uid="{3931A16C-8139-4724-BC2B-3422CB9D6AF8}"/>
    <cellStyle name="Migliaia 2 5 16" xfId="1905" xr:uid="{B11BF40A-BB89-4617-B6F1-FC25AACA7103}"/>
    <cellStyle name="Migliaia 2 5 17" xfId="2036" xr:uid="{F8BC97F3-070A-4973-B03C-21DF0C5ADA47}"/>
    <cellStyle name="Migliaia 2 5 18" xfId="2167" xr:uid="{5838BC55-126A-4345-9B03-562D31E3097C}"/>
    <cellStyle name="Migliaia 2 5 19" xfId="2298" xr:uid="{8F985EDD-7972-4FD6-BE87-12A30567D395}"/>
    <cellStyle name="Migliaia 2 5 2" xfId="39" xr:uid="{00000000-0005-0000-0000-000094020000}"/>
    <cellStyle name="Migliaia 2 5 2 2" xfId="12441" xr:uid="{682773B0-0EF3-4691-95C7-D60D3A4A2A49}"/>
    <cellStyle name="Migliaia 2 5 20" xfId="2429" xr:uid="{2F3D9378-5601-4DA9-A3AF-0BBFAB93B023}"/>
    <cellStyle name="Migliaia 2 5 21" xfId="2561" xr:uid="{19FC0C86-4F0B-46DA-A967-4C9892A34EE9}"/>
    <cellStyle name="Migliaia 2 5 22" xfId="2693" xr:uid="{BC39A677-C79B-4AE1-9AFA-66C361C75FAB}"/>
    <cellStyle name="Migliaia 2 5 23" xfId="2824" xr:uid="{0770EB02-E322-4BEB-B7F2-EBE108DF61C0}"/>
    <cellStyle name="Migliaia 2 5 24" xfId="2955" xr:uid="{38D3D3AA-1E0D-4BDA-AC8F-C47A4FBFEDB6}"/>
    <cellStyle name="Migliaia 2 5 25" xfId="3086" xr:uid="{5862C4DF-8F66-4C16-A703-959546CD4D85}"/>
    <cellStyle name="Migliaia 2 5 26" xfId="3217" xr:uid="{0D620734-8226-4FF5-A1C0-B42A760AF086}"/>
    <cellStyle name="Migliaia 2 5 27" xfId="3348" xr:uid="{D89F282C-396E-463C-93E1-B95634864861}"/>
    <cellStyle name="Migliaia 2 5 28" xfId="3479" xr:uid="{293C65DA-457E-4431-857E-A8B095A90B63}"/>
    <cellStyle name="Migliaia 2 5 29" xfId="3611" xr:uid="{0755B8AC-0361-497B-BB21-04F677F31D6E}"/>
    <cellStyle name="Migliaia 2 5 3" xfId="296" xr:uid="{00000000-0005-0000-0000-000095020000}"/>
    <cellStyle name="Migliaia 2 5 30" xfId="3743" xr:uid="{BFD836E8-2CD4-4AE4-803C-BED0CC2B9592}"/>
    <cellStyle name="Migliaia 2 5 31" xfId="3874" xr:uid="{2016945D-6367-41AD-94C4-45A638987ACD}"/>
    <cellStyle name="Migliaia 2 5 32" xfId="4112" xr:uid="{2E5908A9-D977-4445-956D-1CB830F33C1B}"/>
    <cellStyle name="Migliaia 2 5 33" xfId="4161" xr:uid="{B867CFE1-997E-4B55-A106-AACB0889B006}"/>
    <cellStyle name="Migliaia 2 5 34" xfId="4293" xr:uid="{666806F0-8E5F-422F-B9E9-36FDDE06CEC0}"/>
    <cellStyle name="Migliaia 2 5 35" xfId="4424" xr:uid="{57F4D296-958C-4571-AE0B-DE6E79E30BBB}"/>
    <cellStyle name="Migliaia 2 5 36" xfId="4556" xr:uid="{03375DC3-5A05-4E65-8131-BB611A64D2B1}"/>
    <cellStyle name="Migliaia 2 5 37" xfId="4687" xr:uid="{F200086D-DEDC-42FF-817A-4D3F099273FD}"/>
    <cellStyle name="Migliaia 2 5 38" xfId="4821" xr:uid="{18CD29E2-03C5-440C-A523-E626A0CDE161}"/>
    <cellStyle name="Migliaia 2 5 39" xfId="4952" xr:uid="{34A8F8D9-8A0B-4B3F-96D5-79AC3BF61C6D}"/>
    <cellStyle name="Migliaia 2 5 4" xfId="329" xr:uid="{00000000-0005-0000-0000-000096020000}"/>
    <cellStyle name="Migliaia 2 5 40" xfId="5084" xr:uid="{43C0E1D4-C95B-4019-BBD5-81D9B0AD5719}"/>
    <cellStyle name="Migliaia 2 5 41" xfId="5215" xr:uid="{43E19C01-1DF0-434B-8CA1-9CB5F1F6E781}"/>
    <cellStyle name="Migliaia 2 5 42" xfId="5349" xr:uid="{C0F8887C-D172-4991-BCF4-D3DE0DF8707D}"/>
    <cellStyle name="Migliaia 2 5 43" xfId="5480" xr:uid="{6B4D1F30-D24E-471B-B0AE-025D34BBEAD9}"/>
    <cellStyle name="Migliaia 2 5 44" xfId="5611" xr:uid="{D9532266-9B4A-4019-9C36-4631D52287CF}"/>
    <cellStyle name="Migliaia 2 5 45" xfId="5743" xr:uid="{170B6439-6C2D-4C3F-AAC4-D7826FF94E1B}"/>
    <cellStyle name="Migliaia 2 5 46" xfId="5874" xr:uid="{49EA9A5E-0FC1-475C-948E-ADC0C0B11936}"/>
    <cellStyle name="Migliaia 2 5 47" xfId="6006" xr:uid="{8108D685-55B3-4E50-BE81-60343208B945}"/>
    <cellStyle name="Migliaia 2 5 48" xfId="6137" xr:uid="{DB17A9FD-88D6-4E3C-BC3E-25D4451D75C7}"/>
    <cellStyle name="Migliaia 2 5 49" xfId="6268" xr:uid="{85C5BD55-00AC-448C-BA26-A9757CAA2D67}"/>
    <cellStyle name="Migliaia 2 5 5" xfId="460" xr:uid="{00000000-0005-0000-0000-000097020000}"/>
    <cellStyle name="Migliaia 2 5 50" xfId="6399" xr:uid="{130C32CD-1FAB-47CE-8069-1EBD0630496B}"/>
    <cellStyle name="Migliaia 2 5 51" xfId="6530" xr:uid="{827710A2-129E-4C41-9410-4B928311355F}"/>
    <cellStyle name="Migliaia 2 5 52" xfId="6661" xr:uid="{2404DFCC-AABC-48B4-B8E5-249B67E74687}"/>
    <cellStyle name="Migliaia 2 5 53" xfId="6792" xr:uid="{4734B329-3A6D-47E6-81E9-81DF652AA218}"/>
    <cellStyle name="Migliaia 2 5 54" xfId="6926" xr:uid="{9DBEE98B-2C5E-4E6E-8615-74855A301719}"/>
    <cellStyle name="Migliaia 2 5 55" xfId="7060" xr:uid="{D77D92AF-AF25-429D-9AED-D0F40989537D}"/>
    <cellStyle name="Migliaia 2 5 56" xfId="7191" xr:uid="{81A22C89-DD90-49DB-A85F-08E889250A2A}"/>
    <cellStyle name="Migliaia 2 5 57" xfId="7322" xr:uid="{9C7A5C9B-F655-4C3D-A3C7-110DF1C7703B}"/>
    <cellStyle name="Migliaia 2 5 58" xfId="7454" xr:uid="{219B5A0D-D931-4ED9-A214-01A06E9EFED8}"/>
    <cellStyle name="Migliaia 2 5 59" xfId="7586" xr:uid="{A7B2520F-6416-4C7D-8726-36DDA0C42C56}"/>
    <cellStyle name="Migliaia 2 5 6" xfId="591" xr:uid="{00000000-0005-0000-0000-000098020000}"/>
    <cellStyle name="Migliaia 2 5 60" xfId="7718" xr:uid="{1593D21A-E3C2-4498-A0E2-84302AD63EC5}"/>
    <cellStyle name="Migliaia 2 5 61" xfId="7849" xr:uid="{A780E100-4CB7-40DA-B03A-C69DC7717E3B}"/>
    <cellStyle name="Migliaia 2 5 62" xfId="7980" xr:uid="{6A6FB0CE-74D7-42E4-96DC-C89BCBAEA5D2}"/>
    <cellStyle name="Migliaia 2 5 63" xfId="8111" xr:uid="{57E938F4-770D-418A-9E37-5E7120D95860}"/>
    <cellStyle name="Migliaia 2 5 64" xfId="8242" xr:uid="{D43F9DA7-41DE-4598-9B66-C0267616CB59}"/>
    <cellStyle name="Migliaia 2 5 65" xfId="8376" xr:uid="{DF1886ED-238B-436B-9086-ACCF41726AAF}"/>
    <cellStyle name="Migliaia 2 5 66" xfId="8508" xr:uid="{64C1CB91-FB51-4AD3-A6DD-E57B957DDE41}"/>
    <cellStyle name="Migliaia 2 5 67" xfId="8654" xr:uid="{3B719A01-84D0-4B46-81A5-B2B6FB6782D9}"/>
    <cellStyle name="Migliaia 2 5 68" xfId="8787" xr:uid="{0BAB5208-482B-4A39-B8AC-FD1590814DA5}"/>
    <cellStyle name="Migliaia 2 5 69" xfId="8948" xr:uid="{C43AC553-1322-42AF-86A9-7B9B349B0517}"/>
    <cellStyle name="Migliaia 2 5 7" xfId="723" xr:uid="{00000000-0005-0000-0000-000099020000}"/>
    <cellStyle name="Migliaia 2 5 70" xfId="8988" xr:uid="{C1CBCA23-926E-415E-AFF5-503A62F4DC93}"/>
    <cellStyle name="Migliaia 2 5 71" xfId="9121" xr:uid="{1C5DE857-02BB-4AD3-B821-EBF2D2B484C1}"/>
    <cellStyle name="Migliaia 2 5 72" xfId="9252" xr:uid="{63A3A8D4-7662-46A8-8DCC-1BEB44410248}"/>
    <cellStyle name="Migliaia 2 5 73" xfId="9383" xr:uid="{373DC69D-109C-45F3-8D5F-E96A7CF65643}"/>
    <cellStyle name="Migliaia 2 5 74" xfId="9514" xr:uid="{0331ED93-18B8-418E-9AE6-F047F5E33BC5}"/>
    <cellStyle name="Migliaia 2 5 75" xfId="9645" xr:uid="{781B7889-9190-4A55-A712-DB5FEA21B51F}"/>
    <cellStyle name="Migliaia 2 5 76" xfId="9776" xr:uid="{86511D35-D021-47F7-A823-29749BC98B7D}"/>
    <cellStyle name="Migliaia 2 5 77" xfId="9908" xr:uid="{1DB64EA3-3594-4805-8240-18F535874859}"/>
    <cellStyle name="Migliaia 2 5 78" xfId="10043" xr:uid="{92E74124-E592-46B4-8390-C6555C99A846}"/>
    <cellStyle name="Migliaia 2 5 79" xfId="10236" xr:uid="{1E67D022-4CAC-49AE-B003-3ADFF8513EE8}"/>
    <cellStyle name="Migliaia 2 5 8" xfId="854" xr:uid="{B8C5B5FB-5EE3-46EF-8F6B-990283C5CEF1}"/>
    <cellStyle name="Migliaia 2 5 80" xfId="10333" xr:uid="{4E9787D5-8D4C-4FC6-8259-EE100D22497E}"/>
    <cellStyle name="Migliaia 2 5 81" xfId="10478" xr:uid="{A56CB3E6-43E8-45F0-8D36-87AF7F7660C0}"/>
    <cellStyle name="Migliaia 2 5 82" xfId="10609" xr:uid="{BA515B81-5E46-4CED-8087-F1DC62DAC603}"/>
    <cellStyle name="Migliaia 2 5 83" xfId="10740" xr:uid="{E32E9738-12BE-42BE-93D7-68793C318E3C}"/>
    <cellStyle name="Migliaia 2 5 84" xfId="10871" xr:uid="{3230DE24-3426-4896-BEBA-5073E3ED45A3}"/>
    <cellStyle name="Migliaia 2 5 85" xfId="11017" xr:uid="{F9F29590-87FB-4E6A-ADFA-122DF907FB6A}"/>
    <cellStyle name="Migliaia 2 5 86" xfId="11148" xr:uid="{872E0F20-C720-4F23-8F4A-47CEA97BBED5}"/>
    <cellStyle name="Migliaia 2 5 87" xfId="11279" xr:uid="{37AC5C2A-EA34-4A0A-B7C4-7D6D7E2A8115}"/>
    <cellStyle name="Migliaia 2 5 88" xfId="11411" xr:uid="{5CC6C286-794B-41C2-8917-166F88A144C3}"/>
    <cellStyle name="Migliaia 2 5 89" xfId="11542" xr:uid="{343E99C3-E16F-4647-8F57-21E41DE68DA1}"/>
    <cellStyle name="Migliaia 2 5 9" xfId="986" xr:uid="{08425B77-61FB-4D81-9C2A-A7B739D3ECE9}"/>
    <cellStyle name="Migliaia 2 5 90" xfId="11673" xr:uid="{BA90B52C-C663-410B-8A5F-BFECB92AB2F6}"/>
    <cellStyle name="Migliaia 2 5 91" xfId="11923" xr:uid="{580286D5-9B5C-47EF-A3D2-E8D8033035B9}"/>
    <cellStyle name="Migliaia 2 5 92" xfId="12009" xr:uid="{83150B3C-D39D-4641-878E-8FBFE82976A7}"/>
    <cellStyle name="Migliaia 2 5 93" xfId="12021" xr:uid="{57364F9F-BFE4-4D40-8693-815A4FB3F6EB}"/>
    <cellStyle name="Migliaia 2 5 94" xfId="12166" xr:uid="{73C6EF26-8EE6-4CE2-97A9-8F91E26C05A0}"/>
    <cellStyle name="Migliaia 2 5 95" xfId="12312" xr:uid="{7A667CF3-4389-42B4-9E21-A6FB7741F624}"/>
    <cellStyle name="Migliaia 2 5 96" xfId="12555" xr:uid="{E0DEBC1A-47F2-431D-9545-81A274FEF561}"/>
    <cellStyle name="Migliaia 2 5 97" xfId="12686" xr:uid="{E83325D6-67AB-462C-B402-86E3A085792A}"/>
    <cellStyle name="Migliaia 2 5 98" xfId="12817" xr:uid="{AE021421-4544-4FE9-9D39-D5ABAECD4A11}"/>
    <cellStyle name="Migliaia 2 5 99" xfId="12963" xr:uid="{2C1075D8-6098-4FED-B49B-0CD2DA7D5CA0}"/>
    <cellStyle name="Migliaia 2 50" xfId="150" xr:uid="{00000000-0005-0000-0000-00009A020000}"/>
    <cellStyle name="Migliaia 2 50 10" xfId="1336" xr:uid="{1101D4AC-A8DE-45AE-B3C8-2EF40D2763C2}"/>
    <cellStyle name="Migliaia 2 50 11" xfId="1467" xr:uid="{8FA9F57D-E691-465F-828E-376764E98964}"/>
    <cellStyle name="Migliaia 2 50 12" xfId="1598" xr:uid="{A24966DC-4C46-45AF-895B-2DCFBEC2554E}"/>
    <cellStyle name="Migliaia 2 50 13" xfId="1729" xr:uid="{53E00DA4-24D5-4A2A-BB2D-78E6E8F60017}"/>
    <cellStyle name="Migliaia 2 50 14" xfId="1862" xr:uid="{CF9B9BF9-CA95-434A-A0BE-FFE6D9BDAA00}"/>
    <cellStyle name="Migliaia 2 50 15" xfId="1993" xr:uid="{CBCD254F-3031-4835-A71C-16045EAA6882}"/>
    <cellStyle name="Migliaia 2 50 16" xfId="2124" xr:uid="{732AF12F-015C-462F-B291-365CEF75DCA6}"/>
    <cellStyle name="Migliaia 2 50 17" xfId="2255" xr:uid="{9C680409-FC25-4A60-8A15-B5C25C4F5F75}"/>
    <cellStyle name="Migliaia 2 50 18" xfId="2386" xr:uid="{53C78F1E-8A17-4FF2-8B22-FB48C31DFD4B}"/>
    <cellStyle name="Migliaia 2 50 19" xfId="2518" xr:uid="{EB0C6C28-EF60-44C6-9868-BB4CB5D91C76}"/>
    <cellStyle name="Migliaia 2 50 2" xfId="297" xr:uid="{00000000-0005-0000-0000-00009B020000}"/>
    <cellStyle name="Migliaia 2 50 2 2" xfId="12519" xr:uid="{85600608-5EC6-4CD7-8ABD-7C0CDBA77966}"/>
    <cellStyle name="Migliaia 2 50 20" xfId="2649" xr:uid="{2A046ECE-5D95-4294-8CF1-E9B8A55D6F24}"/>
    <cellStyle name="Migliaia 2 50 21" xfId="2781" xr:uid="{65E84BF9-E5D6-4606-BD24-522E03BA69EA}"/>
    <cellStyle name="Migliaia 2 50 22" xfId="2912" xr:uid="{239B53EA-A1D1-44E9-8BC3-EAAE574634D3}"/>
    <cellStyle name="Migliaia 2 50 23" xfId="3043" xr:uid="{9983DFFF-E773-4499-8873-952957EEAC37}"/>
    <cellStyle name="Migliaia 2 50 24" xfId="3174" xr:uid="{ECFD7545-3CCE-4FCD-A2DA-C31D9B7D163C}"/>
    <cellStyle name="Migliaia 2 50 25" xfId="3305" xr:uid="{7837CCA3-C146-461B-ABE2-0CE9BC4503BE}"/>
    <cellStyle name="Migliaia 2 50 26" xfId="3436" xr:uid="{D28DCF85-561A-42B2-B48A-C59AE56A30D3}"/>
    <cellStyle name="Migliaia 2 50 27" xfId="3568" xr:uid="{01D60F5E-4D37-4174-9272-193B9F7C51FC}"/>
    <cellStyle name="Migliaia 2 50 28" xfId="3699" xr:uid="{084FECC2-05E8-4DFE-9755-8EED74355531}"/>
    <cellStyle name="Migliaia 2 50 29" xfId="3831" xr:uid="{5FB47AB7-2BD3-4E95-BE1C-047A534911B5}"/>
    <cellStyle name="Migliaia 2 50 3" xfId="417" xr:uid="{00000000-0005-0000-0000-00009C020000}"/>
    <cellStyle name="Migliaia 2 50 30" xfId="3962" xr:uid="{0BD04BD2-A462-416E-B1FD-A9CE21A826FE}"/>
    <cellStyle name="Migliaia 2 50 31" xfId="4113" xr:uid="{0C5F005E-9129-42CA-8862-302E2ED1266E}"/>
    <cellStyle name="Migliaia 2 50 32" xfId="4250" xr:uid="{CC1AD5A8-7667-4702-A527-3A1ABFEDAF7A}"/>
    <cellStyle name="Migliaia 2 50 33" xfId="4381" xr:uid="{C18B7620-18F6-4AEA-AB57-0EEB748DF83C}"/>
    <cellStyle name="Migliaia 2 50 34" xfId="4513" xr:uid="{1D05023B-B194-41E5-805C-E84619E234D3}"/>
    <cellStyle name="Migliaia 2 50 35" xfId="4644" xr:uid="{E64F8FD1-4A23-41E0-9E01-98A3CA61095B}"/>
    <cellStyle name="Migliaia 2 50 36" xfId="4775" xr:uid="{E545AA80-1394-4FFE-96DF-CE899E515691}"/>
    <cellStyle name="Migliaia 2 50 37" xfId="4909" xr:uid="{83CB1AC0-87C9-4F18-A019-959EB497AE32}"/>
    <cellStyle name="Migliaia 2 50 38" xfId="5041" xr:uid="{BC72A199-F0F1-421C-AA2A-27D81DB77252}"/>
    <cellStyle name="Migliaia 2 50 39" xfId="5172" xr:uid="{E47F75CE-9E64-4EA3-8DC6-BD0D2DA1A418}"/>
    <cellStyle name="Migliaia 2 50 4" xfId="548" xr:uid="{00000000-0005-0000-0000-00009D020000}"/>
    <cellStyle name="Migliaia 2 50 40" xfId="5303" xr:uid="{2564B73B-6224-41E0-99F5-A076EB26F381}"/>
    <cellStyle name="Migliaia 2 50 41" xfId="5437" xr:uid="{6826D6CF-6D22-453E-92A0-CA26D775460C}"/>
    <cellStyle name="Migliaia 2 50 42" xfId="5568" xr:uid="{1F9171C4-0F4D-4939-B8C7-370CB0727690}"/>
    <cellStyle name="Migliaia 2 50 43" xfId="5700" xr:uid="{B26DB970-D420-4609-89EB-493A5939B2F2}"/>
    <cellStyle name="Migliaia 2 50 44" xfId="5831" xr:uid="{6174B65C-F579-4E77-A233-A62614D6C74B}"/>
    <cellStyle name="Migliaia 2 50 45" xfId="5963" xr:uid="{7E887851-B773-4AD2-9D75-EE074EAFE007}"/>
    <cellStyle name="Migliaia 2 50 46" xfId="6094" xr:uid="{2EF661E1-8B5C-4A3F-A48C-6EB7AD67FC15}"/>
    <cellStyle name="Migliaia 2 50 47" xfId="6225" xr:uid="{CA151C1A-B568-4F0C-A5BF-4D907C6A5B73}"/>
    <cellStyle name="Migliaia 2 50 48" xfId="6356" xr:uid="{30A36DE1-E25E-4CBE-B229-5467999F4F11}"/>
    <cellStyle name="Migliaia 2 50 49" xfId="6487" xr:uid="{5FF1BB5B-C3A8-4E43-94EC-63E33645E4C4}"/>
    <cellStyle name="Migliaia 2 50 5" xfId="680" xr:uid="{00000000-0005-0000-0000-00009E020000}"/>
    <cellStyle name="Migliaia 2 50 50" xfId="6618" xr:uid="{AD3D1038-961B-49D8-88AC-81B1BA37E046}"/>
    <cellStyle name="Migliaia 2 50 51" xfId="6749" xr:uid="{AE4419D4-A1FE-4FD5-AA5A-92CB23AA5852}"/>
    <cellStyle name="Migliaia 2 50 52" xfId="6881" xr:uid="{EE0B9F50-1B70-4F41-B70F-791AE9B023AF}"/>
    <cellStyle name="Migliaia 2 50 53" xfId="7014" xr:uid="{521A405A-8D6B-4CFA-B632-4761FB09B5FD}"/>
    <cellStyle name="Migliaia 2 50 54" xfId="7148" xr:uid="{57001BFD-5371-4F4E-845C-2217D6886544}"/>
    <cellStyle name="Migliaia 2 50 55" xfId="7279" xr:uid="{9F3CF310-DFFF-4A3F-8DB4-DF1926B10BD5}"/>
    <cellStyle name="Migliaia 2 50 56" xfId="7410" xr:uid="{C510B4B8-8038-483B-8DA1-70DF0DC0863F}"/>
    <cellStyle name="Migliaia 2 50 57" xfId="7543" xr:uid="{8296B93E-E872-4142-998D-6ED3BD81DFBF}"/>
    <cellStyle name="Migliaia 2 50 58" xfId="7674" xr:uid="{071E6B63-63E8-4932-9A9C-6AF042E0B9EB}"/>
    <cellStyle name="Migliaia 2 50 59" xfId="7806" xr:uid="{10B511AC-BE90-4EA0-81B7-EBE764900F5D}"/>
    <cellStyle name="Migliaia 2 50 6" xfId="811" xr:uid="{00000000-0005-0000-0000-00009F020000}"/>
    <cellStyle name="Migliaia 2 50 60" xfId="7937" xr:uid="{CEE3A928-C7AC-4367-B207-5106728720A6}"/>
    <cellStyle name="Migliaia 2 50 61" xfId="8068" xr:uid="{D3E62FBA-A0B1-4C13-B8F6-C1D15DC7F883}"/>
    <cellStyle name="Migliaia 2 50 62" xfId="8199" xr:uid="{6E19A256-15A8-436A-9CA7-05CD611B1096}"/>
    <cellStyle name="Migliaia 2 50 63" xfId="8331" xr:uid="{8EFF00C2-3BB6-4715-B1D6-8BC68E39DAE9}"/>
    <cellStyle name="Migliaia 2 50 64" xfId="8464" xr:uid="{46D29548-92D5-43CA-ACDD-A48CBA95B0A5}"/>
    <cellStyle name="Migliaia 2 50 65" xfId="8596" xr:uid="{9FE74D9E-8770-436A-A391-EE952BDF001D}"/>
    <cellStyle name="Migliaia 2 50 66" xfId="8742" xr:uid="{521855C4-B464-4BCA-86FC-704893A46091}"/>
    <cellStyle name="Migliaia 2 50 67" xfId="8877" xr:uid="{933BC5C5-7F5C-458A-9AB0-83031948B5F2}"/>
    <cellStyle name="Migliaia 2 50 68" xfId="8949" xr:uid="{72D45F2A-89AE-41C2-9108-A2F939CBDFD6}"/>
    <cellStyle name="Migliaia 2 50 69" xfId="9076" xr:uid="{0BB8EE54-C34B-4BFD-ABCC-23EBD3E18AA3}"/>
    <cellStyle name="Migliaia 2 50 7" xfId="943" xr:uid="{3795B79E-0CD4-490E-A787-E4529AB9835D}"/>
    <cellStyle name="Migliaia 2 50 70" xfId="9209" xr:uid="{5A53563E-25A0-4D17-B0A8-699EF7411D44}"/>
    <cellStyle name="Migliaia 2 50 71" xfId="9340" xr:uid="{C122E355-8001-4180-801D-9E785451F746}"/>
    <cellStyle name="Migliaia 2 50 72" xfId="9471" xr:uid="{AA327F44-3950-4160-BBAD-4E7627778DAE}"/>
    <cellStyle name="Migliaia 2 50 73" xfId="9602" xr:uid="{C6DA53EA-5CB4-4554-90D2-8A4AC0B547DD}"/>
    <cellStyle name="Migliaia 2 50 74" xfId="9733" xr:uid="{04E93C00-A43C-4BD4-89A5-D7C96F06CB8B}"/>
    <cellStyle name="Migliaia 2 50 75" xfId="9865" xr:uid="{0E1A2393-C95D-40B5-A71C-58EBDE4BEDB7}"/>
    <cellStyle name="Migliaia 2 50 76" xfId="9996" xr:uid="{BDAC78DA-4FBF-4005-A2B6-82F2B6FB62C7}"/>
    <cellStyle name="Migliaia 2 50 77" xfId="10152" xr:uid="{3C696907-DCE2-41DE-A892-061DFA86713E}"/>
    <cellStyle name="Migliaia 2 50 78" xfId="10212" xr:uid="{AD146BAD-9F66-49FC-8627-460805B89FDB}"/>
    <cellStyle name="Migliaia 2 50 79" xfId="10423" xr:uid="{A2D2A26A-4A00-4B4F-A712-761EA43E58F9}"/>
    <cellStyle name="Migliaia 2 50 8" xfId="1074" xr:uid="{6F58C8B7-721A-4B88-B527-A4BB79CA3F55}"/>
    <cellStyle name="Migliaia 2 50 80" xfId="10566" xr:uid="{ADEEF80E-0EA4-4E1B-9170-8B0845F0E78B}"/>
    <cellStyle name="Migliaia 2 50 81" xfId="10697" xr:uid="{3A58DD9C-4CA8-4F42-A5BC-FDF7564667C2}"/>
    <cellStyle name="Migliaia 2 50 82" xfId="10828" xr:uid="{53E06B15-CD75-4B66-8AA1-FCC76ED8B79D}"/>
    <cellStyle name="Migliaia 2 50 83" xfId="10963" xr:uid="{9933D317-55FC-4F49-98BE-3940CB41A8CE}"/>
    <cellStyle name="Migliaia 2 50 84" xfId="11105" xr:uid="{E48697A5-EAE5-4DB0-894A-9D22D276C49D}"/>
    <cellStyle name="Migliaia 2 50 85" xfId="11236" xr:uid="{7FD5E9EA-0DE2-4FD8-84ED-0065C62AED46}"/>
    <cellStyle name="Migliaia 2 50 86" xfId="11367" xr:uid="{F87AB46A-C776-40C1-8461-E766634FDFE6}"/>
    <cellStyle name="Migliaia 2 50 87" xfId="11499" xr:uid="{A18D0C51-EBC3-4C1D-A4A8-1B479223F240}"/>
    <cellStyle name="Migliaia 2 50 88" xfId="11630" xr:uid="{AA7A8776-3C95-472E-A008-94858EBE8D85}"/>
    <cellStyle name="Migliaia 2 50 89" xfId="11766" xr:uid="{BE5AC393-5502-4198-BC5F-804A8E553F05}"/>
    <cellStyle name="Migliaia 2 50 9" xfId="1205" xr:uid="{40D48B94-DE07-4CBB-B75C-FE2A1F50295F}"/>
    <cellStyle name="Migliaia 2 50 90" xfId="11924" xr:uid="{38EC4187-B37C-4266-97A2-1E6FC1085350}"/>
    <cellStyle name="Migliaia 2 50 91" xfId="11969" xr:uid="{58E3B830-4654-40CE-B82A-0DBA8AB7D9AE}"/>
    <cellStyle name="Migliaia 2 50 92" xfId="12111" xr:uid="{053A38EE-2926-426A-B5B9-B49E201C38E5}"/>
    <cellStyle name="Migliaia 2 50 93" xfId="12255" xr:uid="{22AD6906-62B5-458A-ADF5-66282754708D}"/>
    <cellStyle name="Migliaia 2 50 94" xfId="12400" xr:uid="{300786EE-4FE1-43F1-B1FB-0FD32D7A9213}"/>
    <cellStyle name="Migliaia 2 50 95" xfId="12643" xr:uid="{D2B70709-33C5-44B3-AEFA-9E1F3C436A8A}"/>
    <cellStyle name="Migliaia 2 50 96" xfId="12774" xr:uid="{F97CA7B7-B9D0-4184-B6E2-AE553C6C666E}"/>
    <cellStyle name="Migliaia 2 50 97" xfId="12907" xr:uid="{CC029C0F-5E45-429D-AD17-932CD8C8C55C}"/>
    <cellStyle name="Migliaia 2 50 98" xfId="13054" xr:uid="{B5F83FE6-5203-45C1-AB67-29C9044606BA}"/>
    <cellStyle name="Migliaia 2 50 99" xfId="13196" xr:uid="{C538E566-3A2C-4C1D-BEA0-486BE5C68879}"/>
    <cellStyle name="Migliaia 2 51" xfId="152" xr:uid="{00000000-0005-0000-0000-0000A0020000}"/>
    <cellStyle name="Migliaia 2 51 10" xfId="1338" xr:uid="{7A9777D4-80BB-4794-8B5E-78C509709849}"/>
    <cellStyle name="Migliaia 2 51 11" xfId="1469" xr:uid="{F211249F-9885-462A-AC52-8EB1D09DF2C9}"/>
    <cellStyle name="Migliaia 2 51 12" xfId="1600" xr:uid="{7F005516-5359-41B0-9170-D007A633C1AF}"/>
    <cellStyle name="Migliaia 2 51 13" xfId="1731" xr:uid="{AA033BDC-8273-4F58-99C6-71C587AB1B39}"/>
    <cellStyle name="Migliaia 2 51 14" xfId="1864" xr:uid="{D6CB7F4E-22C2-4B00-829F-6F069D0FF001}"/>
    <cellStyle name="Migliaia 2 51 15" xfId="1995" xr:uid="{76E6CABC-27F4-487B-8871-436CC315A793}"/>
    <cellStyle name="Migliaia 2 51 16" xfId="2126" xr:uid="{9319E590-5219-4781-B0B1-7A7A03458F3F}"/>
    <cellStyle name="Migliaia 2 51 17" xfId="2257" xr:uid="{86B6F9D4-AED5-408D-8271-8ACB2A41370A}"/>
    <cellStyle name="Migliaia 2 51 18" xfId="2388" xr:uid="{EBD5EF6D-DEA3-402F-A86C-2205D3961565}"/>
    <cellStyle name="Migliaia 2 51 19" xfId="2520" xr:uid="{50142BAB-FD49-4C99-A052-5A16DFD5A3A7}"/>
    <cellStyle name="Migliaia 2 51 2" xfId="298" xr:uid="{00000000-0005-0000-0000-0000A1020000}"/>
    <cellStyle name="Migliaia 2 51 2 2" xfId="12521" xr:uid="{7EFFB41A-4345-466C-B5B5-12F12B7A1341}"/>
    <cellStyle name="Migliaia 2 51 20" xfId="2651" xr:uid="{399715E8-722E-44E9-A567-2B70B5822D40}"/>
    <cellStyle name="Migliaia 2 51 21" xfId="2783" xr:uid="{F3788D68-851F-43E0-BEA7-FDC388DE348D}"/>
    <cellStyle name="Migliaia 2 51 22" xfId="2914" xr:uid="{3A36C807-A145-47C3-982E-AE4A9A544671}"/>
    <cellStyle name="Migliaia 2 51 23" xfId="3045" xr:uid="{36450FD4-EB30-49BC-BE0A-FB24F0A50EC8}"/>
    <cellStyle name="Migliaia 2 51 24" xfId="3176" xr:uid="{200C54FF-7CA9-4EA4-9332-EB1BCBB1547A}"/>
    <cellStyle name="Migliaia 2 51 25" xfId="3307" xr:uid="{89D1CA0D-7388-499E-8EFE-9A0FE82D3919}"/>
    <cellStyle name="Migliaia 2 51 26" xfId="3438" xr:uid="{5A7C10FA-B23E-4F5C-A531-AE0CE890A284}"/>
    <cellStyle name="Migliaia 2 51 27" xfId="3570" xr:uid="{9BBDA6BE-A811-467D-B3F2-775C102E8319}"/>
    <cellStyle name="Migliaia 2 51 28" xfId="3701" xr:uid="{16002609-B9ED-4084-97D5-F951A287EFA4}"/>
    <cellStyle name="Migliaia 2 51 29" xfId="3833" xr:uid="{F7C92D65-9B99-467E-89D1-A6E6AB4397B7}"/>
    <cellStyle name="Migliaia 2 51 3" xfId="419" xr:uid="{00000000-0005-0000-0000-0000A2020000}"/>
    <cellStyle name="Migliaia 2 51 30" xfId="3964" xr:uid="{D93420E0-2102-4DB5-AFD6-3E6A4B013DEA}"/>
    <cellStyle name="Migliaia 2 51 31" xfId="4114" xr:uid="{63857471-03DC-4105-B35E-35922A9F726C}"/>
    <cellStyle name="Migliaia 2 51 32" xfId="4252" xr:uid="{A3E9CA28-91F3-4CE8-B173-F682C8DEB494}"/>
    <cellStyle name="Migliaia 2 51 33" xfId="4383" xr:uid="{96AB3BF4-8563-4A84-92BE-5B5CDA5AEE59}"/>
    <cellStyle name="Migliaia 2 51 34" xfId="4515" xr:uid="{2325B678-E5D5-4F7B-B167-C352FD6DFACC}"/>
    <cellStyle name="Migliaia 2 51 35" xfId="4646" xr:uid="{591CD8C3-9AE3-47E8-ABD9-92823C5B26D8}"/>
    <cellStyle name="Migliaia 2 51 36" xfId="4777" xr:uid="{9052324D-4528-471F-B965-3831B9E7628A}"/>
    <cellStyle name="Migliaia 2 51 37" xfId="4911" xr:uid="{FCCB1159-8BA1-4EFB-A4E3-47530C4F5281}"/>
    <cellStyle name="Migliaia 2 51 38" xfId="5043" xr:uid="{BBF0F2A4-2FCC-45FA-A408-87906AEB0128}"/>
    <cellStyle name="Migliaia 2 51 39" xfId="5174" xr:uid="{507A88BD-F292-4CCF-8024-E17559971386}"/>
    <cellStyle name="Migliaia 2 51 4" xfId="550" xr:uid="{00000000-0005-0000-0000-0000A3020000}"/>
    <cellStyle name="Migliaia 2 51 40" xfId="5305" xr:uid="{66212DBF-E0C3-462A-BC95-0D26CAE5CE98}"/>
    <cellStyle name="Migliaia 2 51 41" xfId="5439" xr:uid="{E8FF9219-C0B6-4CF9-ABCB-0BA515E0B25B}"/>
    <cellStyle name="Migliaia 2 51 42" xfId="5570" xr:uid="{71A266BA-5DE7-4B58-A75D-41CCA4C3DBE3}"/>
    <cellStyle name="Migliaia 2 51 43" xfId="5702" xr:uid="{45811B5B-7A0D-4F0D-A7C6-854EB9E154D4}"/>
    <cellStyle name="Migliaia 2 51 44" xfId="5833" xr:uid="{84EF3DA2-2A70-4CF1-BB71-2D5F777FCBFB}"/>
    <cellStyle name="Migliaia 2 51 45" xfId="5965" xr:uid="{8F6550F1-D4C4-4C26-B735-55AC8033FE02}"/>
    <cellStyle name="Migliaia 2 51 46" xfId="6096" xr:uid="{430F19C4-43F8-4A32-A011-F92385A45FD8}"/>
    <cellStyle name="Migliaia 2 51 47" xfId="6227" xr:uid="{9180310E-DDBD-4114-B146-256956C1D021}"/>
    <cellStyle name="Migliaia 2 51 48" xfId="6358" xr:uid="{A68DED5B-0542-4483-89D9-96B13A6345E2}"/>
    <cellStyle name="Migliaia 2 51 49" xfId="6489" xr:uid="{7F22AF06-1986-473F-B1F8-1CACB8B289B6}"/>
    <cellStyle name="Migliaia 2 51 5" xfId="682" xr:uid="{00000000-0005-0000-0000-0000A4020000}"/>
    <cellStyle name="Migliaia 2 51 50" xfId="6620" xr:uid="{6280A62A-0072-48B7-B6B3-4869350B2F7D}"/>
    <cellStyle name="Migliaia 2 51 51" xfId="6751" xr:uid="{6BD13574-3315-4BEA-AA28-DA8F0A9F86F1}"/>
    <cellStyle name="Migliaia 2 51 52" xfId="6883" xr:uid="{181C9B22-200F-44D4-A9A0-58F5307731C4}"/>
    <cellStyle name="Migliaia 2 51 53" xfId="7016" xr:uid="{B18C03BC-8152-4138-BE93-FB497E255A26}"/>
    <cellStyle name="Migliaia 2 51 54" xfId="7150" xr:uid="{EF88E987-2748-4035-83E0-55A27B6DA7F6}"/>
    <cellStyle name="Migliaia 2 51 55" xfId="7281" xr:uid="{0948D45D-6EAF-4227-867E-F3476F95C96A}"/>
    <cellStyle name="Migliaia 2 51 56" xfId="7412" xr:uid="{D4AA3448-B923-46C9-8813-5965667D1559}"/>
    <cellStyle name="Migliaia 2 51 57" xfId="7545" xr:uid="{AD75811A-CF9C-48C0-B2AA-1C1B4FE16053}"/>
    <cellStyle name="Migliaia 2 51 58" xfId="7676" xr:uid="{499F9F2A-1247-4A75-A281-C5CD1D57EC77}"/>
    <cellStyle name="Migliaia 2 51 59" xfId="7808" xr:uid="{A47256FD-B1C2-42C4-923A-1A9D73D00781}"/>
    <cellStyle name="Migliaia 2 51 6" xfId="813" xr:uid="{00000000-0005-0000-0000-0000A5020000}"/>
    <cellStyle name="Migliaia 2 51 60" xfId="7939" xr:uid="{C7365DD9-264D-4AC0-96BD-B5EA2B4F1712}"/>
    <cellStyle name="Migliaia 2 51 61" xfId="8070" xr:uid="{FB3ED63C-DBE5-457D-93FA-DF8C595D4A46}"/>
    <cellStyle name="Migliaia 2 51 62" xfId="8201" xr:uid="{51514151-5636-422C-9D51-C8AABFB85BF3}"/>
    <cellStyle name="Migliaia 2 51 63" xfId="8333" xr:uid="{EC3DE269-0D3E-4A1D-9996-1A06358003A0}"/>
    <cellStyle name="Migliaia 2 51 64" xfId="8466" xr:uid="{369CF339-BD6F-445F-8FD7-A735055B9871}"/>
    <cellStyle name="Migliaia 2 51 65" xfId="8598" xr:uid="{A9706D75-13D5-47CA-8BE1-2E14478D7E59}"/>
    <cellStyle name="Migliaia 2 51 66" xfId="8744" xr:uid="{5A21ED10-8898-45FA-BDBD-0649FD73BE6B}"/>
    <cellStyle name="Migliaia 2 51 67" xfId="8879" xr:uid="{E6511EBF-3178-4B1E-A5DD-66BD5D2FC09D}"/>
    <cellStyle name="Migliaia 2 51 68" xfId="8950" xr:uid="{936E01EE-A2A6-41E9-BFF5-6E827D4345DE}"/>
    <cellStyle name="Migliaia 2 51 69" xfId="9078" xr:uid="{33EC8A09-1F99-46A4-9E21-5E6DAD5F42DA}"/>
    <cellStyle name="Migliaia 2 51 7" xfId="945" xr:uid="{0173C0F5-F9A4-4C24-B103-C9C6295354E9}"/>
    <cellStyle name="Migliaia 2 51 70" xfId="9211" xr:uid="{7958FF78-F742-44E8-9397-57943F811BC0}"/>
    <cellStyle name="Migliaia 2 51 71" xfId="9342" xr:uid="{57E25D91-7CFA-48FF-95EA-CB2B7C73EA37}"/>
    <cellStyle name="Migliaia 2 51 72" xfId="9473" xr:uid="{827EB0EC-9C79-459B-B02D-9CAAB34C1D90}"/>
    <cellStyle name="Migliaia 2 51 73" xfId="9604" xr:uid="{08AB618A-04C6-4053-8752-F87E3AEDED09}"/>
    <cellStyle name="Migliaia 2 51 74" xfId="9735" xr:uid="{C310AE4C-7A58-4DDD-8F09-FB4519B42949}"/>
    <cellStyle name="Migliaia 2 51 75" xfId="9867" xr:uid="{F20B7345-0CBD-4AA6-B9BC-A530766624D4}"/>
    <cellStyle name="Migliaia 2 51 76" xfId="9998" xr:uid="{716CDD30-2122-4FE4-83D7-49AC065C7801}"/>
    <cellStyle name="Migliaia 2 51 77" xfId="10154" xr:uid="{9485F399-6B09-44E8-A0F4-78D1FC0EF939}"/>
    <cellStyle name="Migliaia 2 51 78" xfId="10115" xr:uid="{9F6B4B7C-F01E-4ED6-B0C5-8543647F8F09}"/>
    <cellStyle name="Migliaia 2 51 79" xfId="10425" xr:uid="{472BFF2C-7F81-43F3-9F75-375A01451963}"/>
    <cellStyle name="Migliaia 2 51 8" xfId="1076" xr:uid="{D8570748-4808-4639-8E7E-2FF5A962002C}"/>
    <cellStyle name="Migliaia 2 51 80" xfId="10568" xr:uid="{5A7478B5-F2D4-44C8-9A41-B6CAADC34BB0}"/>
    <cellStyle name="Migliaia 2 51 81" xfId="10699" xr:uid="{268E583D-E0E1-465D-9E19-E68267D9C41F}"/>
    <cellStyle name="Migliaia 2 51 82" xfId="10830" xr:uid="{76A0FA64-6AAB-4EE5-9BFD-2847BBC45D0E}"/>
    <cellStyle name="Migliaia 2 51 83" xfId="10965" xr:uid="{6FCC45CF-006A-471D-8432-32A9AE6C7AD9}"/>
    <cellStyle name="Migliaia 2 51 84" xfId="11107" xr:uid="{736186A8-8F47-40CA-B097-A10D7F5FC8B8}"/>
    <cellStyle name="Migliaia 2 51 85" xfId="11238" xr:uid="{77435C8E-DC63-4B80-BC72-FFD6BC01F3DB}"/>
    <cellStyle name="Migliaia 2 51 86" xfId="11369" xr:uid="{BA009C76-667D-46FC-8661-44F906FCB673}"/>
    <cellStyle name="Migliaia 2 51 87" xfId="11501" xr:uid="{9C9E055A-201C-4E20-A952-4E96A02E4E4F}"/>
    <cellStyle name="Migliaia 2 51 88" xfId="11632" xr:uid="{12DE502C-6CAD-4A78-99BC-45247A20045D}"/>
    <cellStyle name="Migliaia 2 51 89" xfId="11768" xr:uid="{5642F22A-3068-4DB7-A454-9867595579A4}"/>
    <cellStyle name="Migliaia 2 51 9" xfId="1207" xr:uid="{AA9A00F0-3401-4B1E-B606-CFCB595F58FF}"/>
    <cellStyle name="Migliaia 2 51 90" xfId="11925" xr:uid="{9AE164E3-3485-4ED6-828A-3578842AC8EF}"/>
    <cellStyle name="Migliaia 2 51 91" xfId="11967" xr:uid="{CEC55DF8-2F6A-453A-8059-AC7DA1B56059}"/>
    <cellStyle name="Migliaia 2 51 92" xfId="12113" xr:uid="{590DA4D4-875A-477C-8B8C-7649841572E3}"/>
    <cellStyle name="Migliaia 2 51 93" xfId="12257" xr:uid="{FBF709B6-383A-42EF-902C-11C3034B2571}"/>
    <cellStyle name="Migliaia 2 51 94" xfId="12402" xr:uid="{7390475A-0A70-423E-8961-AA7B1734582C}"/>
    <cellStyle name="Migliaia 2 51 95" xfId="12645" xr:uid="{B792425A-FBB3-497C-A984-15D02DE75062}"/>
    <cellStyle name="Migliaia 2 51 96" xfId="12776" xr:uid="{4DC13830-A4AE-4799-BD62-59220F1F384F}"/>
    <cellStyle name="Migliaia 2 51 97" xfId="12909" xr:uid="{B11F3B8F-A6BC-40AC-8483-F85B2DB67D5B}"/>
    <cellStyle name="Migliaia 2 51 98" xfId="13056" xr:uid="{2821C1BC-1832-469B-B1F8-E90CF1BDFF8E}"/>
    <cellStyle name="Migliaia 2 51 99" xfId="13198" xr:uid="{55C47D98-96D7-44E6-B877-D38DA72B5E08}"/>
    <cellStyle name="Migliaia 2 52" xfId="154" xr:uid="{00000000-0005-0000-0000-0000A6020000}"/>
    <cellStyle name="Migliaia 2 52 10" xfId="1340" xr:uid="{F07C6B05-D66C-46EE-ACE2-4003D7FCD949}"/>
    <cellStyle name="Migliaia 2 52 11" xfId="1471" xr:uid="{7682CDE6-184C-4121-8FD0-5DE698468585}"/>
    <cellStyle name="Migliaia 2 52 12" xfId="1602" xr:uid="{8C7CE01A-80BE-4A6F-9D10-EDB755AABD03}"/>
    <cellStyle name="Migliaia 2 52 13" xfId="1733" xr:uid="{DB09AC28-670B-4335-8318-A7DD982B5951}"/>
    <cellStyle name="Migliaia 2 52 14" xfId="1866" xr:uid="{EA158F33-2ADF-4144-8A03-4D16D62B66F8}"/>
    <cellStyle name="Migliaia 2 52 15" xfId="1997" xr:uid="{661699E2-76B6-401F-AA9A-37D9C4754005}"/>
    <cellStyle name="Migliaia 2 52 16" xfId="2128" xr:uid="{60484589-2402-4C7B-A970-E0AB37A70120}"/>
    <cellStyle name="Migliaia 2 52 17" xfId="2259" xr:uid="{E9CA72DF-65A7-47B3-ABD2-9DC1F7FF74E9}"/>
    <cellStyle name="Migliaia 2 52 18" xfId="2390" xr:uid="{99BEE39A-0038-4710-83CD-CE0FCE0B07EF}"/>
    <cellStyle name="Migliaia 2 52 19" xfId="2522" xr:uid="{17794932-2A6F-44E0-A852-D9E2BBFA63F7}"/>
    <cellStyle name="Migliaia 2 52 2" xfId="299" xr:uid="{00000000-0005-0000-0000-0000A7020000}"/>
    <cellStyle name="Migliaia 2 52 2 2" xfId="12523" xr:uid="{CDDA7563-E1A4-4DB1-8522-E895F9F6B7FF}"/>
    <cellStyle name="Migliaia 2 52 20" xfId="2653" xr:uid="{842FEB00-33AC-4874-B771-E2F0FFC88DC9}"/>
    <cellStyle name="Migliaia 2 52 21" xfId="2785" xr:uid="{5B5F9EEC-E8E1-4761-AD9F-E2F1EA9E5F45}"/>
    <cellStyle name="Migliaia 2 52 22" xfId="2916" xr:uid="{53331EE5-1D5D-4CAD-BE16-F7E143301E56}"/>
    <cellStyle name="Migliaia 2 52 23" xfId="3047" xr:uid="{FD3F47B9-6311-4893-B9E9-7F0BB0D96A9A}"/>
    <cellStyle name="Migliaia 2 52 24" xfId="3178" xr:uid="{C46F244D-8540-4F61-9DD7-DD947657F659}"/>
    <cellStyle name="Migliaia 2 52 25" xfId="3309" xr:uid="{F78A5B00-B262-4EA5-9290-18420A5BA355}"/>
    <cellStyle name="Migliaia 2 52 26" xfId="3440" xr:uid="{50B9FCDE-F9B3-4EF3-9B4E-3B590E315A5C}"/>
    <cellStyle name="Migliaia 2 52 27" xfId="3572" xr:uid="{430FDEB6-023F-4FEF-91DB-C819E2E6E07A}"/>
    <cellStyle name="Migliaia 2 52 28" xfId="3703" xr:uid="{3D064CD9-D8D9-4B2E-A5CB-1C39764B48DE}"/>
    <cellStyle name="Migliaia 2 52 29" xfId="3835" xr:uid="{9716DBCE-A61F-43DB-A12D-B2BEF7C10ED9}"/>
    <cellStyle name="Migliaia 2 52 3" xfId="421" xr:uid="{00000000-0005-0000-0000-0000A8020000}"/>
    <cellStyle name="Migliaia 2 52 30" xfId="3966" xr:uid="{6FBC1BA2-36F2-4762-8789-2D67394D7411}"/>
    <cellStyle name="Migliaia 2 52 31" xfId="4115" xr:uid="{57E89223-1776-4437-9B77-0C2D94E3897F}"/>
    <cellStyle name="Migliaia 2 52 32" xfId="4254" xr:uid="{CD9E83EC-A502-461A-A8A3-A3F1D0D322DC}"/>
    <cellStyle name="Migliaia 2 52 33" xfId="4385" xr:uid="{98FEA6FB-3C9B-4AAA-96C4-E540DFE52A34}"/>
    <cellStyle name="Migliaia 2 52 34" xfId="4517" xr:uid="{EDB182B5-E459-4DFC-94DD-FA0A9090EFCC}"/>
    <cellStyle name="Migliaia 2 52 35" xfId="4648" xr:uid="{CFF19948-4F4E-46B5-AEB3-DC0B037DF5B8}"/>
    <cellStyle name="Migliaia 2 52 36" xfId="4779" xr:uid="{2465994E-4756-40D5-A40E-F3312579E17A}"/>
    <cellStyle name="Migliaia 2 52 37" xfId="4913" xr:uid="{43C37675-2D9E-40D8-809A-DC5B48988798}"/>
    <cellStyle name="Migliaia 2 52 38" xfId="5045" xr:uid="{D258CD11-1030-4C3B-BC72-ECCAF4D88CC8}"/>
    <cellStyle name="Migliaia 2 52 39" xfId="5176" xr:uid="{92DCFF2D-A0F2-4160-8E3D-789125E47257}"/>
    <cellStyle name="Migliaia 2 52 4" xfId="552" xr:uid="{00000000-0005-0000-0000-0000A9020000}"/>
    <cellStyle name="Migliaia 2 52 40" xfId="5307" xr:uid="{FC0DC97E-4643-4C97-92E5-FA4004C85BB0}"/>
    <cellStyle name="Migliaia 2 52 41" xfId="5441" xr:uid="{96A1A05A-5494-4BAF-946E-CD4422529762}"/>
    <cellStyle name="Migliaia 2 52 42" xfId="5572" xr:uid="{745ECEA3-53E3-4267-BE7F-1AAAF4EB7CB6}"/>
    <cellStyle name="Migliaia 2 52 43" xfId="5704" xr:uid="{9D3C4C85-3999-48F0-830D-376CA6A58355}"/>
    <cellStyle name="Migliaia 2 52 44" xfId="5835" xr:uid="{042F941C-CD41-44EC-96E5-6F0A42724BAD}"/>
    <cellStyle name="Migliaia 2 52 45" xfId="5967" xr:uid="{D0FDAC0E-3BBD-43BE-8D98-FFEF645C471A}"/>
    <cellStyle name="Migliaia 2 52 46" xfId="6098" xr:uid="{5E585298-993F-4DFD-8862-C883123F4712}"/>
    <cellStyle name="Migliaia 2 52 47" xfId="6229" xr:uid="{C573FD54-4ED6-4C4E-BD38-3EB5E47122D7}"/>
    <cellStyle name="Migliaia 2 52 48" xfId="6360" xr:uid="{8ED3E71E-ECF1-41C1-9106-621CE5A1B67D}"/>
    <cellStyle name="Migliaia 2 52 49" xfId="6491" xr:uid="{BDACEEE6-B1DC-492B-8C1F-684A4AEED2A6}"/>
    <cellStyle name="Migliaia 2 52 5" xfId="684" xr:uid="{00000000-0005-0000-0000-0000AA020000}"/>
    <cellStyle name="Migliaia 2 52 50" xfId="6622" xr:uid="{B530D474-6E2A-4CE8-B4E4-7F520A7656D5}"/>
    <cellStyle name="Migliaia 2 52 51" xfId="6753" xr:uid="{9B2FE1D1-E97D-42F0-BA75-861A6A73509C}"/>
    <cellStyle name="Migliaia 2 52 52" xfId="6885" xr:uid="{0AE2232F-2C0E-4FE6-85A3-7A82D180AF0F}"/>
    <cellStyle name="Migliaia 2 52 53" xfId="7018" xr:uid="{12D8ECEC-1C5C-4F4A-9E66-4613B8285087}"/>
    <cellStyle name="Migliaia 2 52 54" xfId="7152" xr:uid="{468892F8-2CCD-46B0-B9FF-F0EE8718E5F2}"/>
    <cellStyle name="Migliaia 2 52 55" xfId="7283" xr:uid="{7B2B4D89-1EB9-4E26-B9B2-49C060892CC9}"/>
    <cellStyle name="Migliaia 2 52 56" xfId="7414" xr:uid="{452CF7C6-7D80-4513-8F51-081A61CC3BAD}"/>
    <cellStyle name="Migliaia 2 52 57" xfId="7547" xr:uid="{A4786F3C-BF01-44FA-95E0-A96D26F68CF8}"/>
    <cellStyle name="Migliaia 2 52 58" xfId="7678" xr:uid="{3CE8E093-DDB7-46E7-BBF9-54BB7D195FC2}"/>
    <cellStyle name="Migliaia 2 52 59" xfId="7810" xr:uid="{4858671B-F3DB-443D-B7BD-8434F700FF49}"/>
    <cellStyle name="Migliaia 2 52 6" xfId="815" xr:uid="{00000000-0005-0000-0000-0000AB020000}"/>
    <cellStyle name="Migliaia 2 52 60" xfId="7941" xr:uid="{4FD6AEAC-FD79-44BA-A5A3-D4EC144CB6E9}"/>
    <cellStyle name="Migliaia 2 52 61" xfId="8072" xr:uid="{30805F6D-A3B5-472B-8F79-E4EE77A5875C}"/>
    <cellStyle name="Migliaia 2 52 62" xfId="8203" xr:uid="{5CA59D1E-348B-4471-94D5-85E21903CB39}"/>
    <cellStyle name="Migliaia 2 52 63" xfId="8335" xr:uid="{B1649A18-A2F7-42D4-A45A-0227D507C7A7}"/>
    <cellStyle name="Migliaia 2 52 64" xfId="8468" xr:uid="{32682145-461B-4E52-9F9A-B8456AD9D747}"/>
    <cellStyle name="Migliaia 2 52 65" xfId="8600" xr:uid="{1D7FBD04-1179-47F3-B859-6DAC61B8AE68}"/>
    <cellStyle name="Migliaia 2 52 66" xfId="8746" xr:uid="{BD6F23EA-BB0C-4980-87BD-0F006C6AEAB8}"/>
    <cellStyle name="Migliaia 2 52 67" xfId="8881" xr:uid="{8EE08756-5F1F-463D-A4B3-E7D7336FA25F}"/>
    <cellStyle name="Migliaia 2 52 68" xfId="8951" xr:uid="{23E6E812-7865-4431-BD19-7DD7592C3BD7}"/>
    <cellStyle name="Migliaia 2 52 69" xfId="9080" xr:uid="{ACDF7FEB-CDDC-4097-9293-7CA6C4A0EB94}"/>
    <cellStyle name="Migliaia 2 52 7" xfId="947" xr:uid="{7D282B7F-72AA-49C6-AC09-6BEB95F66834}"/>
    <cellStyle name="Migliaia 2 52 70" xfId="9213" xr:uid="{94657F57-8B44-445E-8EA8-33E4D5EBD26D}"/>
    <cellStyle name="Migliaia 2 52 71" xfId="9344" xr:uid="{3833E80E-A86A-4909-BEA3-F313EA353A0F}"/>
    <cellStyle name="Migliaia 2 52 72" xfId="9475" xr:uid="{E541AE11-D27B-44ED-86C2-769951DDE0D0}"/>
    <cellStyle name="Migliaia 2 52 73" xfId="9606" xr:uid="{6B433A24-6834-4247-A223-6056BAB26FF3}"/>
    <cellStyle name="Migliaia 2 52 74" xfId="9737" xr:uid="{818C758C-DC7E-4ACC-88D0-25314FA7307D}"/>
    <cellStyle name="Migliaia 2 52 75" xfId="9869" xr:uid="{14F523C5-2A75-4445-A244-A7DFE33D6C22}"/>
    <cellStyle name="Migliaia 2 52 76" xfId="10000" xr:uid="{F7FE34B4-DE58-424B-8397-BBFF6AE8271F}"/>
    <cellStyle name="Migliaia 2 52 77" xfId="10156" xr:uid="{55D5C29A-B531-43D2-B447-C56B84594DC4}"/>
    <cellStyle name="Migliaia 2 52 78" xfId="10292" xr:uid="{594E1256-0278-4819-B73B-073AE83FC150}"/>
    <cellStyle name="Migliaia 2 52 79" xfId="10427" xr:uid="{A98CFDAF-721F-41D7-AFCA-C0992839790B}"/>
    <cellStyle name="Migliaia 2 52 8" xfId="1078" xr:uid="{0AE23E6B-8806-45F5-83B1-71332F829963}"/>
    <cellStyle name="Migliaia 2 52 80" xfId="10570" xr:uid="{D786AC96-B1AE-4187-968B-D9706233E92E}"/>
    <cellStyle name="Migliaia 2 52 81" xfId="10701" xr:uid="{52DA5698-6BAE-429E-B71D-48E660882A17}"/>
    <cellStyle name="Migliaia 2 52 82" xfId="10832" xr:uid="{A8F9FA43-0520-47A7-9084-0370120A4BA2}"/>
    <cellStyle name="Migliaia 2 52 83" xfId="10967" xr:uid="{70B71140-9130-46B5-A532-739875754A51}"/>
    <cellStyle name="Migliaia 2 52 84" xfId="11109" xr:uid="{E5BD7FD5-A647-44F3-9369-5D0CBD1FFAEE}"/>
    <cellStyle name="Migliaia 2 52 85" xfId="11240" xr:uid="{DE0497B5-B565-4B7B-93FB-3A7FE1752B0B}"/>
    <cellStyle name="Migliaia 2 52 86" xfId="11371" xr:uid="{ADF68024-283F-488D-81B0-5BF4D04F7022}"/>
    <cellStyle name="Migliaia 2 52 87" xfId="11503" xr:uid="{08FB1395-EF85-4701-944E-E5154D41696E}"/>
    <cellStyle name="Migliaia 2 52 88" xfId="11634" xr:uid="{F3D5F900-A768-416C-A758-21D5956233F6}"/>
    <cellStyle name="Migliaia 2 52 89" xfId="11770" xr:uid="{FC89DFFB-E759-474C-99D1-3C4038BA801B}"/>
    <cellStyle name="Migliaia 2 52 9" xfId="1209" xr:uid="{13690FA3-89E6-46D6-9557-46CD9B32C42D}"/>
    <cellStyle name="Migliaia 2 52 90" xfId="11926" xr:uid="{CCADD3A3-A49F-462D-87DB-DA0B3E06F613}"/>
    <cellStyle name="Migliaia 2 52 91" xfId="11965" xr:uid="{46CDFB71-2706-4A1D-82B3-D9E88C2F6577}"/>
    <cellStyle name="Migliaia 2 52 92" xfId="12115" xr:uid="{9F39E0CA-C453-4F33-9E63-0FE54BFE8CBD}"/>
    <cellStyle name="Migliaia 2 52 93" xfId="12259" xr:uid="{428D0018-9B76-41F6-86D2-DD8FF7139EA7}"/>
    <cellStyle name="Migliaia 2 52 94" xfId="12404" xr:uid="{93091BB3-D0AA-49AA-AA4F-7E56A5BF63FE}"/>
    <cellStyle name="Migliaia 2 52 95" xfId="12647" xr:uid="{46D6858C-7574-441F-8048-58D76B0EF968}"/>
    <cellStyle name="Migliaia 2 52 96" xfId="12778" xr:uid="{DB5DC40A-8CEE-461A-991D-74F5C6BE962F}"/>
    <cellStyle name="Migliaia 2 52 97" xfId="12911" xr:uid="{D834FB30-0AC9-402F-8253-0E83485AE19F}"/>
    <cellStyle name="Migliaia 2 52 98" xfId="13058" xr:uid="{C898A4AA-8A32-4F3C-9C48-A13268AA6571}"/>
    <cellStyle name="Migliaia 2 52 99" xfId="13200" xr:uid="{9314E665-1130-428F-8152-05368D865327}"/>
    <cellStyle name="Migliaia 2 53" xfId="157" xr:uid="{00000000-0005-0000-0000-0000AC020000}"/>
    <cellStyle name="Migliaia 2 53 10" xfId="1343" xr:uid="{5A1DAED7-C968-46F4-9F15-93A53EBFAF60}"/>
    <cellStyle name="Migliaia 2 53 11" xfId="1474" xr:uid="{F767A113-58A8-4209-ACF2-92913C0DC8EC}"/>
    <cellStyle name="Migliaia 2 53 12" xfId="1605" xr:uid="{2989015B-FC02-4889-BF19-998CB01583AF}"/>
    <cellStyle name="Migliaia 2 53 13" xfId="1736" xr:uid="{11E686ED-8B79-4489-8A87-4E6BAE53A60A}"/>
    <cellStyle name="Migliaia 2 53 14" xfId="1869" xr:uid="{15C7D091-EFC8-43C4-90B1-767103B8951A}"/>
    <cellStyle name="Migliaia 2 53 15" xfId="2000" xr:uid="{D6CA0A8E-982D-4E39-8E5F-C847D486AED6}"/>
    <cellStyle name="Migliaia 2 53 16" xfId="2131" xr:uid="{E8A22D5B-1EEF-4E90-B35A-6376E512F4BE}"/>
    <cellStyle name="Migliaia 2 53 17" xfId="2262" xr:uid="{EA710B2A-B608-450D-B493-896A11C03865}"/>
    <cellStyle name="Migliaia 2 53 18" xfId="2393" xr:uid="{406025E4-615E-4A7E-925F-48A0289EB9C3}"/>
    <cellStyle name="Migliaia 2 53 19" xfId="2525" xr:uid="{53705F08-192D-4BE9-90F4-20946FDB9D5C}"/>
    <cellStyle name="Migliaia 2 53 2" xfId="300" xr:uid="{00000000-0005-0000-0000-0000AD020000}"/>
    <cellStyle name="Migliaia 2 53 2 2" xfId="12526" xr:uid="{8C789F06-8D41-4A4A-9D5E-A0A3B52E023C}"/>
    <cellStyle name="Migliaia 2 53 20" xfId="2656" xr:uid="{32C8A17A-0077-4D50-8F25-70BFAFA9ABA6}"/>
    <cellStyle name="Migliaia 2 53 21" xfId="2788" xr:uid="{D6E95122-44BF-4D30-BDB2-E9BEDE538E29}"/>
    <cellStyle name="Migliaia 2 53 22" xfId="2919" xr:uid="{B8B8A066-E257-4704-8DA3-74E80A902F83}"/>
    <cellStyle name="Migliaia 2 53 23" xfId="3050" xr:uid="{6D4DCD79-E2D1-4979-98C9-67BDF90473C8}"/>
    <cellStyle name="Migliaia 2 53 24" xfId="3181" xr:uid="{65FB7039-54F8-46A8-8919-D54B7C8F8265}"/>
    <cellStyle name="Migliaia 2 53 25" xfId="3312" xr:uid="{91A83F0A-96A6-4858-9FE8-0B5D2C64653A}"/>
    <cellStyle name="Migliaia 2 53 26" xfId="3443" xr:uid="{34FDAE1A-247D-429D-9B62-C3464CDAA96C}"/>
    <cellStyle name="Migliaia 2 53 27" xfId="3575" xr:uid="{55E6D2ED-FF5A-411C-A38B-E4B746381EE9}"/>
    <cellStyle name="Migliaia 2 53 28" xfId="3706" xr:uid="{28979092-9CB3-452B-A5A2-AEE7E2D7386D}"/>
    <cellStyle name="Migliaia 2 53 29" xfId="3838" xr:uid="{1444416E-1DD1-4031-9BF3-19EFAA0BCE34}"/>
    <cellStyle name="Migliaia 2 53 3" xfId="424" xr:uid="{00000000-0005-0000-0000-0000AE020000}"/>
    <cellStyle name="Migliaia 2 53 30" xfId="3969" xr:uid="{C1B3BB0F-6C3A-45B7-A5FC-09700825BEC2}"/>
    <cellStyle name="Migliaia 2 53 31" xfId="4116" xr:uid="{56378138-F4E9-4D3C-844A-B07401736FD2}"/>
    <cellStyle name="Migliaia 2 53 32" xfId="4257" xr:uid="{7E5806AC-F121-444F-8B34-38F466FE7AF4}"/>
    <cellStyle name="Migliaia 2 53 33" xfId="4388" xr:uid="{755ED6EC-50D6-45CF-9E44-0EB91C6D151C}"/>
    <cellStyle name="Migliaia 2 53 34" xfId="4520" xr:uid="{AEDC8F71-8AC9-4591-97CB-8B5C69E7A2D7}"/>
    <cellStyle name="Migliaia 2 53 35" xfId="4651" xr:uid="{9CD51467-FCCE-4760-A342-A309F2EB1008}"/>
    <cellStyle name="Migliaia 2 53 36" xfId="4782" xr:uid="{76033EB5-E215-4130-BBD5-A37353407F6D}"/>
    <cellStyle name="Migliaia 2 53 37" xfId="4916" xr:uid="{23D9E5C0-7A63-4E50-B0B1-F57F0D80AED6}"/>
    <cellStyle name="Migliaia 2 53 38" xfId="5048" xr:uid="{C5FD721E-1CAC-429D-933C-D132C1E3B083}"/>
    <cellStyle name="Migliaia 2 53 39" xfId="5179" xr:uid="{B3F133A0-1D7A-4D3B-B8ED-583BD4948EB7}"/>
    <cellStyle name="Migliaia 2 53 4" xfId="555" xr:uid="{00000000-0005-0000-0000-0000AF020000}"/>
    <cellStyle name="Migliaia 2 53 40" xfId="5310" xr:uid="{97AC64D1-F71A-4217-8FBD-FFDE83C90707}"/>
    <cellStyle name="Migliaia 2 53 41" xfId="5444" xr:uid="{E045980C-3FC7-46FB-B63F-73EFA7F6377B}"/>
    <cellStyle name="Migliaia 2 53 42" xfId="5575" xr:uid="{EB4A077C-3DEB-4B07-913C-17EBB11F6E12}"/>
    <cellStyle name="Migliaia 2 53 43" xfId="5707" xr:uid="{92C0620E-42E7-4728-A746-E9DBD0BA46BF}"/>
    <cellStyle name="Migliaia 2 53 44" xfId="5838" xr:uid="{C96483F3-E35E-4F53-88E9-379E1471C157}"/>
    <cellStyle name="Migliaia 2 53 45" xfId="5970" xr:uid="{768F7E90-F2F6-4813-BD55-4BF1D5C7CC82}"/>
    <cellStyle name="Migliaia 2 53 46" xfId="6101" xr:uid="{55F902C4-CAEF-4207-88BB-8EFCA9C39A57}"/>
    <cellStyle name="Migliaia 2 53 47" xfId="6232" xr:uid="{EF39ADD5-17DA-4608-A8E6-2D766264545E}"/>
    <cellStyle name="Migliaia 2 53 48" xfId="6363" xr:uid="{2E83BD1F-B1A9-4C92-8124-4A182AB52C9D}"/>
    <cellStyle name="Migliaia 2 53 49" xfId="6494" xr:uid="{A5417270-5232-4D38-9BC8-59D8BF93F93E}"/>
    <cellStyle name="Migliaia 2 53 5" xfId="687" xr:uid="{00000000-0005-0000-0000-0000B0020000}"/>
    <cellStyle name="Migliaia 2 53 50" xfId="6625" xr:uid="{7BCF2FD2-55D1-4F3B-8F08-86A292B1D1D0}"/>
    <cellStyle name="Migliaia 2 53 51" xfId="6756" xr:uid="{88B9EDF0-C122-4001-85BA-964222E4725A}"/>
    <cellStyle name="Migliaia 2 53 52" xfId="6888" xr:uid="{60BEDEE6-DE93-4A8C-AAC7-761B15105D81}"/>
    <cellStyle name="Migliaia 2 53 53" xfId="7021" xr:uid="{BB9F410E-0CB1-43B9-A3D0-3536E7C2BC46}"/>
    <cellStyle name="Migliaia 2 53 54" xfId="7155" xr:uid="{2F87A9A2-2472-4EAF-8342-0BD2A7B46F1E}"/>
    <cellStyle name="Migliaia 2 53 55" xfId="7286" xr:uid="{86FE567E-A5CE-4D2C-A148-DDCE423A2BFB}"/>
    <cellStyle name="Migliaia 2 53 56" xfId="7417" xr:uid="{72BF0FB3-394B-44EA-B115-A5145DB6DB96}"/>
    <cellStyle name="Migliaia 2 53 57" xfId="7550" xr:uid="{32E2292B-D657-47A7-A097-A94554995826}"/>
    <cellStyle name="Migliaia 2 53 58" xfId="7681" xr:uid="{78659860-35DB-4D95-923C-C70A737E2572}"/>
    <cellStyle name="Migliaia 2 53 59" xfId="7813" xr:uid="{32B9C137-CC89-4EC9-8D1A-3253DE9E04E2}"/>
    <cellStyle name="Migliaia 2 53 6" xfId="818" xr:uid="{00000000-0005-0000-0000-0000B1020000}"/>
    <cellStyle name="Migliaia 2 53 60" xfId="7944" xr:uid="{69DEE53D-D876-4463-A88C-CE1CBE318EEC}"/>
    <cellStyle name="Migliaia 2 53 61" xfId="8075" xr:uid="{A6FF0D6B-DB9D-4BB3-B4A4-95200985A877}"/>
    <cellStyle name="Migliaia 2 53 62" xfId="8206" xr:uid="{922ECD75-C42F-4572-A632-0CB08E1934C9}"/>
    <cellStyle name="Migliaia 2 53 63" xfId="8338" xr:uid="{E39F7FF6-A4F1-49DE-896F-1F0BE015ACAB}"/>
    <cellStyle name="Migliaia 2 53 64" xfId="8471" xr:uid="{70CEF85B-EF28-4AA0-8E4B-1E52F987DD4A}"/>
    <cellStyle name="Migliaia 2 53 65" xfId="8603" xr:uid="{2F32C3CC-5ECB-49E6-AB2C-645C946CF0A4}"/>
    <cellStyle name="Migliaia 2 53 66" xfId="8749" xr:uid="{0DB78F9F-A4B4-43B7-ACC3-0784F2401776}"/>
    <cellStyle name="Migliaia 2 53 67" xfId="8884" xr:uid="{0443978B-4FFE-42C2-8E96-75DCB9167140}"/>
    <cellStyle name="Migliaia 2 53 68" xfId="9083" xr:uid="{1FE53A79-40F1-42E8-9B14-AC78EAC29353}"/>
    <cellStyle name="Migliaia 2 53 69" xfId="9216" xr:uid="{96F9D73A-8115-48AE-AB38-77507AE2E44F}"/>
    <cellStyle name="Migliaia 2 53 7" xfId="950" xr:uid="{06D767B8-FAA8-4B6B-89C5-5AE4332B7546}"/>
    <cellStyle name="Migliaia 2 53 70" xfId="9347" xr:uid="{E2C4DF56-282A-44F7-838B-4857E5471822}"/>
    <cellStyle name="Migliaia 2 53 71" xfId="9478" xr:uid="{8554B2A0-5625-489E-9163-4C34EDBB5CD3}"/>
    <cellStyle name="Migliaia 2 53 72" xfId="9609" xr:uid="{0222F3C0-B47A-438A-8B0C-95A194554876}"/>
    <cellStyle name="Migliaia 2 53 73" xfId="9740" xr:uid="{DA364F38-EE98-4FF7-9938-C5AC7AF77BA2}"/>
    <cellStyle name="Migliaia 2 53 74" xfId="9872" xr:uid="{F7E6BC08-5D68-4450-BB5B-BA968884B736}"/>
    <cellStyle name="Migliaia 2 53 75" xfId="10003" xr:uid="{2DC98050-18CE-4CC2-B213-847606BAB667}"/>
    <cellStyle name="Migliaia 2 53 76" xfId="10159" xr:uid="{8C8484D6-99DD-4EFB-8DD9-4C83E26C202B}"/>
    <cellStyle name="Migliaia 2 53 77" xfId="10285" xr:uid="{95C56EF0-3075-4915-BC1B-F33B72E8EC44}"/>
    <cellStyle name="Migliaia 2 53 78" xfId="10430" xr:uid="{1464B621-5351-46A4-BD04-6AAEF748D304}"/>
    <cellStyle name="Migliaia 2 53 79" xfId="10573" xr:uid="{85C18A10-4947-4309-B004-EF923F2577F0}"/>
    <cellStyle name="Migliaia 2 53 8" xfId="1081" xr:uid="{1EE5A934-A579-4852-B192-0F0741167868}"/>
    <cellStyle name="Migliaia 2 53 80" xfId="10704" xr:uid="{D939C0E4-55B6-41B4-8D4A-13A74472059B}"/>
    <cellStyle name="Migliaia 2 53 81" xfId="10835" xr:uid="{6222067C-5D05-4927-B34B-BB93B381B3A1}"/>
    <cellStyle name="Migliaia 2 53 82" xfId="10970" xr:uid="{288CEBC3-39DF-4C34-9C46-40CB706E292E}"/>
    <cellStyle name="Migliaia 2 53 83" xfId="11112" xr:uid="{5C6E28E0-F655-48E2-9473-614E4FABFED6}"/>
    <cellStyle name="Migliaia 2 53 84" xfId="11243" xr:uid="{B995C514-8D20-4B89-BFD4-D5AA7502FD58}"/>
    <cellStyle name="Migliaia 2 53 85" xfId="11374" xr:uid="{4EA415E2-42A0-4860-AAA4-B098D1D72156}"/>
    <cellStyle name="Migliaia 2 53 86" xfId="11506" xr:uid="{40C813DA-C7BA-4810-AD63-9AA017A4539B}"/>
    <cellStyle name="Migliaia 2 53 87" xfId="11637" xr:uid="{DFC69C05-9BFE-4B3E-9090-3E4BBA7C2CBC}"/>
    <cellStyle name="Migliaia 2 53 88" xfId="11773" xr:uid="{E53C8E85-946C-4175-B19B-E6D21FA85849}"/>
    <cellStyle name="Migliaia 2 53 89" xfId="11927" xr:uid="{53315D9C-E5E6-46BC-A628-9D04B92ABC96}"/>
    <cellStyle name="Migliaia 2 53 9" xfId="1212" xr:uid="{8FDE312B-182A-4962-822D-27BFA035B50D}"/>
    <cellStyle name="Migliaia 2 53 90" xfId="12118" xr:uid="{1DF5556A-9FD7-44E1-B662-4E92377D1C38}"/>
    <cellStyle name="Migliaia 2 53 91" xfId="12262" xr:uid="{14DCE3B8-5080-44E5-8D46-C57D7F3A6CC2}"/>
    <cellStyle name="Migliaia 2 53 92" xfId="12407" xr:uid="{7917C7DE-C43F-454B-B53E-8267C5333AAC}"/>
    <cellStyle name="Migliaia 2 53 93" xfId="12650" xr:uid="{15B6D675-9F32-4283-B7CE-EF3DA022AFF8}"/>
    <cellStyle name="Migliaia 2 53 94" xfId="12781" xr:uid="{2DFF7A7B-E697-4CC2-AA70-77A0DC0D282C}"/>
    <cellStyle name="Migliaia 2 53 95" xfId="12914" xr:uid="{FBBECE52-0EAA-4F76-889E-5025865D43C5}"/>
    <cellStyle name="Migliaia 2 53 96" xfId="13061" xr:uid="{170AF55B-198B-459C-9CBF-88EBF0840B05}"/>
    <cellStyle name="Migliaia 2 53 97" xfId="13203" xr:uid="{FB4F8318-A9DB-443F-862B-6475A57ABF6F}"/>
    <cellStyle name="Migliaia 2 54" xfId="158" xr:uid="{00000000-0005-0000-0000-0000B2020000}"/>
    <cellStyle name="Migliaia 2 54 10" xfId="1344" xr:uid="{D2590365-D6F9-4C53-AED6-09EA7E91DAC7}"/>
    <cellStyle name="Migliaia 2 54 11" xfId="1475" xr:uid="{15F944DF-B6A1-445C-8B3D-028F1EFE9FFC}"/>
    <cellStyle name="Migliaia 2 54 12" xfId="1606" xr:uid="{DEE08248-45E5-49C8-BB24-6CCE6BFC4683}"/>
    <cellStyle name="Migliaia 2 54 13" xfId="1737" xr:uid="{C49F641C-6FB6-4BD6-A6E1-41DC5B753E90}"/>
    <cellStyle name="Migliaia 2 54 14" xfId="1870" xr:uid="{8B1E4AE9-FCD1-4F9A-8709-8CC6AC4766C6}"/>
    <cellStyle name="Migliaia 2 54 15" xfId="2001" xr:uid="{AB0D6FBF-0C55-41E6-98AF-60B4102EB97A}"/>
    <cellStyle name="Migliaia 2 54 16" xfId="2132" xr:uid="{CF8469DB-1513-421F-A018-432114786750}"/>
    <cellStyle name="Migliaia 2 54 17" xfId="2263" xr:uid="{F1CB3BB0-2AC8-4885-A2F4-6DAEB957A9A9}"/>
    <cellStyle name="Migliaia 2 54 18" xfId="2394" xr:uid="{7F81C4F4-1721-469C-B557-F6ED95A3CD3C}"/>
    <cellStyle name="Migliaia 2 54 19" xfId="2526" xr:uid="{51F26786-1F13-456E-A9CD-8945FEBFA507}"/>
    <cellStyle name="Migliaia 2 54 2" xfId="301" xr:uid="{00000000-0005-0000-0000-0000B3020000}"/>
    <cellStyle name="Migliaia 2 54 2 2" xfId="12527" xr:uid="{BFCE696D-EB62-4463-BAC6-21A5EE677342}"/>
    <cellStyle name="Migliaia 2 54 20" xfId="2657" xr:uid="{BAC37E0E-4E14-487A-95B5-A6A10AE8E627}"/>
    <cellStyle name="Migliaia 2 54 21" xfId="2789" xr:uid="{3386970F-F9DA-4F32-AFF2-E25B60ED2E7C}"/>
    <cellStyle name="Migliaia 2 54 22" xfId="2920" xr:uid="{1FB383A6-A26E-4763-A151-A270D3CC4277}"/>
    <cellStyle name="Migliaia 2 54 23" xfId="3051" xr:uid="{739BA439-A799-45A9-9413-A4BEFD4836EF}"/>
    <cellStyle name="Migliaia 2 54 24" xfId="3182" xr:uid="{7B5EFC07-69FB-4C20-8BBD-10AB0EE8BA24}"/>
    <cellStyle name="Migliaia 2 54 25" xfId="3313" xr:uid="{ADB8F300-B31F-4EE5-B4D0-4567C0399EB5}"/>
    <cellStyle name="Migliaia 2 54 26" xfId="3444" xr:uid="{243BD9AA-F477-47DB-AD55-9F1D9AF4DF61}"/>
    <cellStyle name="Migliaia 2 54 27" xfId="3576" xr:uid="{98729911-1ED0-40EF-AC29-620C68A9777C}"/>
    <cellStyle name="Migliaia 2 54 28" xfId="3707" xr:uid="{F133F927-2CC7-462A-888B-B1EF49B6E024}"/>
    <cellStyle name="Migliaia 2 54 29" xfId="3839" xr:uid="{BE828686-BB21-43F1-A85D-DF246EBEDB8D}"/>
    <cellStyle name="Migliaia 2 54 3" xfId="425" xr:uid="{00000000-0005-0000-0000-0000B4020000}"/>
    <cellStyle name="Migliaia 2 54 30" xfId="3970" xr:uid="{ABCEEAE1-450D-4A36-9194-C847E1ECD73C}"/>
    <cellStyle name="Migliaia 2 54 31" xfId="4117" xr:uid="{9ED1D6B0-0394-45E1-AF4D-A6649BDA81E1}"/>
    <cellStyle name="Migliaia 2 54 32" xfId="4258" xr:uid="{17F9840F-BF86-47BD-8632-B54D40455FA3}"/>
    <cellStyle name="Migliaia 2 54 33" xfId="4389" xr:uid="{35C15619-F870-4383-83CF-279527E5DA94}"/>
    <cellStyle name="Migliaia 2 54 34" xfId="4521" xr:uid="{C8898E70-5469-4342-8A2B-5497C7BAE1F9}"/>
    <cellStyle name="Migliaia 2 54 35" xfId="4652" xr:uid="{826B01F6-7305-494A-A619-66F42D50F0EF}"/>
    <cellStyle name="Migliaia 2 54 36" xfId="4783" xr:uid="{D90F8605-6209-4B1E-92DB-55CAB93261E7}"/>
    <cellStyle name="Migliaia 2 54 37" xfId="4917" xr:uid="{AD591F70-198E-422D-A1EA-4D007CF1FDDA}"/>
    <cellStyle name="Migliaia 2 54 38" xfId="5049" xr:uid="{85560775-FF3E-46C9-9533-C92DD5D5ADEA}"/>
    <cellStyle name="Migliaia 2 54 39" xfId="5180" xr:uid="{9D2D1311-EB4E-4C80-AB40-3EAD6D96E8D5}"/>
    <cellStyle name="Migliaia 2 54 4" xfId="556" xr:uid="{00000000-0005-0000-0000-0000B5020000}"/>
    <cellStyle name="Migliaia 2 54 40" xfId="5311" xr:uid="{35B7A3A6-79A3-40FF-AD2C-C00DC3D2BB04}"/>
    <cellStyle name="Migliaia 2 54 41" xfId="5445" xr:uid="{75F7B7F8-D741-401D-8AD9-C96DEE02136B}"/>
    <cellStyle name="Migliaia 2 54 42" xfId="5576" xr:uid="{FC024F9A-A43B-4CC2-8335-41BE7F1BFB5C}"/>
    <cellStyle name="Migliaia 2 54 43" xfId="5708" xr:uid="{33D809D9-4E41-4825-A2B5-C3ED9410715A}"/>
    <cellStyle name="Migliaia 2 54 44" xfId="5839" xr:uid="{F39FB17D-9732-4342-BF75-D855ECAE7E99}"/>
    <cellStyle name="Migliaia 2 54 45" xfId="5971" xr:uid="{FCBEA17C-A0E5-470E-BC34-3B377B613D7D}"/>
    <cellStyle name="Migliaia 2 54 46" xfId="6102" xr:uid="{3674629E-1F93-4074-93C0-7E13C81E128F}"/>
    <cellStyle name="Migliaia 2 54 47" xfId="6233" xr:uid="{444E2D02-C5F2-434D-B8CC-567CAA7C9B8B}"/>
    <cellStyle name="Migliaia 2 54 48" xfId="6364" xr:uid="{64516977-F026-422F-BDC1-931ED56AAC77}"/>
    <cellStyle name="Migliaia 2 54 49" xfId="6495" xr:uid="{A840405C-A5B9-4BA3-B91A-D8EBAFD06315}"/>
    <cellStyle name="Migliaia 2 54 5" xfId="688" xr:uid="{00000000-0005-0000-0000-0000B6020000}"/>
    <cellStyle name="Migliaia 2 54 50" xfId="6626" xr:uid="{AD147D7A-8A8E-4EFE-A32B-4272893BFE2F}"/>
    <cellStyle name="Migliaia 2 54 51" xfId="6757" xr:uid="{14486868-BB00-4A77-BE52-EC62548A430C}"/>
    <cellStyle name="Migliaia 2 54 52" xfId="6889" xr:uid="{93EECFB2-2FB0-4B05-9838-F14555DF43A1}"/>
    <cellStyle name="Migliaia 2 54 53" xfId="7022" xr:uid="{5A4D7761-487B-42A2-A099-C78675759FD4}"/>
    <cellStyle name="Migliaia 2 54 54" xfId="7156" xr:uid="{D0470DA3-FDA6-4DED-BE71-DDB92D39C44F}"/>
    <cellStyle name="Migliaia 2 54 55" xfId="7287" xr:uid="{E626EA5B-BB5F-47A4-B73B-8F40155FF59E}"/>
    <cellStyle name="Migliaia 2 54 56" xfId="7418" xr:uid="{B7C6C256-798F-4613-8240-07F510F79650}"/>
    <cellStyle name="Migliaia 2 54 57" xfId="7551" xr:uid="{40C83BC5-C8E6-4DB4-A729-843F66160FAD}"/>
    <cellStyle name="Migliaia 2 54 58" xfId="7682" xr:uid="{9C549017-6367-4738-928A-E8E8A36CA058}"/>
    <cellStyle name="Migliaia 2 54 59" xfId="7814" xr:uid="{01667EBB-8FFD-439C-A537-6C0C0BD3D9A7}"/>
    <cellStyle name="Migliaia 2 54 6" xfId="819" xr:uid="{00000000-0005-0000-0000-0000B7020000}"/>
    <cellStyle name="Migliaia 2 54 60" xfId="7945" xr:uid="{AB5D23DF-7C68-4E69-BE07-3093878C9776}"/>
    <cellStyle name="Migliaia 2 54 61" xfId="8076" xr:uid="{E8D02156-1528-4429-B594-21AF549C3F92}"/>
    <cellStyle name="Migliaia 2 54 62" xfId="8207" xr:uid="{AB0AB143-F634-47B2-A4CC-60B23D6C2245}"/>
    <cellStyle name="Migliaia 2 54 63" xfId="8339" xr:uid="{3F114CC5-9395-4E13-B700-F53D57DC0FD9}"/>
    <cellStyle name="Migliaia 2 54 64" xfId="8472" xr:uid="{8A24377E-E2F3-4302-A2AB-780034CD2029}"/>
    <cellStyle name="Migliaia 2 54 65" xfId="8604" xr:uid="{6F615104-4B7F-4FCB-A33B-0BCACFBBA418}"/>
    <cellStyle name="Migliaia 2 54 66" xfId="8750" xr:uid="{28D9DCA8-B7DA-4CE3-81F2-A713E5B2C5C4}"/>
    <cellStyle name="Migliaia 2 54 67" xfId="8885" xr:uid="{394ED4E8-A0B1-43D0-8ED3-6DD335AE6640}"/>
    <cellStyle name="Migliaia 2 54 68" xfId="8952" xr:uid="{1872D92F-2ACA-4DC9-BD53-93BEC7304407}"/>
    <cellStyle name="Migliaia 2 54 69" xfId="9084" xr:uid="{274B0BCB-8750-4C6B-BCB2-D681133387E9}"/>
    <cellStyle name="Migliaia 2 54 7" xfId="951" xr:uid="{20CBE98E-6913-471E-8112-89B141C4DCC4}"/>
    <cellStyle name="Migliaia 2 54 70" xfId="9217" xr:uid="{3D408065-9A4E-459D-A2F7-B4B0CD89582B}"/>
    <cellStyle name="Migliaia 2 54 71" xfId="9348" xr:uid="{748043A6-EE59-4AE9-A75C-ED0D89D4589F}"/>
    <cellStyle name="Migliaia 2 54 72" xfId="9479" xr:uid="{B3E5760B-B77D-4CD4-8733-D0124B25D7FC}"/>
    <cellStyle name="Migliaia 2 54 73" xfId="9610" xr:uid="{93211C85-16AC-42FE-B5C1-F2D08CC5A507}"/>
    <cellStyle name="Migliaia 2 54 74" xfId="9741" xr:uid="{8C12A4B8-A083-4441-B601-D5CAF180C49D}"/>
    <cellStyle name="Migliaia 2 54 75" xfId="9873" xr:uid="{0461C66B-114D-455D-A2F6-88B71991D05A}"/>
    <cellStyle name="Migliaia 2 54 76" xfId="10004" xr:uid="{8EEE9495-9644-4752-A24A-AE7774905489}"/>
    <cellStyle name="Migliaia 2 54 77" xfId="10160" xr:uid="{2A30CD45-37B9-4E77-8162-0C0972934434}"/>
    <cellStyle name="Migliaia 2 54 78" xfId="10269" xr:uid="{21BF5C32-9EF9-42C0-A918-812763508E54}"/>
    <cellStyle name="Migliaia 2 54 79" xfId="10431" xr:uid="{CA152E9A-A19D-42A0-937D-BD2D578157F2}"/>
    <cellStyle name="Migliaia 2 54 8" xfId="1082" xr:uid="{40FBA2EC-2ACF-496C-BDAE-C52812F06F1D}"/>
    <cellStyle name="Migliaia 2 54 80" xfId="10574" xr:uid="{184AF548-E971-4C8E-B758-E097609267F3}"/>
    <cellStyle name="Migliaia 2 54 81" xfId="10705" xr:uid="{DEDF77EC-F743-471A-A211-27ED9FE8D0F8}"/>
    <cellStyle name="Migliaia 2 54 82" xfId="10836" xr:uid="{CD275403-F35D-45AA-9D23-B23DAF4D8523}"/>
    <cellStyle name="Migliaia 2 54 83" xfId="10971" xr:uid="{D2E2E4DF-32E6-4E38-B515-C1F133717E0E}"/>
    <cellStyle name="Migliaia 2 54 84" xfId="11113" xr:uid="{AB477E19-51A8-4651-B1C1-F9C50D2E4ACC}"/>
    <cellStyle name="Migliaia 2 54 85" xfId="11244" xr:uid="{69CD7740-A688-42AF-B138-ED84B81EF2F2}"/>
    <cellStyle name="Migliaia 2 54 86" xfId="11375" xr:uid="{ACBA8F75-C5CA-471C-A785-41D7579532DD}"/>
    <cellStyle name="Migliaia 2 54 87" xfId="11507" xr:uid="{D66A9676-8E54-4549-A97C-5D1EAA8A9755}"/>
    <cellStyle name="Migliaia 2 54 88" xfId="11638" xr:uid="{DD8D919A-189D-4900-8489-BE9715364835}"/>
    <cellStyle name="Migliaia 2 54 89" xfId="11774" xr:uid="{7DBBA956-979B-4FDE-8868-BB05D3D8330C}"/>
    <cellStyle name="Migliaia 2 54 9" xfId="1213" xr:uid="{AF9B2FE6-EE46-4AD5-96AC-D92C010F1694}"/>
    <cellStyle name="Migliaia 2 54 90" xfId="11928" xr:uid="{1EE2DD05-E48D-44D2-B2E8-7C594A88FCBC}"/>
    <cellStyle name="Migliaia 2 54 91" xfId="11962" xr:uid="{622D0826-5E56-49CA-BE07-99EBE5C87DE7}"/>
    <cellStyle name="Migliaia 2 54 92" xfId="12119" xr:uid="{4BAC6254-76D6-46D6-80E1-7CDCD51B2974}"/>
    <cellStyle name="Migliaia 2 54 93" xfId="12263" xr:uid="{68B0F6A4-C651-4A85-B730-A21B1D01960E}"/>
    <cellStyle name="Migliaia 2 54 94" xfId="12408" xr:uid="{D6B5DFFC-7F44-48D8-85D3-66DA02B7B33A}"/>
    <cellStyle name="Migliaia 2 54 95" xfId="12651" xr:uid="{03EFA83B-2A6C-48A7-AEED-6FDA2FE76CEA}"/>
    <cellStyle name="Migliaia 2 54 96" xfId="12782" xr:uid="{0251E37C-2D5A-40F9-A88B-BDBA7CAD31EB}"/>
    <cellStyle name="Migliaia 2 54 97" xfId="12915" xr:uid="{05AE8339-B1E2-48A1-8654-1D57FDBCD18B}"/>
    <cellStyle name="Migliaia 2 54 98" xfId="13062" xr:uid="{B066D2B7-3541-464F-A85E-82F5E779822F}"/>
    <cellStyle name="Migliaia 2 54 99" xfId="13204" xr:uid="{D8C907DF-6A1B-4467-9D13-1124D5FA67A5}"/>
    <cellStyle name="Migliaia 2 55" xfId="163" xr:uid="{00000000-0005-0000-0000-0000B8020000}"/>
    <cellStyle name="Migliaia 2 55 10" xfId="1349" xr:uid="{E7ABBEAC-BB9B-4470-AA9B-8E68A1265688}"/>
    <cellStyle name="Migliaia 2 55 11" xfId="1480" xr:uid="{8E632C86-8DA5-46D1-BF75-B44C8C37C8F3}"/>
    <cellStyle name="Migliaia 2 55 12" xfId="1611" xr:uid="{3290EC60-E772-4972-9BA6-2CCB3ED60BE2}"/>
    <cellStyle name="Migliaia 2 55 13" xfId="1742" xr:uid="{235C6E57-3AFD-4F66-A678-6570263BF423}"/>
    <cellStyle name="Migliaia 2 55 14" xfId="1875" xr:uid="{68DD062C-76B9-46B6-897C-A1055BD1611F}"/>
    <cellStyle name="Migliaia 2 55 15" xfId="2006" xr:uid="{160F2E9E-E8AB-402D-A6DE-E1110826CA43}"/>
    <cellStyle name="Migliaia 2 55 16" xfId="2137" xr:uid="{73537FE4-E9A8-46F6-96E4-B31D385BD6D0}"/>
    <cellStyle name="Migliaia 2 55 17" xfId="2268" xr:uid="{F02520D3-5734-43A9-90A0-25FB9CB1ED7B}"/>
    <cellStyle name="Migliaia 2 55 18" xfId="2399" xr:uid="{E97CFA17-D432-44F0-808E-6FC386CECA78}"/>
    <cellStyle name="Migliaia 2 55 19" xfId="2531" xr:uid="{2E1CE5F8-D203-40BD-985E-D89C6FC252E6}"/>
    <cellStyle name="Migliaia 2 55 2" xfId="302" xr:uid="{00000000-0005-0000-0000-0000B9020000}"/>
    <cellStyle name="Migliaia 2 55 2 2" xfId="12530" xr:uid="{29BB2AEC-2531-429A-8CDF-B91EC72DAA45}"/>
    <cellStyle name="Migliaia 2 55 20" xfId="2662" xr:uid="{24CB02D5-8E2D-4F28-A67D-98C2EB63D0C9}"/>
    <cellStyle name="Migliaia 2 55 21" xfId="2794" xr:uid="{E73442F2-5324-4DA4-A82D-99D55C114539}"/>
    <cellStyle name="Migliaia 2 55 22" xfId="2925" xr:uid="{E83110BE-504E-497E-A738-D4FECB4C1588}"/>
    <cellStyle name="Migliaia 2 55 23" xfId="3056" xr:uid="{1D368DF0-19DC-4EAC-AAD6-0E24831B3A9A}"/>
    <cellStyle name="Migliaia 2 55 24" xfId="3187" xr:uid="{70FDF792-CBBE-436F-9445-A7585FC3C4FD}"/>
    <cellStyle name="Migliaia 2 55 25" xfId="3318" xr:uid="{8794B05C-A9A0-4DF3-B23F-B3EDB4D33D41}"/>
    <cellStyle name="Migliaia 2 55 26" xfId="3449" xr:uid="{B0DDDD2F-02CD-4CD4-B3A3-1EE95BC12C1B}"/>
    <cellStyle name="Migliaia 2 55 27" xfId="3581" xr:uid="{95935888-1294-4651-96AE-2CDBD438B96A}"/>
    <cellStyle name="Migliaia 2 55 28" xfId="3712" xr:uid="{9FADEF23-22A1-4316-BB4D-AADAE142D666}"/>
    <cellStyle name="Migliaia 2 55 29" xfId="3844" xr:uid="{E364B0F6-E537-4E34-8B95-39815B1C9A3E}"/>
    <cellStyle name="Migliaia 2 55 3" xfId="430" xr:uid="{00000000-0005-0000-0000-0000BA020000}"/>
    <cellStyle name="Migliaia 2 55 30" xfId="3975" xr:uid="{408A3FBA-D9D9-4BA9-B9C3-675A68E4ADC2}"/>
    <cellStyle name="Migliaia 2 55 31" xfId="4118" xr:uid="{0DB9A88F-7A0D-46F2-9B7B-D79FF258475E}"/>
    <cellStyle name="Migliaia 2 55 32" xfId="4263" xr:uid="{120C671D-F120-47EA-8E93-40A1923EDFEE}"/>
    <cellStyle name="Migliaia 2 55 33" xfId="4394" xr:uid="{CB018684-A2CC-4C61-B97D-8D688F69E435}"/>
    <cellStyle name="Migliaia 2 55 34" xfId="4526" xr:uid="{3774419E-C842-48C2-90A9-8421D7FAB884}"/>
    <cellStyle name="Migliaia 2 55 35" xfId="4657" xr:uid="{F5ABE179-BB91-4C3F-842F-ED6902608D37}"/>
    <cellStyle name="Migliaia 2 55 36" xfId="4788" xr:uid="{535338F0-ED82-49B3-A693-565A5E8DD6CA}"/>
    <cellStyle name="Migliaia 2 55 37" xfId="4922" xr:uid="{70D1F99D-7F6F-4279-87D6-D4686549A92C}"/>
    <cellStyle name="Migliaia 2 55 38" xfId="5054" xr:uid="{F7099E29-C864-43B5-8F1B-0E5DE6085E73}"/>
    <cellStyle name="Migliaia 2 55 39" xfId="5185" xr:uid="{01AAC335-53B3-4497-BDA2-5B86C67080DE}"/>
    <cellStyle name="Migliaia 2 55 4" xfId="561" xr:uid="{00000000-0005-0000-0000-0000BB020000}"/>
    <cellStyle name="Migliaia 2 55 40" xfId="5316" xr:uid="{043BA357-6AC7-425F-9CFF-93AB6BD702DB}"/>
    <cellStyle name="Migliaia 2 55 41" xfId="5450" xr:uid="{01F0A2AE-DBC4-4DD6-80C1-8960C377EA9D}"/>
    <cellStyle name="Migliaia 2 55 42" xfId="5581" xr:uid="{230FA07C-B09F-4769-9004-101CCD91A7D6}"/>
    <cellStyle name="Migliaia 2 55 43" xfId="5713" xr:uid="{A8075F7B-3434-46DC-B958-E3FE575989DD}"/>
    <cellStyle name="Migliaia 2 55 44" xfId="5844" xr:uid="{D05AC334-4D56-481C-8D26-7D4C47F22968}"/>
    <cellStyle name="Migliaia 2 55 45" xfId="5976" xr:uid="{0EFAAEAF-A49E-46B5-9542-CD5C5FEBFCAB}"/>
    <cellStyle name="Migliaia 2 55 46" xfId="6107" xr:uid="{B155F3CD-D7FC-49FD-AF13-61C3BA9B07EA}"/>
    <cellStyle name="Migliaia 2 55 47" xfId="6238" xr:uid="{C6B39E6B-0E95-4E32-A800-859C096270EC}"/>
    <cellStyle name="Migliaia 2 55 48" xfId="6369" xr:uid="{E3F4F5F1-EC90-4342-B97B-3E553B9680E7}"/>
    <cellStyle name="Migliaia 2 55 49" xfId="6500" xr:uid="{840375A2-8AEB-4CF5-9038-99A257F8EC53}"/>
    <cellStyle name="Migliaia 2 55 5" xfId="693" xr:uid="{00000000-0005-0000-0000-0000BC020000}"/>
    <cellStyle name="Migliaia 2 55 50" xfId="6631" xr:uid="{AD7DDF62-804E-41E5-983E-A6E260D6C6EC}"/>
    <cellStyle name="Migliaia 2 55 51" xfId="6762" xr:uid="{1B97AF29-0543-445C-B47F-6EC1D1D42404}"/>
    <cellStyle name="Migliaia 2 55 52" xfId="6894" xr:uid="{B12C582C-A096-4205-87FF-AF3610037230}"/>
    <cellStyle name="Migliaia 2 55 53" xfId="7027" xr:uid="{D0341CE4-3889-4D62-B457-8163AFB35B31}"/>
    <cellStyle name="Migliaia 2 55 54" xfId="7161" xr:uid="{EAE6E5C4-72DE-4755-BF31-D372930E1E81}"/>
    <cellStyle name="Migliaia 2 55 55" xfId="7292" xr:uid="{FC18F922-BB9C-4B92-94F5-6F91B82A50B9}"/>
    <cellStyle name="Migliaia 2 55 56" xfId="7423" xr:uid="{AD5EE20A-D1D8-41EA-A481-41E49104C3D1}"/>
    <cellStyle name="Migliaia 2 55 57" xfId="7556" xr:uid="{BC92D757-0D90-4192-9E28-5D9DD60E00F8}"/>
    <cellStyle name="Migliaia 2 55 58" xfId="7687" xr:uid="{18AE1F78-8ECB-4AD1-9EBB-D0ED8EDF474E}"/>
    <cellStyle name="Migliaia 2 55 59" xfId="7819" xr:uid="{64A1C0D6-80BF-432E-B8DD-CAD5898FCFF2}"/>
    <cellStyle name="Migliaia 2 55 6" xfId="824" xr:uid="{00000000-0005-0000-0000-0000BD020000}"/>
    <cellStyle name="Migliaia 2 55 60" xfId="7950" xr:uid="{91373B75-7924-4584-B972-C61588BAD156}"/>
    <cellStyle name="Migliaia 2 55 61" xfId="8081" xr:uid="{6D873F5E-F9A8-4BB5-BF9A-2C3CF553BBD5}"/>
    <cellStyle name="Migliaia 2 55 62" xfId="8212" xr:uid="{CE6969B7-78CF-4FD9-9391-C45B2E481DE2}"/>
    <cellStyle name="Migliaia 2 55 63" xfId="8344" xr:uid="{C9CB649E-854A-432B-9246-2F228CB343CE}"/>
    <cellStyle name="Migliaia 2 55 64" xfId="8477" xr:uid="{FAED6629-C573-4855-BCCF-16DE150E8482}"/>
    <cellStyle name="Migliaia 2 55 65" xfId="8609" xr:uid="{E469B3A0-D401-4C9F-A345-E0D5A0B580C0}"/>
    <cellStyle name="Migliaia 2 55 66" xfId="8755" xr:uid="{3C9D1D90-B018-4161-9280-08DAA2938017}"/>
    <cellStyle name="Migliaia 2 55 67" xfId="8890" xr:uid="{10BB966F-05CC-4C26-9B83-11A3713FAC7E}"/>
    <cellStyle name="Migliaia 2 55 68" xfId="8953" xr:uid="{EF573557-0F78-4472-B6F3-FE8AB579D663}"/>
    <cellStyle name="Migliaia 2 55 69" xfId="9089" xr:uid="{EC531D28-77FF-4D1D-8CB8-0A60167105D4}"/>
    <cellStyle name="Migliaia 2 55 7" xfId="956" xr:uid="{94DB5EC1-A82B-4FB5-904C-10F387F480E1}"/>
    <cellStyle name="Migliaia 2 55 70" xfId="9222" xr:uid="{9ED583F5-3C57-4375-9BCC-18C7F4FA9AEC}"/>
    <cellStyle name="Migliaia 2 55 71" xfId="9353" xr:uid="{F6F520B5-A58F-46A6-9F46-F6CCDFCBF99F}"/>
    <cellStyle name="Migliaia 2 55 72" xfId="9484" xr:uid="{0A091A4F-A6D2-4F39-BBE6-1E2FF174EE5E}"/>
    <cellStyle name="Migliaia 2 55 73" xfId="9615" xr:uid="{AF582B54-EE26-4777-91A9-C79C0505EC55}"/>
    <cellStyle name="Migliaia 2 55 74" xfId="9746" xr:uid="{C26A9300-710F-448A-A92C-315E10E11FDA}"/>
    <cellStyle name="Migliaia 2 55 75" xfId="9878" xr:uid="{A367CBC2-2527-4D66-A7EC-3D95D6083B82}"/>
    <cellStyle name="Migliaia 2 55 76" xfId="10009" xr:uid="{71A17074-C183-48DF-8A6E-3D6A7DB71B49}"/>
    <cellStyle name="Migliaia 2 55 77" xfId="10165" xr:uid="{2F9736D1-A849-4337-914F-4EA9EB270FF6}"/>
    <cellStyle name="Migliaia 2 55 78" xfId="10222" xr:uid="{277384F3-BE8A-4358-BFB8-5252BA012A31}"/>
    <cellStyle name="Migliaia 2 55 79" xfId="10436" xr:uid="{A7C3A5C1-A6AF-4055-ADD0-3021BF26F9D7}"/>
    <cellStyle name="Migliaia 2 55 8" xfId="1087" xr:uid="{408DD1DE-B02C-431A-9235-3E43DAB9F3C3}"/>
    <cellStyle name="Migliaia 2 55 80" xfId="10579" xr:uid="{B1B12E83-079A-4398-AA31-5632E0323B17}"/>
    <cellStyle name="Migliaia 2 55 81" xfId="10710" xr:uid="{DE7E20B6-596F-4167-8E60-394AE318559E}"/>
    <cellStyle name="Migliaia 2 55 82" xfId="10841" xr:uid="{69A428CB-F19B-42BF-8BAE-12865C2A75CA}"/>
    <cellStyle name="Migliaia 2 55 83" xfId="10976" xr:uid="{3AE23505-4F66-43F2-831B-EDF749EB57C7}"/>
    <cellStyle name="Migliaia 2 55 84" xfId="11118" xr:uid="{DCF98953-2C2F-4A51-974E-27309B1D8BD7}"/>
    <cellStyle name="Migliaia 2 55 85" xfId="11249" xr:uid="{011A97D1-4FD5-44DC-8D5B-852D88E79531}"/>
    <cellStyle name="Migliaia 2 55 86" xfId="11380" xr:uid="{F446ECB5-D3B9-40AA-9396-754A2BF2E838}"/>
    <cellStyle name="Migliaia 2 55 87" xfId="11512" xr:uid="{DB018D7A-03B1-4DAB-BD39-6136368F7239}"/>
    <cellStyle name="Migliaia 2 55 88" xfId="11643" xr:uid="{E27C47AA-3FC9-469A-9CB5-7F2319203806}"/>
    <cellStyle name="Migliaia 2 55 89" xfId="11779" xr:uid="{90CB205D-606F-41DC-881E-8C99D37EB177}"/>
    <cellStyle name="Migliaia 2 55 9" xfId="1218" xr:uid="{29EAFDD0-6F94-4B94-A87C-9A978B6B37A1}"/>
    <cellStyle name="Migliaia 2 55 90" xfId="11929" xr:uid="{C14203AE-F87E-4336-AC57-A433F3B71D40}"/>
    <cellStyle name="Migliaia 2 55 91" xfId="11880" xr:uid="{572716BF-A154-47D9-8576-4F39DFB1BAD1}"/>
    <cellStyle name="Migliaia 2 55 92" xfId="12124" xr:uid="{369304CC-20F9-411F-8DA6-109C5A61A971}"/>
    <cellStyle name="Migliaia 2 55 93" xfId="12268" xr:uid="{A82185D0-E2B7-4D1D-AA2A-EA2A446A1181}"/>
    <cellStyle name="Migliaia 2 55 94" xfId="12413" xr:uid="{1430F0F5-E4B9-4CE3-91AA-6B40C59E3D6D}"/>
    <cellStyle name="Migliaia 2 55 95" xfId="12656" xr:uid="{65B5B26B-35B0-496B-B9C3-F2BD1DF75749}"/>
    <cellStyle name="Migliaia 2 55 96" xfId="12787" xr:uid="{99E1A560-2898-4728-AAC5-26B12B911E9D}"/>
    <cellStyle name="Migliaia 2 55 97" xfId="12920" xr:uid="{FDCD94DE-DB55-4180-B62C-2B9C3ACD0B38}"/>
    <cellStyle name="Migliaia 2 55 98" xfId="13067" xr:uid="{CFB5B6B3-85ED-4612-90A3-9CDBDB029FB8}"/>
    <cellStyle name="Migliaia 2 55 99" xfId="13209" xr:uid="{0E8FCE4E-B994-46F9-885E-646BB0F8D1FC}"/>
    <cellStyle name="Migliaia 2 56" xfId="167" xr:uid="{00000000-0005-0000-0000-0000BE020000}"/>
    <cellStyle name="Migliaia 2 56 2" xfId="4119" xr:uid="{00BF68D7-F7D8-45ED-925E-30C4267138E8}"/>
    <cellStyle name="Migliaia 2 56 3" xfId="10214" xr:uid="{55247248-8601-4F32-86C0-65CF927F8087}"/>
    <cellStyle name="Migliaia 2 57" xfId="169" xr:uid="{00000000-0005-0000-0000-0000BF020000}"/>
    <cellStyle name="Migliaia 2 57 10" xfId="1352" xr:uid="{84D7E5E8-33B9-4675-866A-D86BD0EE3F31}"/>
    <cellStyle name="Migliaia 2 57 11" xfId="1483" xr:uid="{9E7787C8-915F-4EE1-8D06-A9B26BD8E62E}"/>
    <cellStyle name="Migliaia 2 57 12" xfId="1614" xr:uid="{B6C9FE18-D740-4912-909A-DD6989299028}"/>
    <cellStyle name="Migliaia 2 57 13" xfId="1745" xr:uid="{4D668B95-5188-470C-AA2C-A30EC44095A6}"/>
    <cellStyle name="Migliaia 2 57 14" xfId="1878" xr:uid="{CA9B6D6A-BC94-4CA6-98B9-66E802255EEF}"/>
    <cellStyle name="Migliaia 2 57 15" xfId="2009" xr:uid="{209D378D-8FFD-4484-9903-5ACBCAE79038}"/>
    <cellStyle name="Migliaia 2 57 16" xfId="2140" xr:uid="{2B796C15-F407-45D3-ACAF-25DA75AA6C02}"/>
    <cellStyle name="Migliaia 2 57 17" xfId="2271" xr:uid="{EB6BC6B8-6432-41FF-8BBB-9574B3B943B0}"/>
    <cellStyle name="Migliaia 2 57 18" xfId="2402" xr:uid="{B87A6182-4BDE-4623-9D3D-551F1C5B7DA3}"/>
    <cellStyle name="Migliaia 2 57 19" xfId="2534" xr:uid="{BB01F657-8ADB-4CDE-8687-1F5DF301181F}"/>
    <cellStyle name="Migliaia 2 57 2" xfId="303" xr:uid="{00000000-0005-0000-0000-0000C0020000}"/>
    <cellStyle name="Migliaia 2 57 2 2" xfId="12532" xr:uid="{1684D828-F338-46C8-9DCB-0D892EDD0069}"/>
    <cellStyle name="Migliaia 2 57 20" xfId="2665" xr:uid="{208AD42F-7BFB-4037-B32A-DEFC2E3DB11E}"/>
    <cellStyle name="Migliaia 2 57 21" xfId="2797" xr:uid="{4119D798-6277-4FFD-9D37-DCF99F715B55}"/>
    <cellStyle name="Migliaia 2 57 22" xfId="2928" xr:uid="{265B4284-17EA-4EB8-988B-8ECE16CB674F}"/>
    <cellStyle name="Migliaia 2 57 23" xfId="3059" xr:uid="{209BCDFD-C7EC-4DFB-839F-D09F6AC7266C}"/>
    <cellStyle name="Migliaia 2 57 24" xfId="3190" xr:uid="{BC0156EB-1BDD-4E9A-83B9-80CC04F653C8}"/>
    <cellStyle name="Migliaia 2 57 25" xfId="3321" xr:uid="{E4D5C5CC-350D-4E3F-B3C6-FD9B5BA7C7F6}"/>
    <cellStyle name="Migliaia 2 57 26" xfId="3452" xr:uid="{08F69725-0278-48B8-8983-953FF22B77F6}"/>
    <cellStyle name="Migliaia 2 57 27" xfId="3584" xr:uid="{C1B1C1E0-8BBE-4F03-B2BF-3AD5199AFBF6}"/>
    <cellStyle name="Migliaia 2 57 28" xfId="3715" xr:uid="{71494A37-825C-4DFE-9D18-DD739EFF2F26}"/>
    <cellStyle name="Migliaia 2 57 29" xfId="3847" xr:uid="{7C04EB87-C52F-44C8-B0B4-086566A48C90}"/>
    <cellStyle name="Migliaia 2 57 3" xfId="433" xr:uid="{00000000-0005-0000-0000-0000C1020000}"/>
    <cellStyle name="Migliaia 2 57 30" xfId="3978" xr:uid="{207BA425-1CCA-440F-ADF6-B80FE49AFD44}"/>
    <cellStyle name="Migliaia 2 57 31" xfId="4120" xr:uid="{3A3BD030-7192-44DB-9FA2-2B83DE39DB93}"/>
    <cellStyle name="Migliaia 2 57 32" xfId="4266" xr:uid="{F3A44115-02FF-4699-A77A-3D9B2B978151}"/>
    <cellStyle name="Migliaia 2 57 33" xfId="4397" xr:uid="{656C86F5-78D5-429F-A569-F07B48BBCE7F}"/>
    <cellStyle name="Migliaia 2 57 34" xfId="4529" xr:uid="{2082E7A2-CEC4-4420-92E0-A26AFC77BAFE}"/>
    <cellStyle name="Migliaia 2 57 35" xfId="4660" xr:uid="{61BCC293-0047-4520-99FB-B61AE46131AE}"/>
    <cellStyle name="Migliaia 2 57 36" xfId="4791" xr:uid="{246E0957-E51C-4DBC-A8C0-F8F856218206}"/>
    <cellStyle name="Migliaia 2 57 37" xfId="4925" xr:uid="{EC1C4B3B-303D-4916-9DC1-5B4A34C17F42}"/>
    <cellStyle name="Migliaia 2 57 38" xfId="5057" xr:uid="{333D4F79-64AD-4281-BB0B-0CEC0D4A51E5}"/>
    <cellStyle name="Migliaia 2 57 39" xfId="5188" xr:uid="{58A3350D-AF6A-4CC4-806F-244F3C2DBD89}"/>
    <cellStyle name="Migliaia 2 57 4" xfId="564" xr:uid="{00000000-0005-0000-0000-0000C2020000}"/>
    <cellStyle name="Migliaia 2 57 40" xfId="5319" xr:uid="{2B2956B1-9B77-4D01-ABF0-0340D14365D0}"/>
    <cellStyle name="Migliaia 2 57 41" xfId="5453" xr:uid="{4EAF2873-C412-430B-B96A-21F1B4E7BF75}"/>
    <cellStyle name="Migliaia 2 57 42" xfId="5584" xr:uid="{116CEEE0-56EF-42AA-B322-80BF8D097E4C}"/>
    <cellStyle name="Migliaia 2 57 43" xfId="5716" xr:uid="{9E5681EF-BBFA-4A8C-AA0F-751483B37CDA}"/>
    <cellStyle name="Migliaia 2 57 44" xfId="5847" xr:uid="{B8F39140-B654-4E28-B0C6-CB0720CB45AA}"/>
    <cellStyle name="Migliaia 2 57 45" xfId="5979" xr:uid="{CE0A9BD7-3DFA-44DA-AA1F-1F230A896745}"/>
    <cellStyle name="Migliaia 2 57 46" xfId="6110" xr:uid="{9AF773F7-8493-46A5-AF4D-E8B1BD38FF45}"/>
    <cellStyle name="Migliaia 2 57 47" xfId="6241" xr:uid="{AF2DB3C1-719B-44BD-9EBA-3969B1F5DA75}"/>
    <cellStyle name="Migliaia 2 57 48" xfId="6372" xr:uid="{740E9007-CD46-4850-B4E5-92C03198F14B}"/>
    <cellStyle name="Migliaia 2 57 49" xfId="6503" xr:uid="{FFD35CAA-24F8-48DD-A76B-5A2FE0D7F2A4}"/>
    <cellStyle name="Migliaia 2 57 5" xfId="696" xr:uid="{00000000-0005-0000-0000-0000C3020000}"/>
    <cellStyle name="Migliaia 2 57 50" xfId="6634" xr:uid="{B7B8D7F9-3185-415B-A844-CB86762DAE9C}"/>
    <cellStyle name="Migliaia 2 57 51" xfId="6765" xr:uid="{88F2F52F-0C90-4E41-B033-ADF4340A9C49}"/>
    <cellStyle name="Migliaia 2 57 52" xfId="6897" xr:uid="{37232C2A-1269-47E1-8ECA-4C43A8DA4028}"/>
    <cellStyle name="Migliaia 2 57 53" xfId="7030" xr:uid="{3C984FFB-6534-4BAE-B644-2F72B2D2AD66}"/>
    <cellStyle name="Migliaia 2 57 54" xfId="7164" xr:uid="{F76F9DAA-264B-4357-9C37-31043797A550}"/>
    <cellStyle name="Migliaia 2 57 55" xfId="7295" xr:uid="{7116A881-2D1D-4D47-86AA-68AB0D0E9975}"/>
    <cellStyle name="Migliaia 2 57 56" xfId="7426" xr:uid="{37E479BA-FCA2-4F81-9AF9-47226636202F}"/>
    <cellStyle name="Migliaia 2 57 57" xfId="7559" xr:uid="{405200F6-9A1A-4131-AA04-EC097B3F1101}"/>
    <cellStyle name="Migliaia 2 57 58" xfId="7690" xr:uid="{CC277DA6-27BE-4092-9A2D-E4D689D22A2E}"/>
    <cellStyle name="Migliaia 2 57 59" xfId="7822" xr:uid="{A07DD3A6-A031-41DE-8B62-42B6699D2AB6}"/>
    <cellStyle name="Migliaia 2 57 6" xfId="827" xr:uid="{00000000-0005-0000-0000-0000C4020000}"/>
    <cellStyle name="Migliaia 2 57 60" xfId="7953" xr:uid="{A4C3EEC5-F925-46DE-93CC-EC2042F221A6}"/>
    <cellStyle name="Migliaia 2 57 61" xfId="8084" xr:uid="{BA10530F-BC7C-47B3-AD0F-446E2ED43833}"/>
    <cellStyle name="Migliaia 2 57 62" xfId="8215" xr:uid="{6E2189AF-22BE-404B-8FB9-EFD53D6E7029}"/>
    <cellStyle name="Migliaia 2 57 63" xfId="8347" xr:uid="{7B205D9F-3A25-4DE1-BD2C-6143DBD0230F}"/>
    <cellStyle name="Migliaia 2 57 64" xfId="8480" xr:uid="{BE00627A-D802-4CA8-99E1-2106E1D5E174}"/>
    <cellStyle name="Migliaia 2 57 65" xfId="8612" xr:uid="{E9E03C57-A6B9-43D7-89EA-3A0C2E4D0E05}"/>
    <cellStyle name="Migliaia 2 57 66" xfId="8758" xr:uid="{966FE980-DCDC-4B80-86F5-F0227E446FCC}"/>
    <cellStyle name="Migliaia 2 57 67" xfId="8894" xr:uid="{FB0113BB-5970-4502-9E4A-36C16229A512}"/>
    <cellStyle name="Migliaia 2 57 68" xfId="8954" xr:uid="{8E897D05-8F80-4982-828D-60BD71F55295}"/>
    <cellStyle name="Migliaia 2 57 69" xfId="9092" xr:uid="{F921D74E-1558-488A-8836-BEE5E9E5016A}"/>
    <cellStyle name="Migliaia 2 57 7" xfId="959" xr:uid="{987F98E7-BEBD-4846-82B3-21B0B04F8280}"/>
    <cellStyle name="Migliaia 2 57 70" xfId="9225" xr:uid="{60D10CA1-070F-4ADE-8024-2F707550EFF7}"/>
    <cellStyle name="Migliaia 2 57 71" xfId="9356" xr:uid="{C5C51F72-7F2D-49AC-B885-99935BFF874A}"/>
    <cellStyle name="Migliaia 2 57 72" xfId="9487" xr:uid="{8EC610A1-CF98-42FF-BDE4-1E40A84C3AF0}"/>
    <cellStyle name="Migliaia 2 57 73" xfId="9618" xr:uid="{EA0643BB-B3D1-42C7-9EB4-7535DEE003EE}"/>
    <cellStyle name="Migliaia 2 57 74" xfId="9749" xr:uid="{0D104048-8AC8-4B24-A171-1F4F412BEB72}"/>
    <cellStyle name="Migliaia 2 57 75" xfId="9881" xr:uid="{15B928B6-E815-476A-B0A9-257F6A3E3F18}"/>
    <cellStyle name="Migliaia 2 57 76" xfId="10012" xr:uid="{226687A8-E4F0-4425-8C29-F4CFE7DB30E9}"/>
    <cellStyle name="Migliaia 2 57 77" xfId="10170" xr:uid="{7F8CDD9A-4B54-4E07-9125-BE55B03C551F}"/>
    <cellStyle name="Migliaia 2 57 78" xfId="10270" xr:uid="{93A5974F-0AFF-4634-9744-38B5FE2CCA0A}"/>
    <cellStyle name="Migliaia 2 57 79" xfId="10439" xr:uid="{C990FA32-5FDE-40E5-ADBB-0093A1F2C538}"/>
    <cellStyle name="Migliaia 2 57 8" xfId="1090" xr:uid="{CE595DAA-D700-417D-9A23-386DEA652A1E}"/>
    <cellStyle name="Migliaia 2 57 80" xfId="10582" xr:uid="{4DB1743F-2A04-4BE6-9238-F812E969189C}"/>
    <cellStyle name="Migliaia 2 57 81" xfId="10713" xr:uid="{A191CD8F-DEF0-4408-BF2F-4CFEF37B9441}"/>
    <cellStyle name="Migliaia 2 57 82" xfId="10844" xr:uid="{A2C73918-0154-456B-B3FF-E1A0EE031B24}"/>
    <cellStyle name="Migliaia 2 57 83" xfId="10979" xr:uid="{5D760970-8D77-4D6B-878F-0573A1F3680D}"/>
    <cellStyle name="Migliaia 2 57 84" xfId="11121" xr:uid="{C991EA6C-33BA-4871-B4CA-E4ABE33C2DA5}"/>
    <cellStyle name="Migliaia 2 57 85" xfId="11252" xr:uid="{681FC41C-CFA5-4AB4-B816-EB4C20848745}"/>
    <cellStyle name="Migliaia 2 57 86" xfId="11383" xr:uid="{9C762565-C83E-497C-9ADC-A658115A1DEF}"/>
    <cellStyle name="Migliaia 2 57 87" xfId="11515" xr:uid="{A76B9512-7BEE-4E6D-8645-1ABF3A1A074B}"/>
    <cellStyle name="Migliaia 2 57 88" xfId="11646" xr:uid="{5A4ED422-E2C7-4E81-A04B-993C0B63AE7E}"/>
    <cellStyle name="Migliaia 2 57 89" xfId="11782" xr:uid="{C871B0D3-A7B3-4079-AF2E-A2801B86F6DD}"/>
    <cellStyle name="Migliaia 2 57 9" xfId="1221" xr:uid="{A8846A12-9E42-4557-B7C2-AB24C4E242E3}"/>
    <cellStyle name="Migliaia 2 57 90" xfId="11931" xr:uid="{612AE1D0-501A-4471-ABAA-CF011C74D35A}"/>
    <cellStyle name="Migliaia 2 57 91" xfId="11930" xr:uid="{F1B68286-A5F2-4CD9-BD48-78272FA494B7}"/>
    <cellStyle name="Migliaia 2 57 92" xfId="12128" xr:uid="{F648F400-DE99-4AC8-92D8-0F246E1E50D3}"/>
    <cellStyle name="Migliaia 2 57 93" xfId="12271" xr:uid="{E83937EE-9B98-4D69-B00E-4C5F98D7B7BB}"/>
    <cellStyle name="Migliaia 2 57 94" xfId="12416" xr:uid="{D8AEC890-61E5-420D-8FD1-CC9D177381A1}"/>
    <cellStyle name="Migliaia 2 57 95" xfId="12659" xr:uid="{0752C76C-6DC5-499C-B35D-00BDFA789A84}"/>
    <cellStyle name="Migliaia 2 57 96" xfId="12790" xr:uid="{577076AF-A881-46BF-BFCE-8B783F57E616}"/>
    <cellStyle name="Migliaia 2 57 97" xfId="12923" xr:uid="{F93B2C3C-1844-4FFF-B061-5DDE36B07AEF}"/>
    <cellStyle name="Migliaia 2 57 98" xfId="13070" xr:uid="{360C1DDF-6248-4C1E-86F4-BC652F93AE22}"/>
    <cellStyle name="Migliaia 2 57 99" xfId="13212" xr:uid="{AE138A83-F339-4380-A35B-9F8937A17541}"/>
    <cellStyle name="Migliaia 2 58" xfId="172" xr:uid="{00000000-0005-0000-0000-0000C5020000}"/>
    <cellStyle name="Migliaia 2 58 10" xfId="1355" xr:uid="{D654CF39-7C41-42E9-AD07-CD2AB35A0FDA}"/>
    <cellStyle name="Migliaia 2 58 11" xfId="1486" xr:uid="{44029541-9F46-404D-B3DC-71452FD5B209}"/>
    <cellStyle name="Migliaia 2 58 12" xfId="1617" xr:uid="{C962E499-CD5D-4C83-A12D-3713E07C25A6}"/>
    <cellStyle name="Migliaia 2 58 13" xfId="1748" xr:uid="{735BBDF9-5257-463B-B40C-5E002634C447}"/>
    <cellStyle name="Migliaia 2 58 14" xfId="1881" xr:uid="{910E508C-5B44-4DF3-9825-F69F6DFE5619}"/>
    <cellStyle name="Migliaia 2 58 15" xfId="2012" xr:uid="{3DA0F6D3-0862-414E-912F-06A4A62042B0}"/>
    <cellStyle name="Migliaia 2 58 16" xfId="2143" xr:uid="{53F8F1E6-066B-4499-8DA9-7F138347F557}"/>
    <cellStyle name="Migliaia 2 58 17" xfId="2274" xr:uid="{78ADD6C1-6DEB-4889-A76C-71170163FA5C}"/>
    <cellStyle name="Migliaia 2 58 18" xfId="2405" xr:uid="{8148AC1E-0796-4577-80E9-1596746A68C0}"/>
    <cellStyle name="Migliaia 2 58 19" xfId="2537" xr:uid="{DA3CF673-CC76-4BBD-B179-F42AD376B2C3}"/>
    <cellStyle name="Migliaia 2 58 2" xfId="304" xr:uid="{00000000-0005-0000-0000-0000C6020000}"/>
    <cellStyle name="Migliaia 2 58 2 2" xfId="12534" xr:uid="{2827A247-D817-4E95-BF08-169B07FCD7F4}"/>
    <cellStyle name="Migliaia 2 58 20" xfId="2668" xr:uid="{13A8F86B-AC8E-4820-ABF0-339B9CB499AA}"/>
    <cellStyle name="Migliaia 2 58 21" xfId="2800" xr:uid="{A8C9A1CC-A1BD-41A4-8FA5-FC3E447BF891}"/>
    <cellStyle name="Migliaia 2 58 22" xfId="2931" xr:uid="{C3B04D62-FE1A-4B23-8B5B-96FA2BBF10EA}"/>
    <cellStyle name="Migliaia 2 58 23" xfId="3062" xr:uid="{C62853C5-86A8-4D4F-9BFA-9B89AB01CE3F}"/>
    <cellStyle name="Migliaia 2 58 24" xfId="3193" xr:uid="{7AA3CCB7-5EE1-46A7-A9B9-E8A7A2E5D2C7}"/>
    <cellStyle name="Migliaia 2 58 25" xfId="3324" xr:uid="{D86F65BB-5421-4C0A-AA94-45612D5D683E}"/>
    <cellStyle name="Migliaia 2 58 26" xfId="3455" xr:uid="{7ED0AFA1-5C9A-450B-8D05-99FAA96FA5A7}"/>
    <cellStyle name="Migliaia 2 58 27" xfId="3587" xr:uid="{5EA54F97-6272-4C7E-A48D-D8DC0F39384F}"/>
    <cellStyle name="Migliaia 2 58 28" xfId="3718" xr:uid="{7452E872-8335-46EE-80D6-551068AB166D}"/>
    <cellStyle name="Migliaia 2 58 29" xfId="3850" xr:uid="{E7BE4800-7D69-4C45-BE38-C1A9717737D3}"/>
    <cellStyle name="Migliaia 2 58 3" xfId="436" xr:uid="{00000000-0005-0000-0000-0000C7020000}"/>
    <cellStyle name="Migliaia 2 58 30" xfId="3981" xr:uid="{1651EBD2-F2C3-4B8B-A714-975DA9A2C60C}"/>
    <cellStyle name="Migliaia 2 58 31" xfId="4121" xr:uid="{820488E8-CABE-4975-9A95-420FF5BE7303}"/>
    <cellStyle name="Migliaia 2 58 32" xfId="4269" xr:uid="{F3F466E9-85B0-49F8-A149-6AC8B8D8BA67}"/>
    <cellStyle name="Migliaia 2 58 33" xfId="4400" xr:uid="{91ED891D-F7EC-4888-9CD2-9DEC32CBAE27}"/>
    <cellStyle name="Migliaia 2 58 34" xfId="4532" xr:uid="{0734C155-67CF-4186-B8A5-C7D8ACA9EBC8}"/>
    <cellStyle name="Migliaia 2 58 35" xfId="4663" xr:uid="{3289E90C-2672-4384-A4C8-94D0EFBB6C06}"/>
    <cellStyle name="Migliaia 2 58 36" xfId="4794" xr:uid="{9E2161C0-FE2C-432F-BA05-6DF4DFA3D5B3}"/>
    <cellStyle name="Migliaia 2 58 37" xfId="4928" xr:uid="{810FC84D-FC7A-485D-95E9-F733FF79A143}"/>
    <cellStyle name="Migliaia 2 58 38" xfId="5060" xr:uid="{E8BD2AD3-4186-42D0-B7BE-307D8D2CFCF6}"/>
    <cellStyle name="Migliaia 2 58 39" xfId="5191" xr:uid="{585BA185-B90D-42BD-97BC-F77530EA8E8E}"/>
    <cellStyle name="Migliaia 2 58 4" xfId="567" xr:uid="{00000000-0005-0000-0000-0000C8020000}"/>
    <cellStyle name="Migliaia 2 58 40" xfId="5322" xr:uid="{5257E3D7-5D1F-4C81-AC88-6153540A95C1}"/>
    <cellStyle name="Migliaia 2 58 41" xfId="5456" xr:uid="{5F54B88B-4AFB-4A7C-9609-151D012EA4EF}"/>
    <cellStyle name="Migliaia 2 58 42" xfId="5587" xr:uid="{C923D45E-22AA-4760-8B89-90A87519F883}"/>
    <cellStyle name="Migliaia 2 58 43" xfId="5719" xr:uid="{58B0F70B-4949-4E12-8DB6-B93BF22DAF4C}"/>
    <cellStyle name="Migliaia 2 58 44" xfId="5850" xr:uid="{6B074630-8BDD-4DA9-A661-3226A2829641}"/>
    <cellStyle name="Migliaia 2 58 45" xfId="5982" xr:uid="{570612C9-8319-4ED9-A84C-A14458C90C3A}"/>
    <cellStyle name="Migliaia 2 58 46" xfId="6113" xr:uid="{D582293C-FFEC-463B-96AF-0B928B37BF72}"/>
    <cellStyle name="Migliaia 2 58 47" xfId="6244" xr:uid="{47AA54AB-1C7C-4AB2-BCC6-3A0709DB986D}"/>
    <cellStyle name="Migliaia 2 58 48" xfId="6375" xr:uid="{81458C6C-C7BD-4B43-A07D-9975160C560D}"/>
    <cellStyle name="Migliaia 2 58 49" xfId="6506" xr:uid="{4E836215-6AFF-44D2-B67E-E6383F34C932}"/>
    <cellStyle name="Migliaia 2 58 5" xfId="699" xr:uid="{00000000-0005-0000-0000-0000C9020000}"/>
    <cellStyle name="Migliaia 2 58 50" xfId="6637" xr:uid="{EDEC56CB-9B6C-4F96-917A-CA3D6234EE25}"/>
    <cellStyle name="Migliaia 2 58 51" xfId="6768" xr:uid="{4922D509-18A6-4081-8EB2-751E10250DE6}"/>
    <cellStyle name="Migliaia 2 58 52" xfId="6900" xr:uid="{B8DBFBE9-8828-4BAF-A426-D3603EB31475}"/>
    <cellStyle name="Migliaia 2 58 53" xfId="7033" xr:uid="{7E661FA0-2956-4066-905E-DB08D03CAF51}"/>
    <cellStyle name="Migliaia 2 58 54" xfId="7167" xr:uid="{DA6277F3-3FDE-42A3-B0B9-76D32E82C7E7}"/>
    <cellStyle name="Migliaia 2 58 55" xfId="7298" xr:uid="{8448C301-8738-457E-A488-1B06763FA8EF}"/>
    <cellStyle name="Migliaia 2 58 56" xfId="7429" xr:uid="{1D4FF949-083F-41A5-A2F2-0DF4623D875B}"/>
    <cellStyle name="Migliaia 2 58 57" xfId="7562" xr:uid="{12CE6DB6-B7FC-4AA7-ACEA-6DA511B4D72C}"/>
    <cellStyle name="Migliaia 2 58 58" xfId="7693" xr:uid="{6D1A7D93-2BA1-4AE1-9E82-619467F2B69B}"/>
    <cellStyle name="Migliaia 2 58 59" xfId="7825" xr:uid="{58B3DD97-C2E1-4C93-BA13-0D80D8E3FD3E}"/>
    <cellStyle name="Migliaia 2 58 6" xfId="830" xr:uid="{00000000-0005-0000-0000-0000CA020000}"/>
    <cellStyle name="Migliaia 2 58 60" xfId="7956" xr:uid="{3DEF1178-B03B-439D-B3CB-750DC50B2D77}"/>
    <cellStyle name="Migliaia 2 58 61" xfId="8087" xr:uid="{1EED63A1-F707-4001-AC05-DE9A37C02966}"/>
    <cellStyle name="Migliaia 2 58 62" xfId="8218" xr:uid="{16171C88-B166-48B7-B83F-25F643554731}"/>
    <cellStyle name="Migliaia 2 58 63" xfId="8350" xr:uid="{D4B9FEBD-241C-4BD9-9544-304C9C6B9236}"/>
    <cellStyle name="Migliaia 2 58 64" xfId="8483" xr:uid="{F64306C6-82FC-4E13-9075-DC8D64F8CB95}"/>
    <cellStyle name="Migliaia 2 58 65" xfId="8615" xr:uid="{261225B3-A8C3-4BCD-81DB-063CF013A6F3}"/>
    <cellStyle name="Migliaia 2 58 66" xfId="8761" xr:uid="{17CEA1EB-18C8-43E1-BA6A-82F3EB4FA177}"/>
    <cellStyle name="Migliaia 2 58 67" xfId="8897" xr:uid="{B311A38A-F2F8-486D-8E8E-B0F302CDE05D}"/>
    <cellStyle name="Migliaia 2 58 68" xfId="8955" xr:uid="{26874ED4-2E01-4988-8560-BA51C8115A5D}"/>
    <cellStyle name="Migliaia 2 58 69" xfId="9095" xr:uid="{EF11CF49-EA3A-47C5-B0CE-BBE8084BD490}"/>
    <cellStyle name="Migliaia 2 58 7" xfId="962" xr:uid="{6767CD94-B2A5-48DB-A9CA-20687170E448}"/>
    <cellStyle name="Migliaia 2 58 70" xfId="9228" xr:uid="{264DB52F-0DBB-4880-9D6F-FE2E7E4D9FCE}"/>
    <cellStyle name="Migliaia 2 58 71" xfId="9359" xr:uid="{0901E7E0-9397-4F20-B0BB-AFC4B9D783A0}"/>
    <cellStyle name="Migliaia 2 58 72" xfId="9490" xr:uid="{CB743D7D-1CB1-4C7C-A211-C6BA3C454363}"/>
    <cellStyle name="Migliaia 2 58 73" xfId="9621" xr:uid="{7F614C58-1EF8-477E-9F8E-3C087D9CF912}"/>
    <cellStyle name="Migliaia 2 58 74" xfId="9752" xr:uid="{21E860F7-AC75-4D39-9FA7-804973DF1BB1}"/>
    <cellStyle name="Migliaia 2 58 75" xfId="9884" xr:uid="{27022CB0-F037-417F-905E-F321BC91A8B8}"/>
    <cellStyle name="Migliaia 2 58 76" xfId="10015" xr:uid="{7FC758DC-E6FC-47B7-8E32-EECD91E23C2B}"/>
    <cellStyle name="Migliaia 2 58 77" xfId="10173" xr:uid="{7EBEDBBF-2323-4169-8371-C28FBD71F6CE}"/>
    <cellStyle name="Migliaia 2 58 78" xfId="10199" xr:uid="{7231BF1D-8F54-4F06-A871-419B4CDB5F94}"/>
    <cellStyle name="Migliaia 2 58 79" xfId="10442" xr:uid="{CE8D15D6-ED95-4BA6-A87F-9F521814A2B7}"/>
    <cellStyle name="Migliaia 2 58 8" xfId="1093" xr:uid="{A6083E40-A620-4001-BA64-404FACF56155}"/>
    <cellStyle name="Migliaia 2 58 80" xfId="10585" xr:uid="{80D9B27E-3338-45FA-B643-AC9C1DBEF686}"/>
    <cellStyle name="Migliaia 2 58 81" xfId="10716" xr:uid="{F97C22BC-2E9C-4F69-A89E-A925EB279A63}"/>
    <cellStyle name="Migliaia 2 58 82" xfId="10847" xr:uid="{D09F370A-4DF3-4FDA-925C-5F58729A5560}"/>
    <cellStyle name="Migliaia 2 58 83" xfId="10982" xr:uid="{F66F5D0A-8958-4105-8DDD-2C81EC656137}"/>
    <cellStyle name="Migliaia 2 58 84" xfId="11124" xr:uid="{FBFF109F-68EC-42C8-864C-5D6A5F8AC977}"/>
    <cellStyle name="Migliaia 2 58 85" xfId="11255" xr:uid="{A7135DBF-0C19-4EAB-9F33-F2A68734B7C6}"/>
    <cellStyle name="Migliaia 2 58 86" xfId="11386" xr:uid="{8967390A-3228-455D-9908-DB50FE93E45D}"/>
    <cellStyle name="Migliaia 2 58 87" xfId="11518" xr:uid="{DC83D357-E1F7-426A-8ADE-F609317ED3DC}"/>
    <cellStyle name="Migliaia 2 58 88" xfId="11649" xr:uid="{72BA1D8C-0DEE-4F41-937E-7D6232F2B3D9}"/>
    <cellStyle name="Migliaia 2 58 89" xfId="11785" xr:uid="{D56EF751-600E-49B7-9240-235ACFE71C6F}"/>
    <cellStyle name="Migliaia 2 58 9" xfId="1224" xr:uid="{600494DA-E266-4717-BD24-8C9E94D22C85}"/>
    <cellStyle name="Migliaia 2 58 90" xfId="11932" xr:uid="{BA4BA72A-BD24-41C0-BE58-42554E43647B}"/>
    <cellStyle name="Migliaia 2 58 91" xfId="11946" xr:uid="{828C1D94-58B3-4BA2-B91F-8CB650ACF469}"/>
    <cellStyle name="Migliaia 2 58 92" xfId="12131" xr:uid="{F611314A-7FD8-4589-A7CF-D4889097A243}"/>
    <cellStyle name="Migliaia 2 58 93" xfId="12274" xr:uid="{6E091BBD-D7C4-4133-9D43-057026020A67}"/>
    <cellStyle name="Migliaia 2 58 94" xfId="12419" xr:uid="{40ACF5B3-084D-43CB-A88D-2FCFEB4709E9}"/>
    <cellStyle name="Migliaia 2 58 95" xfId="12662" xr:uid="{C41824B4-B007-4BA5-8ED1-A4FA5DB9ECD0}"/>
    <cellStyle name="Migliaia 2 58 96" xfId="12793" xr:uid="{F3DA3236-E81F-49C1-A392-C49EC386708E}"/>
    <cellStyle name="Migliaia 2 58 97" xfId="12926" xr:uid="{24E8FCEE-1D1F-4548-A056-3AB4F6EC809F}"/>
    <cellStyle name="Migliaia 2 58 98" xfId="13073" xr:uid="{29000240-5E5A-45C2-92AC-CB5539488987}"/>
    <cellStyle name="Migliaia 2 58 99" xfId="13215" xr:uid="{303E1CA9-8AE8-4AB6-BBA3-0830A8E38961}"/>
    <cellStyle name="Migliaia 2 59" xfId="176" xr:uid="{00000000-0005-0000-0000-0000CB020000}"/>
    <cellStyle name="Migliaia 2 59 10" xfId="1359" xr:uid="{0286E71E-40B7-4C80-98B2-29C52F2A7250}"/>
    <cellStyle name="Migliaia 2 59 11" xfId="1490" xr:uid="{24B3F965-BA00-418C-9EDC-4FFDCED2C425}"/>
    <cellStyle name="Migliaia 2 59 12" xfId="1621" xr:uid="{7A2E1B02-3233-43C6-B956-BB1B85D65374}"/>
    <cellStyle name="Migliaia 2 59 13" xfId="1752" xr:uid="{31A5A909-4E4E-4BE2-BBD7-A328D2C4CA9F}"/>
    <cellStyle name="Migliaia 2 59 14" xfId="1885" xr:uid="{ADB05286-7C02-4B25-BED6-725C6F25611A}"/>
    <cellStyle name="Migliaia 2 59 15" xfId="2016" xr:uid="{C4059C98-2527-4ACC-B1C7-703052D4F0B1}"/>
    <cellStyle name="Migliaia 2 59 16" xfId="2147" xr:uid="{559D97B5-C974-48FD-B261-A2109FC5D60E}"/>
    <cellStyle name="Migliaia 2 59 17" xfId="2278" xr:uid="{27A64BFA-D705-49F6-8B98-AB369519188C}"/>
    <cellStyle name="Migliaia 2 59 18" xfId="2409" xr:uid="{9923E7A2-E68D-47E2-90A8-19E6C682B619}"/>
    <cellStyle name="Migliaia 2 59 19" xfId="2541" xr:uid="{CECCAF54-D24C-4688-8230-33DCEAC782A0}"/>
    <cellStyle name="Migliaia 2 59 2" xfId="305" xr:uid="{00000000-0005-0000-0000-0000CC020000}"/>
    <cellStyle name="Migliaia 2 59 2 2" xfId="12536" xr:uid="{39B3EA4A-116D-4B26-9DEC-9D8773F669E4}"/>
    <cellStyle name="Migliaia 2 59 20" xfId="2672" xr:uid="{D4E80E25-A95E-44A3-B8DB-AA5B614019D2}"/>
    <cellStyle name="Migliaia 2 59 21" xfId="2804" xr:uid="{6A63B3B9-A858-4D50-9426-3416B984FC9F}"/>
    <cellStyle name="Migliaia 2 59 22" xfId="2935" xr:uid="{702FB8F2-FE2F-4144-AAD1-90A39FDAAE57}"/>
    <cellStyle name="Migliaia 2 59 23" xfId="3066" xr:uid="{89FD2450-3355-4AAC-8B10-145B487AECBB}"/>
    <cellStyle name="Migliaia 2 59 24" xfId="3197" xr:uid="{62B7B8E2-9EFA-4526-A61E-632D5872413E}"/>
    <cellStyle name="Migliaia 2 59 25" xfId="3328" xr:uid="{629BC2D7-179A-4B3D-9BF4-EEFD6C0195EE}"/>
    <cellStyle name="Migliaia 2 59 26" xfId="3459" xr:uid="{5CE3F7E3-DDF0-414E-AA69-D33426BF150E}"/>
    <cellStyle name="Migliaia 2 59 27" xfId="3591" xr:uid="{84355B06-B3B0-4F55-B7CB-969B9CE5FE33}"/>
    <cellStyle name="Migliaia 2 59 28" xfId="3722" xr:uid="{B91443FE-AFC2-4952-A8A1-82CE78F6D0E2}"/>
    <cellStyle name="Migliaia 2 59 29" xfId="3854" xr:uid="{DD6B34BE-E7C3-42AC-837C-A9C42544678D}"/>
    <cellStyle name="Migliaia 2 59 3" xfId="440" xr:uid="{00000000-0005-0000-0000-0000CD020000}"/>
    <cellStyle name="Migliaia 2 59 30" xfId="3985" xr:uid="{6DDC0961-A743-458B-B70D-AA2DFDE7CCA8}"/>
    <cellStyle name="Migliaia 2 59 31" xfId="4122" xr:uid="{1EA3DBD2-DAAA-421F-B966-EF0BE4BE0001}"/>
    <cellStyle name="Migliaia 2 59 32" xfId="4273" xr:uid="{2DF554BF-BE2F-4138-AB91-51EC7C1C6E50}"/>
    <cellStyle name="Migliaia 2 59 33" xfId="4404" xr:uid="{7339EF25-DEE4-4CB1-8895-6866D2E7662B}"/>
    <cellStyle name="Migliaia 2 59 34" xfId="4536" xr:uid="{381A399C-3D31-4CE7-91E4-1FA5BF448D40}"/>
    <cellStyle name="Migliaia 2 59 35" xfId="4667" xr:uid="{70578B2F-BCCE-49DC-BA93-791F82515D8F}"/>
    <cellStyle name="Migliaia 2 59 36" xfId="4798" xr:uid="{3E3B0712-AF57-4762-8E48-5AAA7508EB21}"/>
    <cellStyle name="Migliaia 2 59 37" xfId="4932" xr:uid="{83B4218D-EF2F-4470-AC45-05DA0CA8F306}"/>
    <cellStyle name="Migliaia 2 59 38" xfId="5064" xr:uid="{56F978F8-E4E0-4909-B2BB-A20257FA0CEF}"/>
    <cellStyle name="Migliaia 2 59 39" xfId="5195" xr:uid="{3F1D6455-CC30-45FD-8FA9-AACC9671B920}"/>
    <cellStyle name="Migliaia 2 59 4" xfId="571" xr:uid="{00000000-0005-0000-0000-0000CE020000}"/>
    <cellStyle name="Migliaia 2 59 40" xfId="5326" xr:uid="{1D5FFCF2-F8F5-4531-80DC-F74DB661B574}"/>
    <cellStyle name="Migliaia 2 59 41" xfId="5460" xr:uid="{6D08C391-3D9A-44AC-B787-01F19E80B6EC}"/>
    <cellStyle name="Migliaia 2 59 42" xfId="5591" xr:uid="{EA986417-22DF-4371-A3EC-145DF7691C8F}"/>
    <cellStyle name="Migliaia 2 59 43" xfId="5723" xr:uid="{07CBAD35-BB65-4B72-9B7F-48736FEC8853}"/>
    <cellStyle name="Migliaia 2 59 44" xfId="5854" xr:uid="{D5430478-33A5-4108-A124-132C7E262FA8}"/>
    <cellStyle name="Migliaia 2 59 45" xfId="5986" xr:uid="{327DADE8-A998-4134-8175-101FD77ABBEE}"/>
    <cellStyle name="Migliaia 2 59 46" xfId="6117" xr:uid="{A49A2489-793B-43F8-94CF-36F258BCBECE}"/>
    <cellStyle name="Migliaia 2 59 47" xfId="6248" xr:uid="{53A94785-4D1D-4908-A7B3-E9F4A4D9808B}"/>
    <cellStyle name="Migliaia 2 59 48" xfId="6379" xr:uid="{F658D377-382F-4A3B-A1BF-07C9C0088AF5}"/>
    <cellStyle name="Migliaia 2 59 49" xfId="6510" xr:uid="{984F52B8-5D4C-4C08-AE8F-7C00C84B17C0}"/>
    <cellStyle name="Migliaia 2 59 5" xfId="703" xr:uid="{00000000-0005-0000-0000-0000CF020000}"/>
    <cellStyle name="Migliaia 2 59 50" xfId="6641" xr:uid="{25D0AFC6-EF47-437E-8FD8-3F235AEA7601}"/>
    <cellStyle name="Migliaia 2 59 51" xfId="6772" xr:uid="{5785B3AA-E6B7-4779-A732-B1D7975DFC83}"/>
    <cellStyle name="Migliaia 2 59 52" xfId="6904" xr:uid="{92EA8F8C-434E-4636-8B12-EB36E628DB74}"/>
    <cellStyle name="Migliaia 2 59 53" xfId="7037" xr:uid="{3398030A-E711-4D44-B702-57345D22416B}"/>
    <cellStyle name="Migliaia 2 59 54" xfId="7171" xr:uid="{DE33D4E7-7397-4AD5-A348-76ACA064E9BC}"/>
    <cellStyle name="Migliaia 2 59 55" xfId="7302" xr:uid="{B6D9405A-95BD-47D6-990C-C3789F01D11D}"/>
    <cellStyle name="Migliaia 2 59 56" xfId="7433" xr:uid="{747E0604-3AD8-48ED-9C76-FE3AAC1D9A7E}"/>
    <cellStyle name="Migliaia 2 59 57" xfId="7566" xr:uid="{0207B34A-52AF-4DC0-961B-3E9924500602}"/>
    <cellStyle name="Migliaia 2 59 58" xfId="7697" xr:uid="{1DF7C79A-6EAB-4259-AB5F-87B6100B4130}"/>
    <cellStyle name="Migliaia 2 59 59" xfId="7829" xr:uid="{184A56EC-07C9-4A33-A2CD-947C8F0F1289}"/>
    <cellStyle name="Migliaia 2 59 6" xfId="834" xr:uid="{00000000-0005-0000-0000-0000D0020000}"/>
    <cellStyle name="Migliaia 2 59 60" xfId="7960" xr:uid="{89C8CB5F-4449-48D1-A3EB-123DA141C49C}"/>
    <cellStyle name="Migliaia 2 59 61" xfId="8091" xr:uid="{14245B0E-C6A0-428B-9921-D334464EAAAA}"/>
    <cellStyle name="Migliaia 2 59 62" xfId="8222" xr:uid="{487DDC5A-F694-40E3-87CC-79BFF1A5F7DF}"/>
    <cellStyle name="Migliaia 2 59 63" xfId="8354" xr:uid="{D8A771B8-FE83-437D-AFD1-D22E064673BA}"/>
    <cellStyle name="Migliaia 2 59 64" xfId="8487" xr:uid="{B827C41C-3AE1-4677-8F2C-737C0FB2E338}"/>
    <cellStyle name="Migliaia 2 59 65" xfId="8619" xr:uid="{DD680186-9DF6-43AA-8900-D841E3CC0C2C}"/>
    <cellStyle name="Migliaia 2 59 66" xfId="8765" xr:uid="{65F2EA54-D0C0-41CD-AD80-D406D8583B6D}"/>
    <cellStyle name="Migliaia 2 59 67" xfId="8901" xr:uid="{140D0D49-03A9-4939-A620-A13E3E9F1568}"/>
    <cellStyle name="Migliaia 2 59 68" xfId="8956" xr:uid="{4ED11489-CF6D-4CB7-9604-539ACB1718B4}"/>
    <cellStyle name="Migliaia 2 59 69" xfId="9099" xr:uid="{473AD7FC-5014-4612-B981-49F98EBB5443}"/>
    <cellStyle name="Migliaia 2 59 7" xfId="966" xr:uid="{A0DDC934-A2FD-4999-9BF5-C3126578A9EC}"/>
    <cellStyle name="Migliaia 2 59 70" xfId="9232" xr:uid="{8B360AAC-394D-4F11-A263-FAB00D5FD817}"/>
    <cellStyle name="Migliaia 2 59 71" xfId="9363" xr:uid="{2D3A16B2-9029-487D-AB7D-E60345DA805A}"/>
    <cellStyle name="Migliaia 2 59 72" xfId="9494" xr:uid="{1D44CB9D-7D4F-4191-BA1D-8FC333B0984B}"/>
    <cellStyle name="Migliaia 2 59 73" xfId="9625" xr:uid="{8C0052E9-3904-4372-93DF-DBBC35EC4A20}"/>
    <cellStyle name="Migliaia 2 59 74" xfId="9756" xr:uid="{8C3A0A78-ECBF-4BBC-BFDD-A9BEF1141FB2}"/>
    <cellStyle name="Migliaia 2 59 75" xfId="9888" xr:uid="{918206CB-DF74-4724-B4D1-8CAE21BC0108}"/>
    <cellStyle name="Migliaia 2 59 76" xfId="10019" xr:uid="{619CF377-E459-4D1F-95AD-485E81111FC7}"/>
    <cellStyle name="Migliaia 2 59 77" xfId="10177" xr:uid="{476552C2-CAAE-421D-8BE9-B29854FD2F22}"/>
    <cellStyle name="Migliaia 2 59 78" xfId="10207" xr:uid="{1681D730-80E2-4FBC-807B-3EEA36FBEE68}"/>
    <cellStyle name="Migliaia 2 59 79" xfId="10446" xr:uid="{FCB64EEE-69AB-4CE1-B12C-431DD4BE3EBF}"/>
    <cellStyle name="Migliaia 2 59 8" xfId="1097" xr:uid="{559DE33C-AC07-45A4-82D0-1F9F1D37051A}"/>
    <cellStyle name="Migliaia 2 59 80" xfId="10589" xr:uid="{EC0093A2-6DC0-4815-9E6E-B754C34C989B}"/>
    <cellStyle name="Migliaia 2 59 81" xfId="10720" xr:uid="{1A78CCCA-65B1-469C-A306-0C268C011BA4}"/>
    <cellStyle name="Migliaia 2 59 82" xfId="10851" xr:uid="{7C9964B5-18EA-4254-80AB-B3B581E736BE}"/>
    <cellStyle name="Migliaia 2 59 83" xfId="10986" xr:uid="{B51603B3-0526-49BD-8031-9D698C35BF82}"/>
    <cellStyle name="Migliaia 2 59 84" xfId="11128" xr:uid="{D67B3517-5A6E-4D69-89AE-11AF5BAECCA9}"/>
    <cellStyle name="Migliaia 2 59 85" xfId="11259" xr:uid="{29A9EE03-187A-4920-9192-A78B4FFABD1C}"/>
    <cellStyle name="Migliaia 2 59 86" xfId="11390" xr:uid="{2F09E5EC-9A8E-421B-98DD-E67B9A5EDFE3}"/>
    <cellStyle name="Migliaia 2 59 87" xfId="11522" xr:uid="{ACE82A42-34B4-4D08-8693-E0A7A5A3F0BA}"/>
    <cellStyle name="Migliaia 2 59 88" xfId="11653" xr:uid="{A956AED1-0B13-4C8A-991F-61735EB7C497}"/>
    <cellStyle name="Migliaia 2 59 89" xfId="11789" xr:uid="{C043DEF0-C773-4B1F-B9CE-02F324111909}"/>
    <cellStyle name="Migliaia 2 59 9" xfId="1228" xr:uid="{20E6760A-3B7A-47D1-94D3-29875235E087}"/>
    <cellStyle name="Migliaia 2 59 90" xfId="11933" xr:uid="{F75BC665-99CF-402A-A98D-4D7DE800E17D}"/>
    <cellStyle name="Migliaia 2 59 91" xfId="11949" xr:uid="{1D26734E-14EB-4519-8D1C-422258E048FF}"/>
    <cellStyle name="Migliaia 2 59 92" xfId="12135" xr:uid="{8C8C8BE5-30F8-460C-83A8-F9BB22170946}"/>
    <cellStyle name="Migliaia 2 59 93" xfId="12278" xr:uid="{82674D35-1C17-4115-A8F8-89C56FC36250}"/>
    <cellStyle name="Migliaia 2 59 94" xfId="12423" xr:uid="{E084F1D9-98C9-4D35-99D6-7389D19AB6E8}"/>
    <cellStyle name="Migliaia 2 59 95" xfId="12666" xr:uid="{ACF38E9E-74BD-4BE7-8EED-D9B33C707DC3}"/>
    <cellStyle name="Migliaia 2 59 96" xfId="12797" xr:uid="{F39D8D65-F956-4E2F-879F-E8CA2B718281}"/>
    <cellStyle name="Migliaia 2 59 97" xfId="12930" xr:uid="{953F3A06-EC03-4CAA-85EE-4278B7F9C515}"/>
    <cellStyle name="Migliaia 2 59 98" xfId="13077" xr:uid="{5B9A2261-4825-4751-9DA2-21B9B85F2B53}"/>
    <cellStyle name="Migliaia 2 59 99" xfId="13219" xr:uid="{BC054614-3498-4A08-A612-FF34141DF12F}"/>
    <cellStyle name="Migliaia 2 6" xfId="15" xr:uid="{00000000-0005-0000-0000-0000D1020000}"/>
    <cellStyle name="Migliaia 2 6 10" xfId="1119" xr:uid="{7EA84A7E-3AC9-429C-8B99-D9E96C236EBE}"/>
    <cellStyle name="Migliaia 2 6 100" xfId="13110" xr:uid="{4F6BD441-6DBD-453A-B9EA-60679F618AE5}"/>
    <cellStyle name="Migliaia 2 6 11" xfId="1250" xr:uid="{F4CB02E3-96C3-453A-95A1-6FC0CE9DBA1F}"/>
    <cellStyle name="Migliaia 2 6 12" xfId="1381" xr:uid="{11445974-898A-49ED-A86E-DD6CF20E1AFA}"/>
    <cellStyle name="Migliaia 2 6 13" xfId="1512" xr:uid="{BCFDEDC8-DD3A-4084-B324-06BDA8F91531}"/>
    <cellStyle name="Migliaia 2 6 14" xfId="1643" xr:uid="{0B01AD87-F1A0-4F33-9AB3-1E7DE6A6984B}"/>
    <cellStyle name="Migliaia 2 6 15" xfId="1776" xr:uid="{BD52550A-C3D5-415B-9234-771C50281C90}"/>
    <cellStyle name="Migliaia 2 6 16" xfId="1907" xr:uid="{CD28BAAA-F583-4EC5-8217-D293A1619A3A}"/>
    <cellStyle name="Migliaia 2 6 17" xfId="2038" xr:uid="{507F7AC4-AA91-45D7-A122-E70F2F192613}"/>
    <cellStyle name="Migliaia 2 6 18" xfId="2169" xr:uid="{16BE87E9-70B0-4B84-9873-4AA8981E0510}"/>
    <cellStyle name="Migliaia 2 6 19" xfId="2300" xr:uid="{A786EF61-C80F-4D25-A81B-B125459F9C2A}"/>
    <cellStyle name="Migliaia 2 6 2" xfId="41" xr:uid="{00000000-0005-0000-0000-0000D2020000}"/>
    <cellStyle name="Migliaia 2 6 2 2" xfId="12443" xr:uid="{170B92EB-DE49-407E-99A1-89627105310C}"/>
    <cellStyle name="Migliaia 2 6 20" xfId="2431" xr:uid="{E6C9F6A9-463E-4210-AB8A-E9C97063F7B9}"/>
    <cellStyle name="Migliaia 2 6 21" xfId="2563" xr:uid="{FE519F19-0E9C-408C-99DE-775372C656F4}"/>
    <cellStyle name="Migliaia 2 6 22" xfId="2695" xr:uid="{643FA477-A8A3-4107-9460-9F4B8FD39CC2}"/>
    <cellStyle name="Migliaia 2 6 23" xfId="2826" xr:uid="{AB9075C7-EB83-4B46-8777-788B67C4D0AE}"/>
    <cellStyle name="Migliaia 2 6 24" xfId="2957" xr:uid="{07572BCC-7B9D-4265-8B14-13465302273C}"/>
    <cellStyle name="Migliaia 2 6 25" xfId="3088" xr:uid="{745759C3-10F0-4319-BD84-177AE15CCFC9}"/>
    <cellStyle name="Migliaia 2 6 26" xfId="3219" xr:uid="{E93FECE7-41D6-4CF0-9E19-42EA9E7503DF}"/>
    <cellStyle name="Migliaia 2 6 27" xfId="3350" xr:uid="{BA61B86B-2D36-4014-A4D3-E2BBA279BE1A}"/>
    <cellStyle name="Migliaia 2 6 28" xfId="3481" xr:uid="{E433FB1C-15B8-45F1-948B-C0858CDF99DC}"/>
    <cellStyle name="Migliaia 2 6 29" xfId="3613" xr:uid="{3E47C733-2C37-447D-B983-DCB639EF2586}"/>
    <cellStyle name="Migliaia 2 6 3" xfId="306" xr:uid="{00000000-0005-0000-0000-0000D3020000}"/>
    <cellStyle name="Migliaia 2 6 30" xfId="3745" xr:uid="{5BFE418B-7283-4FFC-998B-EB0AEB7526CC}"/>
    <cellStyle name="Migliaia 2 6 31" xfId="3876" xr:uid="{36F49E01-111D-46F8-B603-03A61DA4852A}"/>
    <cellStyle name="Migliaia 2 6 32" xfId="4123" xr:uid="{0EC11DF5-5DCF-41F3-AB1E-D1DC1D9BE87B}"/>
    <cellStyle name="Migliaia 2 6 33" xfId="4163" xr:uid="{65EF4AE0-52E5-4569-8F70-38C80DEFE602}"/>
    <cellStyle name="Migliaia 2 6 34" xfId="4295" xr:uid="{657A2A0D-83BB-403A-8E21-DB9F6DD25391}"/>
    <cellStyle name="Migliaia 2 6 35" xfId="4426" xr:uid="{273EBAF8-03B8-4ADF-955F-3721FE2E2127}"/>
    <cellStyle name="Migliaia 2 6 36" xfId="4558" xr:uid="{BB242260-6B3A-45E7-AE3E-4B87F451608F}"/>
    <cellStyle name="Migliaia 2 6 37" xfId="4689" xr:uid="{AE3FBE87-606C-47F4-B288-534C64AE1F89}"/>
    <cellStyle name="Migliaia 2 6 38" xfId="4823" xr:uid="{ACA0BFAC-52A7-44D7-9F68-264D9C3D8A89}"/>
    <cellStyle name="Migliaia 2 6 39" xfId="4954" xr:uid="{11850A7B-699C-4B76-A4C4-0E54CF6350FC}"/>
    <cellStyle name="Migliaia 2 6 4" xfId="331" xr:uid="{00000000-0005-0000-0000-0000D4020000}"/>
    <cellStyle name="Migliaia 2 6 40" xfId="5086" xr:uid="{810A3F5C-FABE-4153-B430-8536DB9B65AB}"/>
    <cellStyle name="Migliaia 2 6 41" xfId="5217" xr:uid="{62A74756-56C7-4D48-B706-96FDEDCC0375}"/>
    <cellStyle name="Migliaia 2 6 42" xfId="5351" xr:uid="{58C3034D-6F33-4DAB-A32E-4E273CD79A59}"/>
    <cellStyle name="Migliaia 2 6 43" xfId="5482" xr:uid="{C0F69A91-3912-4BAD-94AB-2B1BC55E941B}"/>
    <cellStyle name="Migliaia 2 6 44" xfId="5613" xr:uid="{B99DA88A-97BA-47D1-903D-98AB2C62968B}"/>
    <cellStyle name="Migliaia 2 6 45" xfId="5745" xr:uid="{5385F52A-720B-4F4A-AC2B-E56B801FEC51}"/>
    <cellStyle name="Migliaia 2 6 46" xfId="5876" xr:uid="{0D6F49F6-C8B9-44B3-8E0C-204DDCE8EDA9}"/>
    <cellStyle name="Migliaia 2 6 47" xfId="6008" xr:uid="{CFD3059E-FC6F-4B86-9943-6FB37E872ABE}"/>
    <cellStyle name="Migliaia 2 6 48" xfId="6139" xr:uid="{DF000B17-F65F-4A21-B1E4-4CFF377CC329}"/>
    <cellStyle name="Migliaia 2 6 49" xfId="6270" xr:uid="{CBB06FDF-47E6-4B12-A15B-1AD380DB3B41}"/>
    <cellStyle name="Migliaia 2 6 5" xfId="462" xr:uid="{00000000-0005-0000-0000-0000D5020000}"/>
    <cellStyle name="Migliaia 2 6 50" xfId="6401" xr:uid="{F13680B9-3981-4FEE-8F8F-0CCA4CA3993D}"/>
    <cellStyle name="Migliaia 2 6 51" xfId="6532" xr:uid="{F53F7C99-D56F-43A6-B255-3B9655364A7B}"/>
    <cellStyle name="Migliaia 2 6 52" xfId="6663" xr:uid="{F96F426E-400C-4951-A734-216770C32C1F}"/>
    <cellStyle name="Migliaia 2 6 53" xfId="6794" xr:uid="{7E092BB1-033D-4212-8BE3-1B20A0CB3184}"/>
    <cellStyle name="Migliaia 2 6 54" xfId="6928" xr:uid="{016B98F0-749E-48F1-9B71-0592C727B33D}"/>
    <cellStyle name="Migliaia 2 6 55" xfId="7062" xr:uid="{49899B6D-82E9-4252-977D-C0EF95BA0300}"/>
    <cellStyle name="Migliaia 2 6 56" xfId="7193" xr:uid="{CE90E64A-14EB-4CA7-8FD9-46858F0DB7AD}"/>
    <cellStyle name="Migliaia 2 6 57" xfId="7324" xr:uid="{6E774E0F-49DC-4AD1-9E31-AAE5FB0032C2}"/>
    <cellStyle name="Migliaia 2 6 58" xfId="7456" xr:uid="{9987A8CF-794B-4DC3-A1B0-A9ED04CB3C2B}"/>
    <cellStyle name="Migliaia 2 6 59" xfId="7588" xr:uid="{7D2EFDF6-9B82-4F7B-9B8A-6D7A417BC6CD}"/>
    <cellStyle name="Migliaia 2 6 6" xfId="593" xr:uid="{00000000-0005-0000-0000-0000D6020000}"/>
    <cellStyle name="Migliaia 2 6 60" xfId="7720" xr:uid="{0C69F13C-0EDE-4FE2-89D0-E5A900598DB6}"/>
    <cellStyle name="Migliaia 2 6 61" xfId="7851" xr:uid="{516CE957-4838-4948-A00C-5DF971EA4164}"/>
    <cellStyle name="Migliaia 2 6 62" xfId="7982" xr:uid="{63698A9D-1D00-49DD-B66C-02A29DA20566}"/>
    <cellStyle name="Migliaia 2 6 63" xfId="8113" xr:uid="{E69E2105-8000-4923-A70B-DD0C441C35ED}"/>
    <cellStyle name="Migliaia 2 6 64" xfId="8244" xr:uid="{FC755EB8-3B53-4EAD-B0F3-7BA1AAF2B11B}"/>
    <cellStyle name="Migliaia 2 6 65" xfId="8378" xr:uid="{626B5C9E-FF3D-4DBC-9123-168406FC698F}"/>
    <cellStyle name="Migliaia 2 6 66" xfId="8510" xr:uid="{9B691A33-D908-4296-B35A-326DB16A556B}"/>
    <cellStyle name="Migliaia 2 6 67" xfId="8656" xr:uid="{3DF05BE7-1820-4CFF-92DD-EE9136D7EBF0}"/>
    <cellStyle name="Migliaia 2 6 68" xfId="8789" xr:uid="{638856A9-E856-4878-9A41-0B72716D298A}"/>
    <cellStyle name="Migliaia 2 6 69" xfId="8957" xr:uid="{B0C02A5D-F190-437D-9B23-A40E6A653C4C}"/>
    <cellStyle name="Migliaia 2 6 7" xfId="725" xr:uid="{00000000-0005-0000-0000-0000D7020000}"/>
    <cellStyle name="Migliaia 2 6 70" xfId="8990" xr:uid="{6B471EF8-CE7D-4209-86E4-96972BA6C001}"/>
    <cellStyle name="Migliaia 2 6 71" xfId="9123" xr:uid="{E598897C-DB83-4C6C-A867-F4D8DEBC3D9B}"/>
    <cellStyle name="Migliaia 2 6 72" xfId="9254" xr:uid="{55D27CE0-BF03-4D83-AEFB-24DCEED159B3}"/>
    <cellStyle name="Migliaia 2 6 73" xfId="9385" xr:uid="{745971C8-3806-4383-A39C-AF3D91E5B222}"/>
    <cellStyle name="Migliaia 2 6 74" xfId="9516" xr:uid="{CC15185B-04CE-4744-8459-13E9B201670E}"/>
    <cellStyle name="Migliaia 2 6 75" xfId="9647" xr:uid="{FBA204E1-BA77-4E18-AE09-C1166C5912F5}"/>
    <cellStyle name="Migliaia 2 6 76" xfId="9778" xr:uid="{E7367E0D-99C4-4E41-A0A8-20F3087C9CA9}"/>
    <cellStyle name="Migliaia 2 6 77" xfId="9910" xr:uid="{39E88332-B4A5-422B-9A1F-148CD6AC6253}"/>
    <cellStyle name="Migliaia 2 6 78" xfId="10045" xr:uid="{FA9B6DD0-C99E-421E-A4A1-1E2D65DFA12B}"/>
    <cellStyle name="Migliaia 2 6 79" xfId="10296" xr:uid="{BB386BF6-265F-45EB-BF69-38D2D7CD50C5}"/>
    <cellStyle name="Migliaia 2 6 8" xfId="856" xr:uid="{121C21BC-E62C-423F-B491-DC033915F1D3}"/>
    <cellStyle name="Migliaia 2 6 80" xfId="10335" xr:uid="{D13AEBBB-C8FD-41BD-B401-C972A911B9F8}"/>
    <cellStyle name="Migliaia 2 6 81" xfId="10480" xr:uid="{8529AA9B-EB24-468F-A673-B1F2B437307F}"/>
    <cellStyle name="Migliaia 2 6 82" xfId="10611" xr:uid="{939CC35B-0397-4DE8-91D2-4C3B515CBB46}"/>
    <cellStyle name="Migliaia 2 6 83" xfId="10742" xr:uid="{B6E28517-A8AB-4B70-A3DF-321E804D3D54}"/>
    <cellStyle name="Migliaia 2 6 84" xfId="10873" xr:uid="{BE41E43E-F218-49A7-BA18-E2A4B1D8D571}"/>
    <cellStyle name="Migliaia 2 6 85" xfId="11019" xr:uid="{3C99815A-3C9A-4D98-9F0A-77336B6EA8AF}"/>
    <cellStyle name="Migliaia 2 6 86" xfId="11150" xr:uid="{F0BE159C-0651-43CD-915E-A553A2DAB633}"/>
    <cellStyle name="Migliaia 2 6 87" xfId="11281" xr:uid="{8FCF47AD-A027-404A-BD6F-4BDD1F5DEE2F}"/>
    <cellStyle name="Migliaia 2 6 88" xfId="11413" xr:uid="{A970F839-BA5C-4200-A354-0C01D1231105}"/>
    <cellStyle name="Migliaia 2 6 89" xfId="11544" xr:uid="{22832323-60BC-42A7-A016-DD6BF999FF76}"/>
    <cellStyle name="Migliaia 2 6 9" xfId="988" xr:uid="{C124958A-F1C4-456F-B87B-380B84089AA4}"/>
    <cellStyle name="Migliaia 2 6 90" xfId="11675" xr:uid="{AABF524A-2A16-4F62-9642-DBDA881FA042}"/>
    <cellStyle name="Migliaia 2 6 91" xfId="11934" xr:uid="{36B516C1-E590-4A3C-A9E0-192483BD421C}"/>
    <cellStyle name="Migliaia 2 6 92" xfId="12008" xr:uid="{99B92B6E-E0BE-4696-B8F4-365625A1DBD3}"/>
    <cellStyle name="Migliaia 2 6 93" xfId="12023" xr:uid="{A5FE681C-3507-427A-8306-0F8C2700340A}"/>
    <cellStyle name="Migliaia 2 6 94" xfId="12168" xr:uid="{4875A825-9BCF-4350-990D-27D76F35C676}"/>
    <cellStyle name="Migliaia 2 6 95" xfId="12314" xr:uid="{13E84AC2-17F9-48A1-83DE-FCD6DD17EC13}"/>
    <cellStyle name="Migliaia 2 6 96" xfId="12557" xr:uid="{0529FA32-818F-482A-8199-1BAB38A86518}"/>
    <cellStyle name="Migliaia 2 6 97" xfId="12688" xr:uid="{77B601C3-E546-4268-9CE4-027C8420F909}"/>
    <cellStyle name="Migliaia 2 6 98" xfId="12819" xr:uid="{134DF4D4-207D-4654-8F54-6350EF2F9169}"/>
    <cellStyle name="Migliaia 2 6 99" xfId="12965" xr:uid="{290EB82E-40EC-460D-B70B-30784002098A}"/>
    <cellStyle name="Migliaia 2 60" xfId="178" xr:uid="{00000000-0005-0000-0000-0000D8020000}"/>
    <cellStyle name="Migliaia 2 60 10" xfId="1361" xr:uid="{7DDD3AEC-E980-47FD-98EC-C0A4CB517D50}"/>
    <cellStyle name="Migliaia 2 60 11" xfId="1492" xr:uid="{731024C5-1D19-492A-BDFD-0C5556CEFD13}"/>
    <cellStyle name="Migliaia 2 60 12" xfId="1623" xr:uid="{1EEFB178-6FBF-41EA-9F11-990DA3BE9DBF}"/>
    <cellStyle name="Migliaia 2 60 13" xfId="1754" xr:uid="{9872A5EB-8BE9-4B3C-BD96-AC364F96C1F1}"/>
    <cellStyle name="Migliaia 2 60 14" xfId="1887" xr:uid="{688CD412-AE81-498C-AF67-D446A7C9DE9F}"/>
    <cellStyle name="Migliaia 2 60 15" xfId="2018" xr:uid="{8471D559-5834-4881-A8BD-0C23DD05F59F}"/>
    <cellStyle name="Migliaia 2 60 16" xfId="2149" xr:uid="{2AE5A3A9-B36B-4D4E-A1CD-4A7747B61CB7}"/>
    <cellStyle name="Migliaia 2 60 17" xfId="2280" xr:uid="{209092F1-EB17-4E79-AC52-B787A375DF96}"/>
    <cellStyle name="Migliaia 2 60 18" xfId="2411" xr:uid="{85F0E3EF-2CF9-4747-A3F4-724D53854737}"/>
    <cellStyle name="Migliaia 2 60 19" xfId="2543" xr:uid="{58F7B13C-30FF-4D1B-BB88-3F9B6FE45E93}"/>
    <cellStyle name="Migliaia 2 60 2" xfId="307" xr:uid="{00000000-0005-0000-0000-0000D9020000}"/>
    <cellStyle name="Migliaia 2 60 2 2" xfId="12538" xr:uid="{5E1E3003-20A7-4C43-9932-25BAD81CB95B}"/>
    <cellStyle name="Migliaia 2 60 20" xfId="2674" xr:uid="{C8B28941-4BC3-49B2-B245-EB4B0598EAA9}"/>
    <cellStyle name="Migliaia 2 60 21" xfId="2806" xr:uid="{67355AEA-C3FB-47D5-8833-40B5BB78F6AB}"/>
    <cellStyle name="Migliaia 2 60 22" xfId="2937" xr:uid="{3961D5FA-47B5-4177-8D45-A8544FB54A61}"/>
    <cellStyle name="Migliaia 2 60 23" xfId="3068" xr:uid="{9FF0A3BA-323B-40A8-95F8-AAE04C19A9DB}"/>
    <cellStyle name="Migliaia 2 60 24" xfId="3199" xr:uid="{7E88E900-6058-4746-9AE5-84F7119BDDDF}"/>
    <cellStyle name="Migliaia 2 60 25" xfId="3330" xr:uid="{5C457240-AFAF-4E62-9E7A-5433D09FFD11}"/>
    <cellStyle name="Migliaia 2 60 26" xfId="3461" xr:uid="{E767B412-61FA-44D4-960A-5AA48DA2A04C}"/>
    <cellStyle name="Migliaia 2 60 27" xfId="3593" xr:uid="{686BC572-05A6-459F-B05C-C2DEFBEDC32B}"/>
    <cellStyle name="Migliaia 2 60 28" xfId="3724" xr:uid="{FE8A21D7-F0C2-4281-A6F7-42EF737F7B81}"/>
    <cellStyle name="Migliaia 2 60 29" xfId="3856" xr:uid="{28CA3DF2-1CB5-461D-88B7-FAFCA96C68F7}"/>
    <cellStyle name="Migliaia 2 60 3" xfId="442" xr:uid="{00000000-0005-0000-0000-0000DA020000}"/>
    <cellStyle name="Migliaia 2 60 30" xfId="3987" xr:uid="{3E8AEC8D-0B3A-4E17-BD9B-DF18F3135A64}"/>
    <cellStyle name="Migliaia 2 60 31" xfId="4124" xr:uid="{D776E0A0-91F0-4103-9ED9-1A958DBD8B20}"/>
    <cellStyle name="Migliaia 2 60 32" xfId="4275" xr:uid="{04D0D206-423A-4F6A-B21D-0953469C2F8A}"/>
    <cellStyle name="Migliaia 2 60 33" xfId="4406" xr:uid="{1BBC6B88-8BAD-45C4-8952-A729292EB900}"/>
    <cellStyle name="Migliaia 2 60 34" xfId="4538" xr:uid="{737E697F-6D89-4675-BFE4-BC61914CB83F}"/>
    <cellStyle name="Migliaia 2 60 35" xfId="4669" xr:uid="{D0999061-8A9E-4E9C-BC1D-07A8EF0727A6}"/>
    <cellStyle name="Migliaia 2 60 36" xfId="4800" xr:uid="{6EA920B6-2605-4B6B-AB94-CE308B8A3DB1}"/>
    <cellStyle name="Migliaia 2 60 37" xfId="4934" xr:uid="{8AC962BC-E9AA-4459-A0EC-ADD0817E7CEF}"/>
    <cellStyle name="Migliaia 2 60 38" xfId="5066" xr:uid="{5E03146C-35A8-4C3D-9E73-F8FD944C9AE7}"/>
    <cellStyle name="Migliaia 2 60 39" xfId="5197" xr:uid="{EE98EC3B-FC0F-4B08-B44D-5017C94072E1}"/>
    <cellStyle name="Migliaia 2 60 4" xfId="573" xr:uid="{00000000-0005-0000-0000-0000DB020000}"/>
    <cellStyle name="Migliaia 2 60 40" xfId="5328" xr:uid="{5873609B-B85E-4B31-94F4-073DE1F14A4C}"/>
    <cellStyle name="Migliaia 2 60 41" xfId="5462" xr:uid="{DC80F093-8226-4F31-ADFD-037DF6C1BD5F}"/>
    <cellStyle name="Migliaia 2 60 42" xfId="5593" xr:uid="{40D8F0C9-2DEF-40D2-8251-1C073173ECB7}"/>
    <cellStyle name="Migliaia 2 60 43" xfId="5725" xr:uid="{945D0AEF-D21F-48B0-BE80-59C28760170D}"/>
    <cellStyle name="Migliaia 2 60 44" xfId="5856" xr:uid="{3CFA63C4-20F4-493A-9891-4EB735AC28A3}"/>
    <cellStyle name="Migliaia 2 60 45" xfId="5988" xr:uid="{A3CEAF9E-84DD-4021-A1DB-B6AD5F6496B8}"/>
    <cellStyle name="Migliaia 2 60 46" xfId="6119" xr:uid="{EC95DB0B-B733-484B-BF41-12B3324EC640}"/>
    <cellStyle name="Migliaia 2 60 47" xfId="6250" xr:uid="{36BABD6D-1CDD-4294-9F40-1F3092D636D7}"/>
    <cellStyle name="Migliaia 2 60 48" xfId="6381" xr:uid="{CE64270D-A790-4A70-AC10-83B2836F4914}"/>
    <cellStyle name="Migliaia 2 60 49" xfId="6512" xr:uid="{BCBFBAD1-E0F4-4160-9737-4350AA47C9A2}"/>
    <cellStyle name="Migliaia 2 60 5" xfId="705" xr:uid="{00000000-0005-0000-0000-0000DC020000}"/>
    <cellStyle name="Migliaia 2 60 50" xfId="6643" xr:uid="{38375385-07CF-4886-8305-B1B31A9660C1}"/>
    <cellStyle name="Migliaia 2 60 51" xfId="6774" xr:uid="{4A2DEC69-CFB3-4429-8127-09F16397F17C}"/>
    <cellStyle name="Migliaia 2 60 52" xfId="6906" xr:uid="{07C8D050-4142-4818-90DB-0AD0631C1E3B}"/>
    <cellStyle name="Migliaia 2 60 53" xfId="7039" xr:uid="{7558B347-BCDF-453B-9DAD-B9EF3026018D}"/>
    <cellStyle name="Migliaia 2 60 54" xfId="7173" xr:uid="{8B9982BE-6AC1-42B4-9996-8F1A43C87B77}"/>
    <cellStyle name="Migliaia 2 60 55" xfId="7304" xr:uid="{9B6809E0-4E59-482E-A607-B645C0F2A0BF}"/>
    <cellStyle name="Migliaia 2 60 56" xfId="7435" xr:uid="{2A7A5250-5061-4575-9039-F9591E538E78}"/>
    <cellStyle name="Migliaia 2 60 57" xfId="7568" xr:uid="{A69D8A0F-030D-4580-98BE-4A8E3FFFD374}"/>
    <cellStyle name="Migliaia 2 60 58" xfId="7699" xr:uid="{FC61F672-9B37-4DC4-AAE3-E994941827F9}"/>
    <cellStyle name="Migliaia 2 60 59" xfId="7831" xr:uid="{E374E0ED-E32B-4E4E-B868-F5D2B8E8023C}"/>
    <cellStyle name="Migliaia 2 60 6" xfId="836" xr:uid="{00000000-0005-0000-0000-0000DD020000}"/>
    <cellStyle name="Migliaia 2 60 60" xfId="7962" xr:uid="{AEA6780A-5818-4370-A50A-A6984D0352FC}"/>
    <cellStyle name="Migliaia 2 60 61" xfId="8093" xr:uid="{FE2C00D9-373B-4A1B-A23C-8B0FB4C3EEAC}"/>
    <cellStyle name="Migliaia 2 60 62" xfId="8224" xr:uid="{55DD12E0-5C9B-4EE6-B143-291F2D0755CA}"/>
    <cellStyle name="Migliaia 2 60 63" xfId="8356" xr:uid="{580021C1-1DF0-4946-87E8-D1E00C813445}"/>
    <cellStyle name="Migliaia 2 60 64" xfId="8489" xr:uid="{E05DDDC4-5F00-4CF3-99C8-B10777457ED1}"/>
    <cellStyle name="Migliaia 2 60 65" xfId="8621" xr:uid="{EFF8B5AE-90C7-4CA1-B542-D2FD335D504C}"/>
    <cellStyle name="Migliaia 2 60 66" xfId="8767" xr:uid="{CF27E998-0FD8-4147-ABC9-AA8824EC54A9}"/>
    <cellStyle name="Migliaia 2 60 67" xfId="8903" xr:uid="{36A3BC27-D170-4177-B745-B47FB978F675}"/>
    <cellStyle name="Migliaia 2 60 68" xfId="8958" xr:uid="{676DB976-40D1-4442-AF87-3AEFB8414B17}"/>
    <cellStyle name="Migliaia 2 60 69" xfId="9101" xr:uid="{3FD6C045-F0B1-4A59-976F-91C5E462477C}"/>
    <cellStyle name="Migliaia 2 60 7" xfId="968" xr:uid="{D92ADD57-0644-44DA-90B4-2A41C88082C0}"/>
    <cellStyle name="Migliaia 2 60 70" xfId="9234" xr:uid="{DFBF13B3-2B59-4B3B-9AC9-F94B1D9D8AD9}"/>
    <cellStyle name="Migliaia 2 60 71" xfId="9365" xr:uid="{35A5C1A0-C3E3-4A4A-8966-501B5D4E3361}"/>
    <cellStyle name="Migliaia 2 60 72" xfId="9496" xr:uid="{D051AD24-AF5C-4781-99CD-02AA7329BA87}"/>
    <cellStyle name="Migliaia 2 60 73" xfId="9627" xr:uid="{6A7F58EF-46FD-464D-BF98-B5ECA5E3341D}"/>
    <cellStyle name="Migliaia 2 60 74" xfId="9758" xr:uid="{9596A3AD-F813-42EC-9B3E-667C65BC3843}"/>
    <cellStyle name="Migliaia 2 60 75" xfId="9890" xr:uid="{872BFAB5-5A4C-4894-BCDE-C2FE50AC4467}"/>
    <cellStyle name="Migliaia 2 60 76" xfId="10021" xr:uid="{2D6A8D99-F904-4AAD-917A-D4F5D8380106}"/>
    <cellStyle name="Migliaia 2 60 77" xfId="10179" xr:uid="{9732AE32-6388-41DD-A7E0-C2206EC236A8}"/>
    <cellStyle name="Migliaia 2 60 78" xfId="10287" xr:uid="{2AF2238C-3C40-4D6D-8E4F-4877B33C20E5}"/>
    <cellStyle name="Migliaia 2 60 79" xfId="10448" xr:uid="{3980A237-8561-4A76-B336-3AC026696608}"/>
    <cellStyle name="Migliaia 2 60 8" xfId="1099" xr:uid="{58660FF7-79DA-4FB4-A1BF-E3D6D603B0E5}"/>
    <cellStyle name="Migliaia 2 60 80" xfId="10591" xr:uid="{64291133-7F4C-4266-AADD-20F7BA8BFE90}"/>
    <cellStyle name="Migliaia 2 60 81" xfId="10722" xr:uid="{5554FDEB-9474-4D97-BB56-5475230DF035}"/>
    <cellStyle name="Migliaia 2 60 82" xfId="10853" xr:uid="{1A462D39-0CE8-431B-A135-D4DB654819ED}"/>
    <cellStyle name="Migliaia 2 60 83" xfId="10988" xr:uid="{E86A678E-95B0-42B7-8CE0-58C3EB052006}"/>
    <cellStyle name="Migliaia 2 60 84" xfId="11130" xr:uid="{150BAE18-AD55-418E-9797-84A960FB857E}"/>
    <cellStyle name="Migliaia 2 60 85" xfId="11261" xr:uid="{E3E3A3B2-716C-44DF-BC04-348339DD69E8}"/>
    <cellStyle name="Migliaia 2 60 86" xfId="11392" xr:uid="{115F5CC0-20F6-4DE1-B16D-E28D0E20DF9C}"/>
    <cellStyle name="Migliaia 2 60 87" xfId="11524" xr:uid="{6D045DCB-DE49-410D-92E8-4C155A14C5F1}"/>
    <cellStyle name="Migliaia 2 60 88" xfId="11655" xr:uid="{C81D9F65-C593-4897-A3DA-BA7F2509F923}"/>
    <cellStyle name="Migliaia 2 60 89" xfId="11791" xr:uid="{4450D1D7-CDB7-4A2E-B16B-0CD105E9B76D}"/>
    <cellStyle name="Migliaia 2 60 9" xfId="1230" xr:uid="{FDD5421D-1D5E-420F-A95D-D4670108FF9D}"/>
    <cellStyle name="Migliaia 2 60 90" xfId="11935" xr:uid="{DD1FF200-695F-4502-948A-983F8C00F5F8}"/>
    <cellStyle name="Migliaia 2 60 91" xfId="11951" xr:uid="{1379B335-53DA-40F1-8AFB-809C369C7EF4}"/>
    <cellStyle name="Migliaia 2 60 92" xfId="12137" xr:uid="{2C08244E-AA63-48E8-8A1C-A015CC463A21}"/>
    <cellStyle name="Migliaia 2 60 93" xfId="12280" xr:uid="{BFCF0E88-3F23-4120-A85F-31A6342E3EFA}"/>
    <cellStyle name="Migliaia 2 60 94" xfId="12425" xr:uid="{D72B3353-6A50-48C6-9264-51A5306938E0}"/>
    <cellStyle name="Migliaia 2 60 95" xfId="12668" xr:uid="{EBFAB163-427B-4F48-8C5A-FDCD601B3202}"/>
    <cellStyle name="Migliaia 2 60 96" xfId="12799" xr:uid="{6C032A87-B0B9-42AC-AABE-5C996E3147CA}"/>
    <cellStyle name="Migliaia 2 60 97" xfId="12932" xr:uid="{E4E6CC1B-BF44-4FC0-832A-775BB864F741}"/>
    <cellStyle name="Migliaia 2 60 98" xfId="13079" xr:uid="{2CCC696A-FC5F-4513-95BB-D3CF5085BF9F}"/>
    <cellStyle name="Migliaia 2 60 99" xfId="13221" xr:uid="{5ACBDAE9-B6D2-4A0A-ADC2-CB34AF6D0CD7}"/>
    <cellStyle name="Migliaia 2 61" xfId="180" xr:uid="{00000000-0005-0000-0000-0000DE020000}"/>
    <cellStyle name="Migliaia 2 61 10" xfId="1363" xr:uid="{6A3193CB-F5CF-43BB-B711-C3946465B045}"/>
    <cellStyle name="Migliaia 2 61 11" xfId="1494" xr:uid="{08EF94CD-0DF3-484A-A7E5-D3F0299794EB}"/>
    <cellStyle name="Migliaia 2 61 12" xfId="1625" xr:uid="{A49402E5-D08F-425C-A359-5DE5F1023C98}"/>
    <cellStyle name="Migliaia 2 61 13" xfId="1756" xr:uid="{681A2AAB-B0B0-4865-8051-1EF1641EF482}"/>
    <cellStyle name="Migliaia 2 61 14" xfId="1889" xr:uid="{3F88B267-64E1-44B6-8374-9ADB31A0B0AF}"/>
    <cellStyle name="Migliaia 2 61 15" xfId="2020" xr:uid="{0CF23072-D8AC-424E-9019-DB659F280F39}"/>
    <cellStyle name="Migliaia 2 61 16" xfId="2151" xr:uid="{4D598E49-B1A5-4C15-99DB-DD224172F160}"/>
    <cellStyle name="Migliaia 2 61 17" xfId="2282" xr:uid="{DB908B40-0C54-4FA1-829A-3A1A9FCE29BB}"/>
    <cellStyle name="Migliaia 2 61 18" xfId="2413" xr:uid="{2C27A5D6-325D-4B20-8174-410A89AC9CB8}"/>
    <cellStyle name="Migliaia 2 61 19" xfId="2545" xr:uid="{06355780-8FCA-4C72-8872-2AF4C8DCE7E2}"/>
    <cellStyle name="Migliaia 2 61 2" xfId="308" xr:uid="{00000000-0005-0000-0000-0000DF020000}"/>
    <cellStyle name="Migliaia 2 61 2 2" xfId="12539" xr:uid="{7C733702-5BBF-4817-904C-0B307AAB3E5F}"/>
    <cellStyle name="Migliaia 2 61 20" xfId="2676" xr:uid="{0E89716A-E177-4686-926F-0DFA5CB066CA}"/>
    <cellStyle name="Migliaia 2 61 21" xfId="2808" xr:uid="{4D9C3D5A-6767-4E20-BC37-24F640EF627C}"/>
    <cellStyle name="Migliaia 2 61 22" xfId="2939" xr:uid="{36D14E36-827C-4D83-AF24-B4CBC524DA1E}"/>
    <cellStyle name="Migliaia 2 61 23" xfId="3070" xr:uid="{5F577A41-3FAF-43F4-9BF0-E684B7907ADF}"/>
    <cellStyle name="Migliaia 2 61 24" xfId="3201" xr:uid="{6393D478-F806-4B95-90E8-CEF68245E6E4}"/>
    <cellStyle name="Migliaia 2 61 25" xfId="3332" xr:uid="{5BE044E8-0AE4-4ECE-B978-87285877B7BC}"/>
    <cellStyle name="Migliaia 2 61 26" xfId="3463" xr:uid="{812B2C69-3641-40E6-B0EE-28527BE9228F}"/>
    <cellStyle name="Migliaia 2 61 27" xfId="3595" xr:uid="{1D32E3D9-6133-4BE8-96EE-46F3ACF6B2F8}"/>
    <cellStyle name="Migliaia 2 61 28" xfId="3726" xr:uid="{31A566D9-AD8D-44C6-ABE3-932265A6634E}"/>
    <cellStyle name="Migliaia 2 61 29" xfId="3858" xr:uid="{D6630E5F-9FFC-44D5-B96F-E459FA7B9C58}"/>
    <cellStyle name="Migliaia 2 61 3" xfId="444" xr:uid="{00000000-0005-0000-0000-0000E0020000}"/>
    <cellStyle name="Migliaia 2 61 30" xfId="3989" xr:uid="{AE3B0E88-A251-4BC8-B53B-67168461D373}"/>
    <cellStyle name="Migliaia 2 61 31" xfId="4125" xr:uid="{89FD5FD9-9350-45AD-A493-A9B8024DE28C}"/>
    <cellStyle name="Migliaia 2 61 32" xfId="4277" xr:uid="{A2163F2D-1EA7-4FFF-AB72-08640A2B1567}"/>
    <cellStyle name="Migliaia 2 61 33" xfId="4408" xr:uid="{D209E322-AA66-4AC8-97FF-F7536AA9BBD2}"/>
    <cellStyle name="Migliaia 2 61 34" xfId="4540" xr:uid="{774B0AFD-C5A7-42BB-9DBE-F9CCF5D37333}"/>
    <cellStyle name="Migliaia 2 61 35" xfId="4671" xr:uid="{37F62E6B-FDB3-4626-9EC0-9527F5D6FB39}"/>
    <cellStyle name="Migliaia 2 61 36" xfId="4802" xr:uid="{470C73B2-E674-4130-8101-A824A4B88639}"/>
    <cellStyle name="Migliaia 2 61 37" xfId="4936" xr:uid="{F573F0E1-6423-4742-9C45-91A31AB35ACD}"/>
    <cellStyle name="Migliaia 2 61 38" xfId="5068" xr:uid="{FA3D91F9-11C9-452B-AFBF-ADBDDC9774D0}"/>
    <cellStyle name="Migliaia 2 61 39" xfId="5199" xr:uid="{FA514535-AE83-46D4-8E14-D5A5F521E2A1}"/>
    <cellStyle name="Migliaia 2 61 4" xfId="575" xr:uid="{00000000-0005-0000-0000-0000E1020000}"/>
    <cellStyle name="Migliaia 2 61 40" xfId="5330" xr:uid="{3FCC35B4-C3F9-4B40-83B9-3EF9814A14CA}"/>
    <cellStyle name="Migliaia 2 61 41" xfId="5464" xr:uid="{81C2B74B-1596-4EDA-A365-09552D92EA1D}"/>
    <cellStyle name="Migliaia 2 61 42" xfId="5595" xr:uid="{8491CD9E-39C6-4253-A34A-07B99AC39B1A}"/>
    <cellStyle name="Migliaia 2 61 43" xfId="5727" xr:uid="{2C1AE084-15D6-4246-82B4-1AEBB9261D0A}"/>
    <cellStyle name="Migliaia 2 61 44" xfId="5858" xr:uid="{0460DC12-1831-420C-A4F9-29D0F93C48C3}"/>
    <cellStyle name="Migliaia 2 61 45" xfId="5990" xr:uid="{BDAF1911-F177-451B-80AE-1280C1217CB3}"/>
    <cellStyle name="Migliaia 2 61 46" xfId="6121" xr:uid="{941DD5B3-A240-464A-B060-D95A98D5C8C2}"/>
    <cellStyle name="Migliaia 2 61 47" xfId="6252" xr:uid="{0B92D9B6-7093-48B9-A0AA-2ED101EEF2FA}"/>
    <cellStyle name="Migliaia 2 61 48" xfId="6383" xr:uid="{60544C92-A779-4D49-9A75-6A0C4D4CA85A}"/>
    <cellStyle name="Migliaia 2 61 49" xfId="6514" xr:uid="{2BF5FAF8-5958-429B-90C5-7D0B6113AFE9}"/>
    <cellStyle name="Migliaia 2 61 5" xfId="707" xr:uid="{00000000-0005-0000-0000-0000E2020000}"/>
    <cellStyle name="Migliaia 2 61 50" xfId="6645" xr:uid="{2753A2D2-6A28-407B-AF91-ACF7925ACC15}"/>
    <cellStyle name="Migliaia 2 61 51" xfId="6776" xr:uid="{17BAF0FD-772A-4F85-88DA-EFA7A6AD76CC}"/>
    <cellStyle name="Migliaia 2 61 52" xfId="6908" xr:uid="{04CC7193-DD98-4D52-9AE8-315F7E240DFD}"/>
    <cellStyle name="Migliaia 2 61 53" xfId="7041" xr:uid="{1E9D0AFC-F078-4B29-B729-631ACE892979}"/>
    <cellStyle name="Migliaia 2 61 54" xfId="7175" xr:uid="{13E0C4F3-3527-494B-A164-1A5F2F89F1B1}"/>
    <cellStyle name="Migliaia 2 61 55" xfId="7306" xr:uid="{41B06FEE-CAFF-4631-873F-086EC0722D27}"/>
    <cellStyle name="Migliaia 2 61 56" xfId="7437" xr:uid="{B1ED85CD-71FF-4788-AA33-D0C66AB0D4E6}"/>
    <cellStyle name="Migliaia 2 61 57" xfId="7570" xr:uid="{9BC568E6-69DD-48C3-A4F1-4ACB26047C85}"/>
    <cellStyle name="Migliaia 2 61 58" xfId="7701" xr:uid="{0BE250D3-4ED5-4A43-AB10-6C912F2D029E}"/>
    <cellStyle name="Migliaia 2 61 59" xfId="7833" xr:uid="{338D3549-D799-4FAD-9E28-D4AC01DF5FC8}"/>
    <cellStyle name="Migliaia 2 61 6" xfId="838" xr:uid="{00000000-0005-0000-0000-0000E3020000}"/>
    <cellStyle name="Migliaia 2 61 60" xfId="7964" xr:uid="{F08389B7-BAFB-42AB-A3D1-3FD054B2EDEF}"/>
    <cellStyle name="Migliaia 2 61 61" xfId="8095" xr:uid="{BF13D62B-CADD-42FD-97EA-55DE815F9273}"/>
    <cellStyle name="Migliaia 2 61 62" xfId="8226" xr:uid="{54765555-3116-4E31-BECC-8D8F6C8BD606}"/>
    <cellStyle name="Migliaia 2 61 63" xfId="8358" xr:uid="{59B8503D-0D2C-4E1E-97AB-1A402497B523}"/>
    <cellStyle name="Migliaia 2 61 64" xfId="8491" xr:uid="{2C92370C-CF1F-46B9-A9D9-D13AB00BA86E}"/>
    <cellStyle name="Migliaia 2 61 65" xfId="8623" xr:uid="{C34827DF-6F29-4B07-B2BE-50CCC44837EA}"/>
    <cellStyle name="Migliaia 2 61 66" xfId="8769" xr:uid="{A86B2C88-FB75-4450-B80B-4587ABBDF1E8}"/>
    <cellStyle name="Migliaia 2 61 67" xfId="8905" xr:uid="{DA8B8294-E772-4F18-9336-09B36218C9BE}"/>
    <cellStyle name="Migliaia 2 61 68" xfId="8959" xr:uid="{0EE675CF-CFE0-4385-9D0D-99C6F20E5109}"/>
    <cellStyle name="Migliaia 2 61 69" xfId="9103" xr:uid="{8F78CBD1-4412-4937-A4E1-12E69C74339B}"/>
    <cellStyle name="Migliaia 2 61 7" xfId="970" xr:uid="{23031973-F96D-4913-ACF4-B5D659C7EC11}"/>
    <cellStyle name="Migliaia 2 61 70" xfId="9236" xr:uid="{CD51684D-901B-49F8-BEC8-87FDFF784730}"/>
    <cellStyle name="Migliaia 2 61 71" xfId="9367" xr:uid="{8DC2D646-F672-41D6-B607-B2099CDF72B7}"/>
    <cellStyle name="Migliaia 2 61 72" xfId="9498" xr:uid="{6219435F-6109-4D6C-8FDD-535251AEAE44}"/>
    <cellStyle name="Migliaia 2 61 73" xfId="9629" xr:uid="{90CCE443-4D9A-4228-A87F-EA6236B5264E}"/>
    <cellStyle name="Migliaia 2 61 74" xfId="9760" xr:uid="{5AE2C37C-3193-4F41-BAE6-CA4B6BDC50BF}"/>
    <cellStyle name="Migliaia 2 61 75" xfId="9892" xr:uid="{B42AD933-F2EC-42D0-8322-6440A76E63C8}"/>
    <cellStyle name="Migliaia 2 61 76" xfId="10023" xr:uid="{DC710CE7-6205-4636-983B-DEB2FC9E565E}"/>
    <cellStyle name="Migliaia 2 61 77" xfId="10181" xr:uid="{A1902570-0794-448B-9C8A-06BDC6957753}"/>
    <cellStyle name="Migliaia 2 61 78" xfId="10264" xr:uid="{594B3DC7-CE50-4694-AFD1-2A7431007A17}"/>
    <cellStyle name="Migliaia 2 61 79" xfId="10450" xr:uid="{02109988-F693-45E3-8480-196F7A92A98F}"/>
    <cellStyle name="Migliaia 2 61 8" xfId="1101" xr:uid="{459E7B66-DB95-4CF1-978E-1B27AB4D3A4A}"/>
    <cellStyle name="Migliaia 2 61 80" xfId="10593" xr:uid="{7135670C-DF81-43A3-9DE7-66523D21F3F8}"/>
    <cellStyle name="Migliaia 2 61 81" xfId="10724" xr:uid="{21E17620-F99E-4019-A94B-DB5776593DAC}"/>
    <cellStyle name="Migliaia 2 61 82" xfId="10855" xr:uid="{1996D183-9773-4606-A9A4-E2244DDC4027}"/>
    <cellStyle name="Migliaia 2 61 83" xfId="10990" xr:uid="{B77F593F-98D6-484F-8E2B-8A4F30E4AE56}"/>
    <cellStyle name="Migliaia 2 61 84" xfId="11132" xr:uid="{A3AEAB32-F1B8-49BC-8044-2D376BF51F52}"/>
    <cellStyle name="Migliaia 2 61 85" xfId="11263" xr:uid="{9B8DA5DC-0591-4D94-AAFF-9F061C62B93E}"/>
    <cellStyle name="Migliaia 2 61 86" xfId="11394" xr:uid="{B34CCA9D-82BB-4ABF-A456-DE1D2B6F76D6}"/>
    <cellStyle name="Migliaia 2 61 87" xfId="11526" xr:uid="{1D851A3D-ACC7-44BC-B953-D0FF10B472DF}"/>
    <cellStyle name="Migliaia 2 61 88" xfId="11657" xr:uid="{54C57225-4C79-4DAE-A67F-58E65664799D}"/>
    <cellStyle name="Migliaia 2 61 89" xfId="11793" xr:uid="{EBF6D00A-EBFE-4D68-965E-B0927E6FE821}"/>
    <cellStyle name="Migliaia 2 61 9" xfId="1232" xr:uid="{9ECF6FA6-3312-468D-A1BD-EECE4E79AF50}"/>
    <cellStyle name="Migliaia 2 61 90" xfId="11936" xr:uid="{61E1E95C-38C1-44D9-BF17-AE703B21E793}"/>
    <cellStyle name="Migliaia 2 61 91" xfId="11952" xr:uid="{7FA3B248-ED2D-4CFB-8D82-F309450079AC}"/>
    <cellStyle name="Migliaia 2 61 92" xfId="12139" xr:uid="{5A6F49C6-6346-4717-B1AA-4B325E3AF46F}"/>
    <cellStyle name="Migliaia 2 61 93" xfId="12282" xr:uid="{F5AFD67F-FB91-4675-B192-2FBFA60287B7}"/>
    <cellStyle name="Migliaia 2 61 94" xfId="12427" xr:uid="{56D212B3-679B-4F49-81CD-02AB8E2F127C}"/>
    <cellStyle name="Migliaia 2 61 95" xfId="12670" xr:uid="{187E8ADA-BE60-4FB7-B61D-64D32A719702}"/>
    <cellStyle name="Migliaia 2 61 96" xfId="12801" xr:uid="{CFCEC0D1-7A53-4100-9EC5-471A3586AE0A}"/>
    <cellStyle name="Migliaia 2 61 97" xfId="12934" xr:uid="{379DACB8-075C-4093-95B1-21F5BA53461B}"/>
    <cellStyle name="Migliaia 2 61 98" xfId="13081" xr:uid="{0D712FA7-ABB2-4622-B35F-49BBCEDC6E52}"/>
    <cellStyle name="Migliaia 2 61 99" xfId="13223" xr:uid="{5EA8BA06-AA6C-412B-97A5-976791291548}"/>
    <cellStyle name="Migliaia 2 62" xfId="183" xr:uid="{00000000-0005-0000-0000-0000E4020000}"/>
    <cellStyle name="Migliaia 2 62 10" xfId="1366" xr:uid="{70AC4636-8620-410B-80A2-9D0E191CE504}"/>
    <cellStyle name="Migliaia 2 62 11" xfId="1497" xr:uid="{0EF200E8-84FC-4759-885E-0EA6B465BCB3}"/>
    <cellStyle name="Migliaia 2 62 12" xfId="1628" xr:uid="{2C831DA6-1B73-4843-8A04-852C0EED7640}"/>
    <cellStyle name="Migliaia 2 62 13" xfId="1759" xr:uid="{76415C8B-F8E7-4524-96CF-47D0D4B97204}"/>
    <cellStyle name="Migliaia 2 62 14" xfId="1892" xr:uid="{7004A864-3736-429F-BD84-2B44691EC211}"/>
    <cellStyle name="Migliaia 2 62 15" xfId="2023" xr:uid="{1144FC76-5912-410D-A75C-E258AA36986F}"/>
    <cellStyle name="Migliaia 2 62 16" xfId="2154" xr:uid="{BDA9394B-EF63-40D5-8FFA-C27CCA0FDEDD}"/>
    <cellStyle name="Migliaia 2 62 17" xfId="2285" xr:uid="{70099369-555D-446E-ACF5-DED149A2A81C}"/>
    <cellStyle name="Migliaia 2 62 18" xfId="2416" xr:uid="{E3F8F54A-6640-4EE2-A7CC-F683FDC11EEB}"/>
    <cellStyle name="Migliaia 2 62 19" xfId="2548" xr:uid="{35F3EA19-2DDD-4A2B-9970-07FA92F4CB03}"/>
    <cellStyle name="Migliaia 2 62 2" xfId="309" xr:uid="{00000000-0005-0000-0000-0000E5020000}"/>
    <cellStyle name="Migliaia 2 62 2 2" xfId="12542" xr:uid="{F48FD355-94D5-4E8A-BEDA-57E3E1923652}"/>
    <cellStyle name="Migliaia 2 62 20" xfId="2679" xr:uid="{5384E6B8-9F6E-44A2-A185-237267A1080A}"/>
    <cellStyle name="Migliaia 2 62 21" xfId="2811" xr:uid="{9FD3C723-198C-4A06-9E53-610A56C75062}"/>
    <cellStyle name="Migliaia 2 62 22" xfId="2942" xr:uid="{EBE03D4E-3437-4698-86FD-DEAC9F963A42}"/>
    <cellStyle name="Migliaia 2 62 23" xfId="3073" xr:uid="{30F54E2F-DFBA-41F7-ADBD-D8E382BC4708}"/>
    <cellStyle name="Migliaia 2 62 24" xfId="3204" xr:uid="{0151303D-731C-426A-98E8-B67AC05A67E5}"/>
    <cellStyle name="Migliaia 2 62 25" xfId="3335" xr:uid="{4B843EC5-A711-4644-9041-EA6A15E246B4}"/>
    <cellStyle name="Migliaia 2 62 26" xfId="3466" xr:uid="{B0BA3F4F-1605-44D9-BC84-D5858496D2CB}"/>
    <cellStyle name="Migliaia 2 62 27" xfId="3598" xr:uid="{44F8D19D-8B21-4361-9CBA-099A578C828C}"/>
    <cellStyle name="Migliaia 2 62 28" xfId="3729" xr:uid="{CE27F36F-4272-457E-8A7A-C4B97C3242B0}"/>
    <cellStyle name="Migliaia 2 62 29" xfId="3861" xr:uid="{ED9179DE-6B3B-49BB-8213-2ED69CFE83F0}"/>
    <cellStyle name="Migliaia 2 62 3" xfId="447" xr:uid="{00000000-0005-0000-0000-0000E6020000}"/>
    <cellStyle name="Migliaia 2 62 30" xfId="3992" xr:uid="{66C993C7-A022-4EC2-9D04-7DB971C226AA}"/>
    <cellStyle name="Migliaia 2 62 31" xfId="4126" xr:uid="{DEBD3782-21C5-4A86-B14D-DF2FB2CD3344}"/>
    <cellStyle name="Migliaia 2 62 32" xfId="4280" xr:uid="{1A963AFC-2FDD-4830-B7FD-3ECEE97F3F1E}"/>
    <cellStyle name="Migliaia 2 62 33" xfId="4411" xr:uid="{D2D94EEE-131E-4749-AC59-063993FA9986}"/>
    <cellStyle name="Migliaia 2 62 34" xfId="4543" xr:uid="{43941400-1F3A-4B8C-B81C-440558C28313}"/>
    <cellStyle name="Migliaia 2 62 35" xfId="4674" xr:uid="{635211B9-B8F6-43C0-B61C-34E454DA5AF5}"/>
    <cellStyle name="Migliaia 2 62 36" xfId="4805" xr:uid="{C2751C48-1FF2-44B3-8F9D-C5168E12993F}"/>
    <cellStyle name="Migliaia 2 62 37" xfId="4939" xr:uid="{6701D5C2-3C04-41FF-BAD9-F09BEB4E9394}"/>
    <cellStyle name="Migliaia 2 62 38" xfId="5071" xr:uid="{793BFEBF-BCF3-4E1C-B621-5EADB1D41E64}"/>
    <cellStyle name="Migliaia 2 62 39" xfId="5202" xr:uid="{B9EF520E-3627-4E88-B218-65078129AC2E}"/>
    <cellStyle name="Migliaia 2 62 4" xfId="578" xr:uid="{00000000-0005-0000-0000-0000E7020000}"/>
    <cellStyle name="Migliaia 2 62 40" xfId="5333" xr:uid="{C01ECD16-3A43-444D-B59B-9F21460CE947}"/>
    <cellStyle name="Migliaia 2 62 41" xfId="5467" xr:uid="{40A72715-92DC-4DD5-BC20-E4C6F2EC4D70}"/>
    <cellStyle name="Migliaia 2 62 42" xfId="5598" xr:uid="{A9FE41EF-7594-4882-9048-4347BE3BEAE3}"/>
    <cellStyle name="Migliaia 2 62 43" xfId="5730" xr:uid="{D2F4AE6D-C958-4C46-AAC4-2F8550FB0E73}"/>
    <cellStyle name="Migliaia 2 62 44" xfId="5861" xr:uid="{F9C63831-B12A-4DF7-AAE8-6C7D93DB8D1A}"/>
    <cellStyle name="Migliaia 2 62 45" xfId="5993" xr:uid="{41105DB2-FC24-46D7-A7DC-204148985238}"/>
    <cellStyle name="Migliaia 2 62 46" xfId="6124" xr:uid="{6FD6BD33-4F97-4563-83BB-6698E34391BB}"/>
    <cellStyle name="Migliaia 2 62 47" xfId="6255" xr:uid="{3538A9C1-F4DC-4D68-BFB1-275AA1D72474}"/>
    <cellStyle name="Migliaia 2 62 48" xfId="6386" xr:uid="{59461461-6638-4593-974E-0BD95BC55290}"/>
    <cellStyle name="Migliaia 2 62 49" xfId="6517" xr:uid="{998322ED-4445-4EDF-A1A3-9870398351D1}"/>
    <cellStyle name="Migliaia 2 62 5" xfId="710" xr:uid="{00000000-0005-0000-0000-0000E8020000}"/>
    <cellStyle name="Migliaia 2 62 50" xfId="6648" xr:uid="{E2CF24CF-73E6-438D-9A6C-8A67744C2659}"/>
    <cellStyle name="Migliaia 2 62 51" xfId="6779" xr:uid="{B3A08452-0553-40F4-83F2-5909CAA1B906}"/>
    <cellStyle name="Migliaia 2 62 52" xfId="6911" xr:uid="{C2033665-46D5-4D87-A6C2-9D07D82302E7}"/>
    <cellStyle name="Migliaia 2 62 53" xfId="7044" xr:uid="{A0494D92-D800-4215-9794-B62D1228FB8A}"/>
    <cellStyle name="Migliaia 2 62 54" xfId="7178" xr:uid="{5CFFE564-A916-4EB1-BE8C-6AF09A01DD61}"/>
    <cellStyle name="Migliaia 2 62 55" xfId="7309" xr:uid="{B231A4D8-73BB-402B-A902-FD63610C0083}"/>
    <cellStyle name="Migliaia 2 62 56" xfId="7440" xr:uid="{FACD4CF1-774A-462A-85D5-D005E53FBD31}"/>
    <cellStyle name="Migliaia 2 62 57" xfId="7573" xr:uid="{C5B63C7F-BACE-4F7A-898A-CA9BE0ED3061}"/>
    <cellStyle name="Migliaia 2 62 58" xfId="7704" xr:uid="{F5A6CDD5-3100-4D94-A5FE-A3A06C615E95}"/>
    <cellStyle name="Migliaia 2 62 59" xfId="7836" xr:uid="{5C06CC14-7E0A-4DE3-A84F-11B358372DE3}"/>
    <cellStyle name="Migliaia 2 62 6" xfId="841" xr:uid="{00000000-0005-0000-0000-0000E9020000}"/>
    <cellStyle name="Migliaia 2 62 60" xfId="7967" xr:uid="{881BC5E4-2CE9-4B07-B965-4CE1827F6258}"/>
    <cellStyle name="Migliaia 2 62 61" xfId="8098" xr:uid="{527F3DF4-CCAE-4632-94B2-523A71091805}"/>
    <cellStyle name="Migliaia 2 62 62" xfId="8229" xr:uid="{F0659466-BCD0-4677-98B2-771CA1588698}"/>
    <cellStyle name="Migliaia 2 62 63" xfId="8361" xr:uid="{8FC218C1-F346-4CE5-B966-219572155771}"/>
    <cellStyle name="Migliaia 2 62 64" xfId="8494" xr:uid="{118BEE75-CB4F-45E5-93ED-AB1CB162FDC6}"/>
    <cellStyle name="Migliaia 2 62 65" xfId="8626" xr:uid="{8C592A93-1E45-47E8-8C09-F1F119C719B5}"/>
    <cellStyle name="Migliaia 2 62 66" xfId="8772" xr:uid="{168F312B-3DB3-4797-BD21-E2FC58A45C0F}"/>
    <cellStyle name="Migliaia 2 62 67" xfId="8908" xr:uid="{5CE6FAAC-6A0A-467F-86A4-3EAABE6255D0}"/>
    <cellStyle name="Migliaia 2 62 68" xfId="9106" xr:uid="{B0A7E0FD-E93D-4EE8-83EB-F397344CC08B}"/>
    <cellStyle name="Migliaia 2 62 69" xfId="9239" xr:uid="{00803C57-640D-40F6-A3B8-1E80E87FF701}"/>
    <cellStyle name="Migliaia 2 62 7" xfId="973" xr:uid="{B77D7CB4-A8F4-4DD5-BA8E-98DB92DC594F}"/>
    <cellStyle name="Migliaia 2 62 70" xfId="9370" xr:uid="{6CD791DB-60BA-4965-B8F2-E6B23FB97529}"/>
    <cellStyle name="Migliaia 2 62 71" xfId="9501" xr:uid="{D1AB9D31-34D5-4BAD-9794-6607A7A7F8F8}"/>
    <cellStyle name="Migliaia 2 62 72" xfId="9632" xr:uid="{F234D420-40E9-4D39-BC18-CD50D77F34D1}"/>
    <cellStyle name="Migliaia 2 62 73" xfId="9763" xr:uid="{FCDC2EB5-2B56-4657-9769-E79FE0C29D2F}"/>
    <cellStyle name="Migliaia 2 62 74" xfId="9895" xr:uid="{3A7D7388-24DA-4F0F-A3D9-FD687DDC2DE4}"/>
    <cellStyle name="Migliaia 2 62 75" xfId="10026" xr:uid="{FD81C818-BB15-451B-84F3-24EA2CE4A501}"/>
    <cellStyle name="Migliaia 2 62 76" xfId="10184" xr:uid="{9A4C6E30-565A-4465-B02A-EE34607B71DB}"/>
    <cellStyle name="Migliaia 2 62 77" xfId="10234" xr:uid="{C28B3601-D2A9-48BF-905B-F579311E7851}"/>
    <cellStyle name="Migliaia 2 62 78" xfId="10453" xr:uid="{9C56AD99-D1D6-4BE9-B712-C214A81CD100}"/>
    <cellStyle name="Migliaia 2 62 79" xfId="10596" xr:uid="{5463CAF0-9DB8-4CA6-BC12-DE6FEF0183CB}"/>
    <cellStyle name="Migliaia 2 62 8" xfId="1104" xr:uid="{062AC18B-F6C0-4278-B3C7-57835A9D7DCD}"/>
    <cellStyle name="Migliaia 2 62 80" xfId="10727" xr:uid="{0F828076-EFDF-40F7-86B9-6FBC30E284CB}"/>
    <cellStyle name="Migliaia 2 62 81" xfId="10858" xr:uid="{D822CA86-990C-49E8-A649-A338291D2886}"/>
    <cellStyle name="Migliaia 2 62 82" xfId="10993" xr:uid="{EE721C6C-FD2B-4679-A6DC-DD1F8855C98B}"/>
    <cellStyle name="Migliaia 2 62 83" xfId="11135" xr:uid="{663D6003-2B19-4069-8FA1-B2BD6619AC99}"/>
    <cellStyle name="Migliaia 2 62 84" xfId="11266" xr:uid="{C9675D34-AC9C-46CC-9050-FB63ABBE3042}"/>
    <cellStyle name="Migliaia 2 62 85" xfId="11397" xr:uid="{7FEF464F-CE5B-4A59-AB08-492B17898480}"/>
    <cellStyle name="Migliaia 2 62 86" xfId="11529" xr:uid="{28FBDA18-B1F1-4D35-A6EE-03C9CB101831}"/>
    <cellStyle name="Migliaia 2 62 87" xfId="11660" xr:uid="{32652BB4-6215-4009-B010-5F1074A7A30D}"/>
    <cellStyle name="Migliaia 2 62 88" xfId="11796" xr:uid="{29369526-D7ED-4A71-838B-6E5882328374}"/>
    <cellStyle name="Migliaia 2 62 89" xfId="11937" xr:uid="{50860A1F-9E3C-4654-942A-60E1909513CF}"/>
    <cellStyle name="Migliaia 2 62 9" xfId="1235" xr:uid="{C3BD4F71-7B81-4C15-A409-22E2DD36F0FC}"/>
    <cellStyle name="Migliaia 2 62 90" xfId="12142" xr:uid="{F83DCE42-5BA3-4DC6-88DB-5181472FF168}"/>
    <cellStyle name="Migliaia 2 62 91" xfId="12285" xr:uid="{E9C4267D-48CC-4A53-AC28-23843957887F}"/>
    <cellStyle name="Migliaia 2 62 92" xfId="12430" xr:uid="{D8093A0B-E0CB-48F4-8A2F-1BE991791422}"/>
    <cellStyle name="Migliaia 2 62 93" xfId="12673" xr:uid="{DAC2BB1A-2743-46F6-BFC4-DE68AB7E34CA}"/>
    <cellStyle name="Migliaia 2 62 94" xfId="12804" xr:uid="{D61186A8-1B89-42D2-8BF1-5F8CF17651FC}"/>
    <cellStyle name="Migliaia 2 62 95" xfId="12937" xr:uid="{EF58DFB9-83B3-42E8-8E8D-42F4ADB52868}"/>
    <cellStyle name="Migliaia 2 62 96" xfId="13084" xr:uid="{F0A01F01-19BA-45DA-8FD7-ACD775F76F2E}"/>
    <cellStyle name="Migliaia 2 62 97" xfId="13226" xr:uid="{C7591DB6-DDFD-471C-8DED-11AAFBDD3A4F}"/>
    <cellStyle name="Migliaia 2 63" xfId="185" xr:uid="{00000000-0005-0000-0000-0000EA020000}"/>
    <cellStyle name="Migliaia 2 63 10" xfId="1368" xr:uid="{07110FDA-DE55-4697-B64A-A4ED09B4C50F}"/>
    <cellStyle name="Migliaia 2 63 11" xfId="1499" xr:uid="{8732B41A-72CA-4CB3-9893-F77FEE7D360C}"/>
    <cellStyle name="Migliaia 2 63 12" xfId="1630" xr:uid="{BCEFCA38-81ED-4261-99ED-0CBA5730A813}"/>
    <cellStyle name="Migliaia 2 63 13" xfId="1761" xr:uid="{C8707A19-7F92-453B-B887-A244CB86B625}"/>
    <cellStyle name="Migliaia 2 63 14" xfId="1894" xr:uid="{771977BE-05BE-4EA6-88EE-CC2FA257D8E2}"/>
    <cellStyle name="Migliaia 2 63 15" xfId="2025" xr:uid="{F432BFD4-47B1-4CAD-B04F-FC78EFCD55AE}"/>
    <cellStyle name="Migliaia 2 63 16" xfId="2156" xr:uid="{043FBF76-D8AA-469C-96CC-A90817266418}"/>
    <cellStyle name="Migliaia 2 63 17" xfId="2287" xr:uid="{8C65B33B-A452-4728-BD67-5D1FA014233A}"/>
    <cellStyle name="Migliaia 2 63 18" xfId="2418" xr:uid="{A0E53632-33D5-44E6-908F-8E260EBF1FF4}"/>
    <cellStyle name="Migliaia 2 63 19" xfId="2550" xr:uid="{2E2E6DCA-72EF-4F0B-A27D-12BAB973AE6B}"/>
    <cellStyle name="Migliaia 2 63 2" xfId="310" xr:uid="{00000000-0005-0000-0000-0000EB020000}"/>
    <cellStyle name="Migliaia 2 63 2 2" xfId="12544" xr:uid="{A8F82899-B1BA-4160-AB74-55BC2B559DD6}"/>
    <cellStyle name="Migliaia 2 63 20" xfId="2681" xr:uid="{FC063218-8EF9-458C-B41D-F63C1D507EE3}"/>
    <cellStyle name="Migliaia 2 63 21" xfId="2813" xr:uid="{5FFA80A3-A7B2-4621-9B1C-9471E7564B82}"/>
    <cellStyle name="Migliaia 2 63 22" xfId="2944" xr:uid="{3B5A3395-BFCF-4C18-AECF-6723CA877430}"/>
    <cellStyle name="Migliaia 2 63 23" xfId="3075" xr:uid="{C58088D8-93AC-4B7B-B86B-2C5921AB53EE}"/>
    <cellStyle name="Migliaia 2 63 24" xfId="3206" xr:uid="{BD5C73D6-C1BB-4594-BDAA-D99AB474D0FF}"/>
    <cellStyle name="Migliaia 2 63 25" xfId="3337" xr:uid="{C320DDA1-19F8-4A87-BC56-2EEDF86B8AFC}"/>
    <cellStyle name="Migliaia 2 63 26" xfId="3468" xr:uid="{A988228B-4B04-4371-8319-8D30F972AD20}"/>
    <cellStyle name="Migliaia 2 63 27" xfId="3600" xr:uid="{89623C86-6549-47AA-B615-A07CBA5B8B4F}"/>
    <cellStyle name="Migliaia 2 63 28" xfId="3731" xr:uid="{7B42703C-62F1-4986-8A6D-D6D1D74258EA}"/>
    <cellStyle name="Migliaia 2 63 29" xfId="3863" xr:uid="{BA5FC41E-2C6C-4341-8448-AE1310A275ED}"/>
    <cellStyle name="Migliaia 2 63 3" xfId="449" xr:uid="{00000000-0005-0000-0000-0000EC020000}"/>
    <cellStyle name="Migliaia 2 63 30" xfId="3994" xr:uid="{8750DD37-E8CB-4912-B7F2-EB31BA96C0AD}"/>
    <cellStyle name="Migliaia 2 63 31" xfId="4127" xr:uid="{F06003CC-7EEE-4A1D-BF48-841FE92B78E6}"/>
    <cellStyle name="Migliaia 2 63 32" xfId="4282" xr:uid="{A176880A-640C-42F1-A39A-F2AC5B03AD9B}"/>
    <cellStyle name="Migliaia 2 63 33" xfId="4413" xr:uid="{8A7C029D-4412-4332-A686-33E1FC07EE6E}"/>
    <cellStyle name="Migliaia 2 63 34" xfId="4545" xr:uid="{FA9BF452-AD8C-4743-997D-C7032E71823C}"/>
    <cellStyle name="Migliaia 2 63 35" xfId="4676" xr:uid="{8B7CDD8D-597C-4489-AC1D-EEB1A86C2323}"/>
    <cellStyle name="Migliaia 2 63 36" xfId="4807" xr:uid="{60C4EE12-E6A0-4B5F-802A-C518712BFB47}"/>
    <cellStyle name="Migliaia 2 63 37" xfId="4941" xr:uid="{BF308ABE-E8AF-4E6C-A679-DFEEACE38FA8}"/>
    <cellStyle name="Migliaia 2 63 38" xfId="5073" xr:uid="{7ECFD995-D782-41F4-8E99-B73DF6E21C99}"/>
    <cellStyle name="Migliaia 2 63 39" xfId="5204" xr:uid="{901212FC-C072-46A8-A8AE-5DB0CF37B667}"/>
    <cellStyle name="Migliaia 2 63 4" xfId="580" xr:uid="{00000000-0005-0000-0000-0000ED020000}"/>
    <cellStyle name="Migliaia 2 63 40" xfId="5335" xr:uid="{22451A3F-9DC7-46CE-A391-C385E6AA2FC2}"/>
    <cellStyle name="Migliaia 2 63 41" xfId="5469" xr:uid="{2B0C13DF-4E74-49FE-82A8-31CA5A434B18}"/>
    <cellStyle name="Migliaia 2 63 42" xfId="5600" xr:uid="{41666C4C-F1FC-4A55-BBFE-8959EAB6D6C4}"/>
    <cellStyle name="Migliaia 2 63 43" xfId="5732" xr:uid="{D66001F9-1622-439A-8780-3E9A444C0C20}"/>
    <cellStyle name="Migliaia 2 63 44" xfId="5863" xr:uid="{4E26F03E-1900-42CB-9A55-08BB71F70BEE}"/>
    <cellStyle name="Migliaia 2 63 45" xfId="5995" xr:uid="{BB030237-CB1E-4957-A23B-785583B91E22}"/>
    <cellStyle name="Migliaia 2 63 46" xfId="6126" xr:uid="{2CCEE9D1-C59C-479C-A80E-BBF8903F9605}"/>
    <cellStyle name="Migliaia 2 63 47" xfId="6257" xr:uid="{588861C3-9247-4A97-B4A9-D5E5F33F87A2}"/>
    <cellStyle name="Migliaia 2 63 48" xfId="6388" xr:uid="{E3A7D16E-5EA4-4D10-B6DD-20A2DF2D4882}"/>
    <cellStyle name="Migliaia 2 63 49" xfId="6519" xr:uid="{A795B0DE-3B8E-4818-ABA3-0D3D3A3E38FC}"/>
    <cellStyle name="Migliaia 2 63 5" xfId="712" xr:uid="{00000000-0005-0000-0000-0000EE020000}"/>
    <cellStyle name="Migliaia 2 63 50" xfId="6650" xr:uid="{C759B276-0C92-4C52-BFF0-471324C2B12E}"/>
    <cellStyle name="Migliaia 2 63 51" xfId="6781" xr:uid="{E13EC9C1-1098-4F1D-B654-9320D7E07EEA}"/>
    <cellStyle name="Migliaia 2 63 52" xfId="6913" xr:uid="{D5D24655-CA84-49B6-B265-29CA3881F85E}"/>
    <cellStyle name="Migliaia 2 63 53" xfId="7046" xr:uid="{0B80CB5F-9A06-41B1-B718-6C5EB894C5A8}"/>
    <cellStyle name="Migliaia 2 63 54" xfId="7180" xr:uid="{00E54F4B-B537-4B5D-8503-E4012D9A7536}"/>
    <cellStyle name="Migliaia 2 63 55" xfId="7311" xr:uid="{207A377A-A0FC-44FB-BAF6-775DF2820D92}"/>
    <cellStyle name="Migliaia 2 63 56" xfId="7442" xr:uid="{788C1AE6-91F4-4BF6-906D-D0EC1C930889}"/>
    <cellStyle name="Migliaia 2 63 57" xfId="7575" xr:uid="{705D163A-E5BD-488C-8C21-1E15B0CD7304}"/>
    <cellStyle name="Migliaia 2 63 58" xfId="7706" xr:uid="{9A35EAAE-7AA2-430B-BBA4-6625515CC7EA}"/>
    <cellStyle name="Migliaia 2 63 59" xfId="7838" xr:uid="{791CB12A-4A77-42F0-AF3B-37D78584DC5C}"/>
    <cellStyle name="Migliaia 2 63 6" xfId="843" xr:uid="{00000000-0005-0000-0000-0000EF020000}"/>
    <cellStyle name="Migliaia 2 63 60" xfId="7969" xr:uid="{EBBB5F04-5990-44A5-8B87-DEAB2E2ED3AC}"/>
    <cellStyle name="Migliaia 2 63 61" xfId="8100" xr:uid="{4086539A-796B-45FB-AE19-638613A2BC3A}"/>
    <cellStyle name="Migliaia 2 63 62" xfId="8231" xr:uid="{A39446B8-3CDF-42EF-B3E3-324470984203}"/>
    <cellStyle name="Migliaia 2 63 63" xfId="8363" xr:uid="{10F8E009-3ED6-4830-A62E-D53F191390B5}"/>
    <cellStyle name="Migliaia 2 63 64" xfId="8496" xr:uid="{E2125FE5-5CB0-4859-9190-B580A0521AF1}"/>
    <cellStyle name="Migliaia 2 63 65" xfId="8628" xr:uid="{D857E823-A411-412B-A00A-142B91DA1BF5}"/>
    <cellStyle name="Migliaia 2 63 66" xfId="8774" xr:uid="{E9A1DEBD-0E94-46BA-9DBE-073E6B7FD204}"/>
    <cellStyle name="Migliaia 2 63 67" xfId="8910" xr:uid="{BF06F0E0-2878-4D76-A800-97165C1AB624}"/>
    <cellStyle name="Migliaia 2 63 68" xfId="9108" xr:uid="{C27C31CA-C6B9-4293-94E7-018ECC447BB7}"/>
    <cellStyle name="Migliaia 2 63 69" xfId="9241" xr:uid="{AB513DFC-2624-45E7-A084-6C0ED03796E7}"/>
    <cellStyle name="Migliaia 2 63 7" xfId="975" xr:uid="{093D2E14-C3F0-4B6E-BC01-1B4E271D75A1}"/>
    <cellStyle name="Migliaia 2 63 70" xfId="9372" xr:uid="{DDCEA2C1-920C-46E1-B4B0-27E0EF1A6AD6}"/>
    <cellStyle name="Migliaia 2 63 71" xfId="9503" xr:uid="{68CE3B39-8D12-4DD7-990E-7334AD78E760}"/>
    <cellStyle name="Migliaia 2 63 72" xfId="9634" xr:uid="{482BCF75-E60F-4609-B582-E0DCC81BFEC5}"/>
    <cellStyle name="Migliaia 2 63 73" xfId="9765" xr:uid="{8B6D2EBF-6FD6-466D-80F3-3CEDFEB45389}"/>
    <cellStyle name="Migliaia 2 63 74" xfId="9897" xr:uid="{242E7CBA-648E-4403-B73B-0C7D49FA908D}"/>
    <cellStyle name="Migliaia 2 63 75" xfId="10028" xr:uid="{1CA6D4F8-84CF-4921-AA21-829076078596}"/>
    <cellStyle name="Migliaia 2 63 76" xfId="10186" xr:uid="{8A0D8276-B33F-4564-A6CD-E9F692D057B0}"/>
    <cellStyle name="Migliaia 2 63 77" xfId="10227" xr:uid="{AB9CA8AC-ACA4-4FF5-9735-C27B51BD5DD2}"/>
    <cellStyle name="Migliaia 2 63 78" xfId="10455" xr:uid="{EF7B4807-2A7F-4D58-9C06-4397641AC943}"/>
    <cellStyle name="Migliaia 2 63 79" xfId="10598" xr:uid="{0E4C3A2A-9C6D-467C-8484-55322B734D1C}"/>
    <cellStyle name="Migliaia 2 63 8" xfId="1106" xr:uid="{E895BE2A-2F12-4972-A648-9BA1416B978D}"/>
    <cellStyle name="Migliaia 2 63 80" xfId="10729" xr:uid="{41EDFBE0-13F1-4FCB-BFD3-A5CA4236D46D}"/>
    <cellStyle name="Migliaia 2 63 81" xfId="10860" xr:uid="{08879313-124E-4DF6-8401-37F8B86CE2EA}"/>
    <cellStyle name="Migliaia 2 63 82" xfId="10995" xr:uid="{18DBA980-EFF0-41F9-8F58-41B7A92600A8}"/>
    <cellStyle name="Migliaia 2 63 83" xfId="11137" xr:uid="{7F30E70C-1489-4C06-B965-29319ADCCEC4}"/>
    <cellStyle name="Migliaia 2 63 84" xfId="11268" xr:uid="{91BE18FC-9F7D-4E8B-8272-0084D8A792C9}"/>
    <cellStyle name="Migliaia 2 63 85" xfId="11399" xr:uid="{5C2C22E7-8525-4FA3-A7EC-308D99B145AC}"/>
    <cellStyle name="Migliaia 2 63 86" xfId="11531" xr:uid="{8BD4C300-7800-456B-A1FE-22C374439FD5}"/>
    <cellStyle name="Migliaia 2 63 87" xfId="11662" xr:uid="{F0D84317-10F2-4369-9FB1-E4B76D0721C2}"/>
    <cellStyle name="Migliaia 2 63 88" xfId="11798" xr:uid="{7D325492-E250-4594-927C-A66B47149DA3}"/>
    <cellStyle name="Migliaia 2 63 89" xfId="11938" xr:uid="{FD10D78E-2AAA-417A-AA25-FD095B8B5DCD}"/>
    <cellStyle name="Migliaia 2 63 9" xfId="1237" xr:uid="{04A3D9BB-7C61-4BC4-A078-2414A2F39647}"/>
    <cellStyle name="Migliaia 2 63 90" xfId="12144" xr:uid="{9D01A4BA-AA22-4D02-A5BC-561EF2E8949A}"/>
    <cellStyle name="Migliaia 2 63 91" xfId="12287" xr:uid="{A68A9F64-CFBE-418D-B88F-9B309DB9584C}"/>
    <cellStyle name="Migliaia 2 63 92" xfId="12432" xr:uid="{E477F3AA-52BE-4370-862E-B7F587F6D29F}"/>
    <cellStyle name="Migliaia 2 63 93" xfId="12675" xr:uid="{0EA1D539-BD3B-4CA7-88CF-4C6C22FF61B0}"/>
    <cellStyle name="Migliaia 2 63 94" xfId="12806" xr:uid="{2C5E4EA8-AC3B-4AC7-8EAB-5A7527F1DD36}"/>
    <cellStyle name="Migliaia 2 63 95" xfId="12939" xr:uid="{8E69FBA3-C620-4DF2-B62A-F2C210D2BCA6}"/>
    <cellStyle name="Migliaia 2 63 96" xfId="13086" xr:uid="{068F4926-36E9-4F65-AD7A-CD012C7A415F}"/>
    <cellStyle name="Migliaia 2 63 97" xfId="13228" xr:uid="{E304FF34-3FD4-42B0-82A4-59713DAC158F}"/>
    <cellStyle name="Migliaia 2 64" xfId="186" xr:uid="{00000000-0005-0000-0000-0000F0020000}"/>
    <cellStyle name="Migliaia 2 64 10" xfId="1369" xr:uid="{FCC36D07-3572-4B8A-BD24-D2021658AA20}"/>
    <cellStyle name="Migliaia 2 64 11" xfId="1500" xr:uid="{5127FA50-9283-4444-B675-66B6BA5B3AAB}"/>
    <cellStyle name="Migliaia 2 64 12" xfId="1631" xr:uid="{144C4D1A-E08D-422F-8F70-EE68C8D390BF}"/>
    <cellStyle name="Migliaia 2 64 13" xfId="1762" xr:uid="{41AB0D04-43F5-44BF-B7B4-FA32FDFB9301}"/>
    <cellStyle name="Migliaia 2 64 14" xfId="1895" xr:uid="{71ACDA21-AF5E-49C5-8D41-9C9051F35F34}"/>
    <cellStyle name="Migliaia 2 64 15" xfId="2026" xr:uid="{706FDEEA-F9CD-4ACD-AAFE-FFD68A42C05B}"/>
    <cellStyle name="Migliaia 2 64 16" xfId="2157" xr:uid="{0010A4E5-61BD-4202-A612-8D422DE546F2}"/>
    <cellStyle name="Migliaia 2 64 17" xfId="2288" xr:uid="{0D25E2D6-08AA-4F75-B062-38D647A962A1}"/>
    <cellStyle name="Migliaia 2 64 18" xfId="2419" xr:uid="{37C780A1-7D84-479A-A706-EEB41EF68F7C}"/>
    <cellStyle name="Migliaia 2 64 19" xfId="2551" xr:uid="{DD841346-98D1-4085-B146-F847C69CAFA9}"/>
    <cellStyle name="Migliaia 2 64 2" xfId="311" xr:uid="{00000000-0005-0000-0000-0000F1020000}"/>
    <cellStyle name="Migliaia 2 64 2 2" xfId="12545" xr:uid="{DD9026F2-77B7-4C01-97C9-E177333F448E}"/>
    <cellStyle name="Migliaia 2 64 20" xfId="2682" xr:uid="{0BBBC3AB-807C-4947-B53D-71C57F91B0B0}"/>
    <cellStyle name="Migliaia 2 64 21" xfId="2814" xr:uid="{F94C726A-EEBF-4A24-AA25-75A470A05EC8}"/>
    <cellStyle name="Migliaia 2 64 22" xfId="2945" xr:uid="{443A0B5D-8837-40A7-9FC4-6901B9A21839}"/>
    <cellStyle name="Migliaia 2 64 23" xfId="3076" xr:uid="{486CC64D-41CE-4FC1-A04C-C66A833166E9}"/>
    <cellStyle name="Migliaia 2 64 24" xfId="3207" xr:uid="{A7AAA9E0-AD3C-4619-8C7B-FE78BDBB21D8}"/>
    <cellStyle name="Migliaia 2 64 25" xfId="3338" xr:uid="{7596ED9D-98E9-43DD-B746-0703CEA93AEA}"/>
    <cellStyle name="Migliaia 2 64 26" xfId="3469" xr:uid="{A4834CDA-20A1-4EEC-825C-7D8DB61189DE}"/>
    <cellStyle name="Migliaia 2 64 27" xfId="3601" xr:uid="{F47B5537-8016-4ED9-8C2C-7BD047CD6F4E}"/>
    <cellStyle name="Migliaia 2 64 28" xfId="3732" xr:uid="{7CF7E14E-C2D7-4A4F-A01A-5A1348EBECA8}"/>
    <cellStyle name="Migliaia 2 64 29" xfId="3864" xr:uid="{11EB5E8A-9681-495F-8101-356F536FCC44}"/>
    <cellStyle name="Migliaia 2 64 3" xfId="450" xr:uid="{00000000-0005-0000-0000-0000F2020000}"/>
    <cellStyle name="Migliaia 2 64 30" xfId="3995" xr:uid="{FB1BBB91-1464-4AC9-86DB-787B8A073F03}"/>
    <cellStyle name="Migliaia 2 64 31" xfId="4128" xr:uid="{B7759941-2DED-4D73-A121-3B8C1D90BDA3}"/>
    <cellStyle name="Migliaia 2 64 32" xfId="4283" xr:uid="{A2C0C40F-943D-45D1-A082-1F2341F1E83A}"/>
    <cellStyle name="Migliaia 2 64 33" xfId="4414" xr:uid="{E668A2B6-EA55-4055-983D-E0D70077A7C3}"/>
    <cellStyle name="Migliaia 2 64 34" xfId="4546" xr:uid="{3412A9B3-6842-4686-8574-F6FED50FA0F0}"/>
    <cellStyle name="Migliaia 2 64 35" xfId="4677" xr:uid="{9796FBAD-2014-43D9-9F0F-FBAE0E51647D}"/>
    <cellStyle name="Migliaia 2 64 36" xfId="4808" xr:uid="{4AD17398-A458-47C7-823B-4439A276C657}"/>
    <cellStyle name="Migliaia 2 64 37" xfId="4942" xr:uid="{9A544F84-32CE-405F-8D2D-75BE1EA4F057}"/>
    <cellStyle name="Migliaia 2 64 38" xfId="5074" xr:uid="{11A52EFE-6F4B-462A-9A34-C5C18C31B9B4}"/>
    <cellStyle name="Migliaia 2 64 39" xfId="5205" xr:uid="{EE1C6B6E-FE2B-4497-8334-8765762F84B1}"/>
    <cellStyle name="Migliaia 2 64 4" xfId="581" xr:uid="{00000000-0005-0000-0000-0000F3020000}"/>
    <cellStyle name="Migliaia 2 64 40" xfId="5336" xr:uid="{7EAC42E0-59CD-49F9-A502-28CFB15E3101}"/>
    <cellStyle name="Migliaia 2 64 41" xfId="5470" xr:uid="{6C316A17-181D-46EE-BBD5-F5024C79899B}"/>
    <cellStyle name="Migliaia 2 64 42" xfId="5601" xr:uid="{B5AD1848-C76E-4E52-A57A-DA2B4B293195}"/>
    <cellStyle name="Migliaia 2 64 43" xfId="5733" xr:uid="{55CFBC24-44F4-4326-8A46-1DCAF1E98C52}"/>
    <cellStyle name="Migliaia 2 64 44" xfId="5864" xr:uid="{BBE54A06-BAC6-46BA-93B4-508CEF9FC7CC}"/>
    <cellStyle name="Migliaia 2 64 45" xfId="5996" xr:uid="{AB376FD3-1B7D-498F-99D4-03323A443ED1}"/>
    <cellStyle name="Migliaia 2 64 46" xfId="6127" xr:uid="{9649AEE4-8184-444E-9EE2-40C5DEEEE06A}"/>
    <cellStyle name="Migliaia 2 64 47" xfId="6258" xr:uid="{171C9F3B-BC16-4C68-A6BA-7EA719F7E1C1}"/>
    <cellStyle name="Migliaia 2 64 48" xfId="6389" xr:uid="{B407A9F5-8ED8-4B3C-A04A-984A866D3ED7}"/>
    <cellStyle name="Migliaia 2 64 49" xfId="6520" xr:uid="{11A982C5-7F6C-4FA4-81F6-5F603F2145A3}"/>
    <cellStyle name="Migliaia 2 64 5" xfId="713" xr:uid="{00000000-0005-0000-0000-0000F4020000}"/>
    <cellStyle name="Migliaia 2 64 50" xfId="6651" xr:uid="{8473D88A-1DCB-4008-B416-42463B529410}"/>
    <cellStyle name="Migliaia 2 64 51" xfId="6782" xr:uid="{9C21A51F-AEB1-4E8C-A667-31C2F4D0A008}"/>
    <cellStyle name="Migliaia 2 64 52" xfId="6914" xr:uid="{CA0A26D1-302C-4705-96F8-46E76F955046}"/>
    <cellStyle name="Migliaia 2 64 53" xfId="7047" xr:uid="{B17440A2-806C-44DC-ACDE-A86E58822057}"/>
    <cellStyle name="Migliaia 2 64 54" xfId="7181" xr:uid="{23518648-286A-44F2-8100-9569D83CF902}"/>
    <cellStyle name="Migliaia 2 64 55" xfId="7312" xr:uid="{ECFA26D8-4650-498A-AFAC-4A1A0898408E}"/>
    <cellStyle name="Migliaia 2 64 56" xfId="7443" xr:uid="{F5BCA9BF-03B4-4F19-B7D4-D18EDDE6FBD8}"/>
    <cellStyle name="Migliaia 2 64 57" xfId="7576" xr:uid="{8C9B28C9-8292-47CF-B82D-8910AD319B3F}"/>
    <cellStyle name="Migliaia 2 64 58" xfId="7707" xr:uid="{012BB6E7-696C-43EC-93AA-461111C04327}"/>
    <cellStyle name="Migliaia 2 64 59" xfId="7839" xr:uid="{A16342DF-DD97-42A0-B5D6-86A4D425C35D}"/>
    <cellStyle name="Migliaia 2 64 6" xfId="844" xr:uid="{00000000-0005-0000-0000-0000F5020000}"/>
    <cellStyle name="Migliaia 2 64 60" xfId="7970" xr:uid="{59FBF4A0-02FF-4F71-AE70-E460B966F7B1}"/>
    <cellStyle name="Migliaia 2 64 61" xfId="8101" xr:uid="{665FA3DB-226D-4DA8-8D79-C686D78FB6DB}"/>
    <cellStyle name="Migliaia 2 64 62" xfId="8232" xr:uid="{7DF39C8B-92E6-4274-9E23-1A010FAF6DD9}"/>
    <cellStyle name="Migliaia 2 64 63" xfId="8364" xr:uid="{E6F8182B-97A5-4901-AA56-A997B5E94B45}"/>
    <cellStyle name="Migliaia 2 64 64" xfId="8497" xr:uid="{E166F2C1-B567-4BFB-99BC-85D66CB74EA6}"/>
    <cellStyle name="Migliaia 2 64 65" xfId="8629" xr:uid="{D4C9E672-E08C-4CAF-B54E-6ECC6650BE78}"/>
    <cellStyle name="Migliaia 2 64 66" xfId="8775" xr:uid="{48ED8ADB-6F37-4288-B6F2-7716DBDF8112}"/>
    <cellStyle name="Migliaia 2 64 67" xfId="8911" xr:uid="{92AA7028-C9C2-4270-9658-77725941D42A}"/>
    <cellStyle name="Migliaia 2 64 68" xfId="8960" xr:uid="{62EFDFF5-6EE9-4B73-9C49-74F7ED56BE3D}"/>
    <cellStyle name="Migliaia 2 64 69" xfId="9109" xr:uid="{FC90C52F-3344-4868-B552-512844291330}"/>
    <cellStyle name="Migliaia 2 64 7" xfId="976" xr:uid="{998E1475-42EC-4074-8085-EEEB5A75D75B}"/>
    <cellStyle name="Migliaia 2 64 70" xfId="9242" xr:uid="{19CCB7A0-848D-4BD7-8014-43984071D4E9}"/>
    <cellStyle name="Migliaia 2 64 71" xfId="9373" xr:uid="{C2C3889B-9DFB-4B1B-BCC9-100A3AAC7E4E}"/>
    <cellStyle name="Migliaia 2 64 72" xfId="9504" xr:uid="{20A848C7-6D1D-48EA-9E1B-3323552E08A1}"/>
    <cellStyle name="Migliaia 2 64 73" xfId="9635" xr:uid="{DCF4CEB5-9ECF-4D34-89F6-F675116AE6AB}"/>
    <cellStyle name="Migliaia 2 64 74" xfId="9766" xr:uid="{992EE28E-AA07-4D78-AA04-75AEC1021A7C}"/>
    <cellStyle name="Migliaia 2 64 75" xfId="9898" xr:uid="{2C48E401-4B20-43A9-88B5-2231A70396F9}"/>
    <cellStyle name="Migliaia 2 64 76" xfId="10029" xr:uid="{93924142-C764-49DA-A62E-CBC45086DC63}"/>
    <cellStyle name="Migliaia 2 64 77" xfId="10187" xr:uid="{4A2F0571-D198-4383-ADF9-6A0605B68904}"/>
    <cellStyle name="Migliaia 2 64 78" xfId="10225" xr:uid="{B1FA43E9-FF89-477E-A9AF-2505AA070236}"/>
    <cellStyle name="Migliaia 2 64 79" xfId="10456" xr:uid="{5162EBDB-4537-420A-9E1A-B0600E25B628}"/>
    <cellStyle name="Migliaia 2 64 8" xfId="1107" xr:uid="{D3E939C8-B25B-4C2B-9860-D5C0A9A6A273}"/>
    <cellStyle name="Migliaia 2 64 80" xfId="10599" xr:uid="{0E66F470-EEDB-4572-8053-92D7B907B7E2}"/>
    <cellStyle name="Migliaia 2 64 81" xfId="10730" xr:uid="{D4BA3888-DDC7-49A9-AB28-005366C47D8E}"/>
    <cellStyle name="Migliaia 2 64 82" xfId="10861" xr:uid="{097AC553-7A8C-4D1B-9BC5-9BC17E422B30}"/>
    <cellStyle name="Migliaia 2 64 83" xfId="10996" xr:uid="{5AE48DA6-B30A-46F4-AD4E-23E5DE5044A0}"/>
    <cellStyle name="Migliaia 2 64 84" xfId="11138" xr:uid="{C86FA74C-43D1-4B67-9171-0DE0EC603EA6}"/>
    <cellStyle name="Migliaia 2 64 85" xfId="11269" xr:uid="{1C316417-2E66-4D1B-95AA-973B5207D422}"/>
    <cellStyle name="Migliaia 2 64 86" xfId="11400" xr:uid="{298BF649-A75B-48F8-8AA3-39744180C600}"/>
    <cellStyle name="Migliaia 2 64 87" xfId="11532" xr:uid="{0ED15671-7E07-49C0-8C5D-358E094BC606}"/>
    <cellStyle name="Migliaia 2 64 88" xfId="11663" xr:uid="{571E5F3F-134B-417A-BB77-9B48618B12EA}"/>
    <cellStyle name="Migliaia 2 64 89" xfId="11799" xr:uid="{CFDA4BEA-9E62-44F2-AB7F-FD65F10DC54C}"/>
    <cellStyle name="Migliaia 2 64 9" xfId="1238" xr:uid="{AC8A06D7-D67F-4802-B865-A9FD0097A4F0}"/>
    <cellStyle name="Migliaia 2 64 90" xfId="11939" xr:uid="{1B3702BB-4226-4080-BAB3-82EF6BAB9648}"/>
    <cellStyle name="Migliaia 2 64 91" xfId="11956" xr:uid="{86A4FECC-6F9B-41CB-B199-967BF9587D12}"/>
    <cellStyle name="Migliaia 2 64 92" xfId="12145" xr:uid="{F155C45C-1B49-478F-BF0D-468763DA0186}"/>
    <cellStyle name="Migliaia 2 64 93" xfId="12288" xr:uid="{B3B2DB60-700E-4F42-B2E4-F190EDE9492A}"/>
    <cellStyle name="Migliaia 2 64 94" xfId="12433" xr:uid="{D1DDB445-DD4B-41D4-AB6F-93D2179A8BD6}"/>
    <cellStyle name="Migliaia 2 64 95" xfId="12676" xr:uid="{BF986036-D1F1-4AB2-A901-92C4168BA9A6}"/>
    <cellStyle name="Migliaia 2 64 96" xfId="12807" xr:uid="{C6691FC8-9C60-4DB2-A813-D8BD5AF6DE52}"/>
    <cellStyle name="Migliaia 2 64 97" xfId="12940" xr:uid="{D35FBD8D-BC6F-4BF0-8755-66C3C06F9B3A}"/>
    <cellStyle name="Migliaia 2 64 98" xfId="13087" xr:uid="{156734A4-98A3-48ED-B15B-C1F13A5A8A28}"/>
    <cellStyle name="Migliaia 2 64 99" xfId="13229" xr:uid="{E26CC870-F7D1-4944-83D2-3876FF3F48AF}"/>
    <cellStyle name="Migliaia 2 65" xfId="30" xr:uid="{00000000-0005-0000-0000-0000F6020000}"/>
    <cellStyle name="Migliaia 2 65 2" xfId="12435" xr:uid="{E37137E7-9C5F-4A4B-B924-7A3D390CA03F}"/>
    <cellStyle name="Migliaia 2 66" xfId="188" xr:uid="{00000000-0005-0000-0000-0000F7020000}"/>
    <cellStyle name="Migliaia 2 67" xfId="255" xr:uid="{00000000-0005-0000-0000-0000F8020000}"/>
    <cellStyle name="Migliaia 2 68" xfId="321" xr:uid="{00000000-0005-0000-0000-0000F9020000}"/>
    <cellStyle name="Migliaia 2 69" xfId="452" xr:uid="{00000000-0005-0000-0000-0000FA020000}"/>
    <cellStyle name="Migliaia 2 7" xfId="17" xr:uid="{00000000-0005-0000-0000-0000FB020000}"/>
    <cellStyle name="Migliaia 2 7 10" xfId="1121" xr:uid="{07B2376C-01D3-4912-8517-8FE37EBDDFF5}"/>
    <cellStyle name="Migliaia 2 7 100" xfId="13112" xr:uid="{3FF3728D-570C-4FF8-91EF-34B42E0BCD56}"/>
    <cellStyle name="Migliaia 2 7 11" xfId="1252" xr:uid="{FEF023F8-FA92-4629-8932-147261789540}"/>
    <cellStyle name="Migliaia 2 7 12" xfId="1383" xr:uid="{F7BCDD5C-B096-4E7F-87B5-04F0FF578906}"/>
    <cellStyle name="Migliaia 2 7 13" xfId="1514" xr:uid="{6318A548-CEA5-433D-BBEB-D78877768894}"/>
    <cellStyle name="Migliaia 2 7 14" xfId="1645" xr:uid="{912F3DCD-B116-4C0A-968F-B83FC5E78D9D}"/>
    <cellStyle name="Migliaia 2 7 15" xfId="1778" xr:uid="{A81D0ECD-C131-40B3-AC07-2EE673B1091F}"/>
    <cellStyle name="Migliaia 2 7 16" xfId="1909" xr:uid="{57E7B42F-1CEC-41F9-BC38-69F90ECEF192}"/>
    <cellStyle name="Migliaia 2 7 17" xfId="2040" xr:uid="{211EAC09-3186-436E-BC90-08F7B00F7CE1}"/>
    <cellStyle name="Migliaia 2 7 18" xfId="2171" xr:uid="{4C26FB8B-0A81-4938-9FF9-25DB140EB982}"/>
    <cellStyle name="Migliaia 2 7 19" xfId="2302" xr:uid="{A56130AC-5588-4061-8915-2408FE010EDF}"/>
    <cellStyle name="Migliaia 2 7 2" xfId="43" xr:uid="{00000000-0005-0000-0000-0000FC020000}"/>
    <cellStyle name="Migliaia 2 7 2 2" xfId="12445" xr:uid="{F303EFCC-8F81-43AC-8D7D-0F0E6B06CA91}"/>
    <cellStyle name="Migliaia 2 7 20" xfId="2433" xr:uid="{DA69873F-A087-463F-A0ED-AF1544BC7522}"/>
    <cellStyle name="Migliaia 2 7 21" xfId="2565" xr:uid="{E98B0537-CC6C-403B-9AC5-685E4C9D1FEB}"/>
    <cellStyle name="Migliaia 2 7 22" xfId="2697" xr:uid="{E13CB4C4-9A9F-48E3-A172-D007E7FB559F}"/>
    <cellStyle name="Migliaia 2 7 23" xfId="2828" xr:uid="{B365D9FA-F112-4CC9-BA5B-C0BCFA2B6308}"/>
    <cellStyle name="Migliaia 2 7 24" xfId="2959" xr:uid="{B7BEEA99-61F6-4BCA-A36C-D3662968CDCC}"/>
    <cellStyle name="Migliaia 2 7 25" xfId="3090" xr:uid="{1E219FD0-375C-4673-AC67-0F837317D226}"/>
    <cellStyle name="Migliaia 2 7 26" xfId="3221" xr:uid="{A064B5FF-8BDA-4375-AF34-0C387682A7C1}"/>
    <cellStyle name="Migliaia 2 7 27" xfId="3352" xr:uid="{A8CB1AA8-E823-425F-87CA-1F918E8DA5EB}"/>
    <cellStyle name="Migliaia 2 7 28" xfId="3483" xr:uid="{E672DF5A-7B3D-41DD-9EF2-B3859563F631}"/>
    <cellStyle name="Migliaia 2 7 29" xfId="3615" xr:uid="{BE70796E-0051-4CD0-B470-4DE44ABC47D1}"/>
    <cellStyle name="Migliaia 2 7 3" xfId="312" xr:uid="{00000000-0005-0000-0000-0000FD020000}"/>
    <cellStyle name="Migliaia 2 7 30" xfId="3747" xr:uid="{C2EE2AA5-6A51-4A66-980E-DE58429C5C88}"/>
    <cellStyle name="Migliaia 2 7 31" xfId="3878" xr:uid="{1B08F3CB-CC73-433B-AAC6-6BA8BC37187A}"/>
    <cellStyle name="Migliaia 2 7 32" xfId="4129" xr:uid="{51B97A53-D57D-4333-B933-BEA77BF3A523}"/>
    <cellStyle name="Migliaia 2 7 33" xfId="4165" xr:uid="{7248DEB4-2C4F-4618-9E56-ECFECDF92E93}"/>
    <cellStyle name="Migliaia 2 7 34" xfId="4297" xr:uid="{BB17FE22-4336-4760-B6F7-8740376D920A}"/>
    <cellStyle name="Migliaia 2 7 35" xfId="4428" xr:uid="{888223A0-9F7D-438E-8DC6-8EE9307B43F4}"/>
    <cellStyle name="Migliaia 2 7 36" xfId="4560" xr:uid="{7066AFE2-DCB5-407D-87E7-11EE2D8F6197}"/>
    <cellStyle name="Migliaia 2 7 37" xfId="4691" xr:uid="{6A952B40-CF00-43C7-BDF2-4606BC61D147}"/>
    <cellStyle name="Migliaia 2 7 38" xfId="4825" xr:uid="{EA5E39F8-5747-4377-AC52-67F163E1F7EC}"/>
    <cellStyle name="Migliaia 2 7 39" xfId="4956" xr:uid="{3E6AAE7A-49A2-4BB6-8E07-8731C8F6C88C}"/>
    <cellStyle name="Migliaia 2 7 4" xfId="333" xr:uid="{00000000-0005-0000-0000-0000FE020000}"/>
    <cellStyle name="Migliaia 2 7 40" xfId="5088" xr:uid="{515F3585-F020-4633-94D8-58BDF61BE971}"/>
    <cellStyle name="Migliaia 2 7 41" xfId="5219" xr:uid="{5C98752A-6AC1-4B88-983E-41086FCEA3AA}"/>
    <cellStyle name="Migliaia 2 7 42" xfId="5353" xr:uid="{5753719B-48DC-4A48-878E-DFD07ECFADB5}"/>
    <cellStyle name="Migliaia 2 7 43" xfId="5484" xr:uid="{751688CD-09CA-45F6-BCC4-88E10BD10F6E}"/>
    <cellStyle name="Migliaia 2 7 44" xfId="5615" xr:uid="{E4E6948D-9372-4AE6-AA40-19BCF32CE126}"/>
    <cellStyle name="Migliaia 2 7 45" xfId="5747" xr:uid="{EC6FB57D-6065-424B-A23E-38BF58C8E930}"/>
    <cellStyle name="Migliaia 2 7 46" xfId="5878" xr:uid="{FED9682D-F2E9-46F5-B463-3B380AFC4254}"/>
    <cellStyle name="Migliaia 2 7 47" xfId="6010" xr:uid="{FA95E061-B5FF-4A7B-AF80-648D96E9FACF}"/>
    <cellStyle name="Migliaia 2 7 48" xfId="6141" xr:uid="{7638BD76-BBF7-4EBB-9543-52B58B89488E}"/>
    <cellStyle name="Migliaia 2 7 49" xfId="6272" xr:uid="{0741FBE2-D470-4973-853C-90CC7A17CD65}"/>
    <cellStyle name="Migliaia 2 7 5" xfId="464" xr:uid="{00000000-0005-0000-0000-0000FF020000}"/>
    <cellStyle name="Migliaia 2 7 50" xfId="6403" xr:uid="{D76A3B8B-C1A3-44C2-96D8-544BCA77874D}"/>
    <cellStyle name="Migliaia 2 7 51" xfId="6534" xr:uid="{005C6847-B306-4DF7-BBD0-8FD5DAEA142D}"/>
    <cellStyle name="Migliaia 2 7 52" xfId="6665" xr:uid="{0A68AAE4-8FB2-445E-80A1-5ED210CE8D93}"/>
    <cellStyle name="Migliaia 2 7 53" xfId="6796" xr:uid="{032F381B-CFC7-4B7D-B727-8084E132853C}"/>
    <cellStyle name="Migliaia 2 7 54" xfId="6930" xr:uid="{902A22BA-D7F2-4574-846A-50306E36237A}"/>
    <cellStyle name="Migliaia 2 7 55" xfId="7064" xr:uid="{4221FAB0-1661-4281-8C42-D712C2C38BC8}"/>
    <cellStyle name="Migliaia 2 7 56" xfId="7195" xr:uid="{FBC74CF2-F2C9-4AAA-A977-3A71470DDBD4}"/>
    <cellStyle name="Migliaia 2 7 57" xfId="7326" xr:uid="{333CEDB3-A52D-4702-AC53-91197DDC2B01}"/>
    <cellStyle name="Migliaia 2 7 58" xfId="7458" xr:uid="{1A4E5F4A-12DD-4C7A-89D8-FE3E0AD10351}"/>
    <cellStyle name="Migliaia 2 7 59" xfId="7590" xr:uid="{4AB13E80-8515-46F3-B342-53B1AA3760F8}"/>
    <cellStyle name="Migliaia 2 7 6" xfId="595" xr:uid="{00000000-0005-0000-0000-000000030000}"/>
    <cellStyle name="Migliaia 2 7 60" xfId="7722" xr:uid="{686631F3-88E1-4F88-8093-FD11D12C75BD}"/>
    <cellStyle name="Migliaia 2 7 61" xfId="7853" xr:uid="{D4F9E89B-3EA0-463C-B81B-6C2654936FEF}"/>
    <cellStyle name="Migliaia 2 7 62" xfId="7984" xr:uid="{CE71FE26-260C-42AC-B079-7DE830C181FB}"/>
    <cellStyle name="Migliaia 2 7 63" xfId="8115" xr:uid="{2217586D-B177-402E-883F-8AD7937B848A}"/>
    <cellStyle name="Migliaia 2 7 64" xfId="8246" xr:uid="{FC042B11-2441-4564-806B-240C5314A501}"/>
    <cellStyle name="Migliaia 2 7 65" xfId="8380" xr:uid="{9143DF99-2940-478D-9D15-DAC805EE5DBE}"/>
    <cellStyle name="Migliaia 2 7 66" xfId="8512" xr:uid="{CC036549-2D64-4B3A-920C-DE4F265889F9}"/>
    <cellStyle name="Migliaia 2 7 67" xfId="8658" xr:uid="{59C31304-DF40-4CF4-A519-B7B445F8164D}"/>
    <cellStyle name="Migliaia 2 7 68" xfId="8791" xr:uid="{7D25EC47-F718-4B83-B44F-B092FE06B808}"/>
    <cellStyle name="Migliaia 2 7 69" xfId="8961" xr:uid="{117F22E0-93C8-44F1-B2D7-28DDC1181853}"/>
    <cellStyle name="Migliaia 2 7 7" xfId="727" xr:uid="{00000000-0005-0000-0000-000001030000}"/>
    <cellStyle name="Migliaia 2 7 70" xfId="8992" xr:uid="{F243CF1F-6270-4EA4-A243-EC56C9B30E97}"/>
    <cellStyle name="Migliaia 2 7 71" xfId="9125" xr:uid="{99179703-CAE5-497E-B71E-D884F747FFFF}"/>
    <cellStyle name="Migliaia 2 7 72" xfId="9256" xr:uid="{8E506EC5-04D9-4471-BA86-D7DF9E86CE82}"/>
    <cellStyle name="Migliaia 2 7 73" xfId="9387" xr:uid="{F0AC76AD-7A0D-4AD7-A421-DD7ACC2D7857}"/>
    <cellStyle name="Migliaia 2 7 74" xfId="9518" xr:uid="{CC8843F9-5B1B-4ECB-9A2F-A938AEC9BE62}"/>
    <cellStyle name="Migliaia 2 7 75" xfId="9649" xr:uid="{AC36A01B-0072-44D3-9BDC-41FA300A8E85}"/>
    <cellStyle name="Migliaia 2 7 76" xfId="9780" xr:uid="{953A274F-C87B-4D6C-88E8-9D0E4BBB05BE}"/>
    <cellStyle name="Migliaia 2 7 77" xfId="9912" xr:uid="{4EEB6B3B-0278-4271-8343-42E2CA12D2E1}"/>
    <cellStyle name="Migliaia 2 7 78" xfId="10047" xr:uid="{E7FE1EA4-1FA0-4E52-8D98-B31B92979743}"/>
    <cellStyle name="Migliaia 2 7 79" xfId="10274" xr:uid="{3AD58D63-BC3F-4B59-8343-C8DCC9356528}"/>
    <cellStyle name="Migliaia 2 7 8" xfId="858" xr:uid="{66B8668C-953C-4500-A72A-55CFE1EC8D39}"/>
    <cellStyle name="Migliaia 2 7 80" xfId="10337" xr:uid="{8FF43290-5760-47EF-B9EF-C666E690BC0F}"/>
    <cellStyle name="Migliaia 2 7 81" xfId="10482" xr:uid="{9CD42A7D-B6AF-4C1E-AFAD-7F7821D6056B}"/>
    <cellStyle name="Migliaia 2 7 82" xfId="10613" xr:uid="{69B8160E-A718-49C5-B82E-2CD696692CD3}"/>
    <cellStyle name="Migliaia 2 7 83" xfId="10744" xr:uid="{8F265778-B810-4019-834B-CECBEF150829}"/>
    <cellStyle name="Migliaia 2 7 84" xfId="10875" xr:uid="{4F1B7F1F-4F5D-45C3-8139-8EA06ACF8907}"/>
    <cellStyle name="Migliaia 2 7 85" xfId="11021" xr:uid="{8AC0E73A-FDB2-4C23-BCD5-95888D2F0955}"/>
    <cellStyle name="Migliaia 2 7 86" xfId="11152" xr:uid="{D76254C3-4BD8-45D9-AD8E-CBF4E64A7D4D}"/>
    <cellStyle name="Migliaia 2 7 87" xfId="11283" xr:uid="{06595046-A21C-4D6D-80D4-8D369A5CE3B9}"/>
    <cellStyle name="Migliaia 2 7 88" xfId="11415" xr:uid="{251C98E5-7E85-4395-9B1B-6038972FF850}"/>
    <cellStyle name="Migliaia 2 7 89" xfId="11546" xr:uid="{AE1AC21B-6D87-4D84-9791-37A811825889}"/>
    <cellStyle name="Migliaia 2 7 9" xfId="990" xr:uid="{89C41C90-9C89-4A6C-8368-828D9DFC0863}"/>
    <cellStyle name="Migliaia 2 7 90" xfId="11677" xr:uid="{5F8FA1D2-9595-41C8-BCAF-9163E606550C}"/>
    <cellStyle name="Migliaia 2 7 91" xfId="11940" xr:uid="{320B0A6C-9E8D-4E51-8F77-17471F821CCE}"/>
    <cellStyle name="Migliaia 2 7 92" xfId="12007" xr:uid="{CEA7A6F9-A693-44DC-BC2F-70D165654DE8}"/>
    <cellStyle name="Migliaia 2 7 93" xfId="12025" xr:uid="{E2C96FC0-2569-41FE-99B1-EA8D6DF217A0}"/>
    <cellStyle name="Migliaia 2 7 94" xfId="12170" xr:uid="{B92C21F5-D4B8-4A56-B2E3-75BAB38F70B7}"/>
    <cellStyle name="Migliaia 2 7 95" xfId="12316" xr:uid="{D4C5BD23-D430-47B5-9153-526BCF4DE9D6}"/>
    <cellStyle name="Migliaia 2 7 96" xfId="12559" xr:uid="{E6A4334B-9082-46D2-8776-EA6F5B7E9A61}"/>
    <cellStyle name="Migliaia 2 7 97" xfId="12690" xr:uid="{A243C7A6-0E91-4485-B8E4-BB5395B2C581}"/>
    <cellStyle name="Migliaia 2 7 98" xfId="12821" xr:uid="{E185F2FA-2176-4134-9053-6274853E001D}"/>
    <cellStyle name="Migliaia 2 7 99" xfId="12967" xr:uid="{702BB176-FBE7-470C-8334-AA7ADA904B2C}"/>
    <cellStyle name="Migliaia 2 70" xfId="583" xr:uid="{00000000-0005-0000-0000-000002030000}"/>
    <cellStyle name="Migliaia 2 71" xfId="715" xr:uid="{00000000-0005-0000-0000-000003030000}"/>
    <cellStyle name="Migliaia 2 72" xfId="846" xr:uid="{92F518FC-6914-4DB4-AE7C-493B9C439403}"/>
    <cellStyle name="Migliaia 2 73" xfId="978" xr:uid="{A9521469-B496-4873-B86B-C433AEC5039A}"/>
    <cellStyle name="Migliaia 2 74" xfId="1109" xr:uid="{B025697E-914B-4796-81EA-AE918B91DF9E}"/>
    <cellStyle name="Migliaia 2 75" xfId="1240" xr:uid="{8F7B4FA6-14F0-451A-A85A-58D369766E9F}"/>
    <cellStyle name="Migliaia 2 76" xfId="1371" xr:uid="{5053DE4B-76BA-42D8-9004-D178E6EE31B7}"/>
    <cellStyle name="Migliaia 2 77" xfId="1502" xr:uid="{F95EBF9E-FB83-4A45-9D6F-2ACA7C25BDFD}"/>
    <cellStyle name="Migliaia 2 78" xfId="1633" xr:uid="{DFDA3C74-767F-45F7-9866-7575E26C7E11}"/>
    <cellStyle name="Migliaia 2 79" xfId="1764" xr:uid="{2BDF9424-8360-4C28-B355-3B9D49CA3F36}"/>
    <cellStyle name="Migliaia 2 8" xfId="20" xr:uid="{00000000-0005-0000-0000-000004030000}"/>
    <cellStyle name="Migliaia 2 8 10" xfId="1124" xr:uid="{41F9D1FE-B487-4AA7-BC86-35B246DF3C9A}"/>
    <cellStyle name="Migliaia 2 8 100" xfId="13115" xr:uid="{9D163DB8-6D24-49D7-BCC8-25308EFD8E8D}"/>
    <cellStyle name="Migliaia 2 8 11" xfId="1255" xr:uid="{149667EC-5328-4117-9A82-18B94B390FAD}"/>
    <cellStyle name="Migliaia 2 8 12" xfId="1386" xr:uid="{D39271F9-1AB3-40AE-B11A-9B4863539078}"/>
    <cellStyle name="Migliaia 2 8 13" xfId="1517" xr:uid="{84EDF013-E40D-44A4-AD4A-A86079BD7A8C}"/>
    <cellStyle name="Migliaia 2 8 14" xfId="1648" xr:uid="{42F579B4-96F3-469E-8B19-70301E9C5DF8}"/>
    <cellStyle name="Migliaia 2 8 15" xfId="1781" xr:uid="{25BBC263-76CD-42E4-9655-61E5F5B2B477}"/>
    <cellStyle name="Migliaia 2 8 16" xfId="1912" xr:uid="{CA9FCDF3-30D2-4010-9572-B149E6F67D38}"/>
    <cellStyle name="Migliaia 2 8 17" xfId="2043" xr:uid="{825D0CF2-BADA-427A-9D8C-8BC26090AC0C}"/>
    <cellStyle name="Migliaia 2 8 18" xfId="2174" xr:uid="{3112BE66-D988-4B75-9392-F0F572C857FC}"/>
    <cellStyle name="Migliaia 2 8 19" xfId="2305" xr:uid="{11591273-62D9-4179-B82E-4ABFB55AD73A}"/>
    <cellStyle name="Migliaia 2 8 2" xfId="46" xr:uid="{00000000-0005-0000-0000-000005030000}"/>
    <cellStyle name="Migliaia 2 8 2 2" xfId="12448" xr:uid="{11E6A5D7-4549-4899-8CB7-F8F35A482397}"/>
    <cellStyle name="Migliaia 2 8 20" xfId="2436" xr:uid="{7F04183A-0B7B-4278-81B4-081D37E03212}"/>
    <cellStyle name="Migliaia 2 8 21" xfId="2568" xr:uid="{B200AB8D-7FE3-45B0-9B51-46F87A3490C9}"/>
    <cellStyle name="Migliaia 2 8 22" xfId="2700" xr:uid="{C1184A5B-14B2-45C9-8204-7FCE9C13D3E9}"/>
    <cellStyle name="Migliaia 2 8 23" xfId="2831" xr:uid="{5BD76D33-5214-4020-919F-93C5F4E6CCB7}"/>
    <cellStyle name="Migliaia 2 8 24" xfId="2962" xr:uid="{96641E23-1CC3-443F-8F44-531114A5EF15}"/>
    <cellStyle name="Migliaia 2 8 25" xfId="3093" xr:uid="{51C06B66-CBC5-468D-822E-69AEEC85C999}"/>
    <cellStyle name="Migliaia 2 8 26" xfId="3224" xr:uid="{CC37732D-0AB4-4D60-8421-05728E2423D0}"/>
    <cellStyle name="Migliaia 2 8 27" xfId="3355" xr:uid="{530B09F8-FC7F-4A0C-9445-6E3F189660DE}"/>
    <cellStyle name="Migliaia 2 8 28" xfId="3486" xr:uid="{DEDEE208-1A1F-4168-862E-F673DBC1096E}"/>
    <cellStyle name="Migliaia 2 8 29" xfId="3618" xr:uid="{25F5600D-2973-47D4-AA44-D0BAAC8B253C}"/>
    <cellStyle name="Migliaia 2 8 3" xfId="313" xr:uid="{00000000-0005-0000-0000-000006030000}"/>
    <cellStyle name="Migliaia 2 8 30" xfId="3750" xr:uid="{B17E539B-1782-43A1-8734-07D2D7D7AE79}"/>
    <cellStyle name="Migliaia 2 8 31" xfId="3881" xr:uid="{1929572D-C920-4402-BEDF-ABED219CCE25}"/>
    <cellStyle name="Migliaia 2 8 32" xfId="4130" xr:uid="{7CE0BB99-8DD5-46E9-9D8A-0992B053F295}"/>
    <cellStyle name="Migliaia 2 8 33" xfId="4168" xr:uid="{3E28E9B4-4EDD-4A84-B0C3-EC2533677B35}"/>
    <cellStyle name="Migliaia 2 8 34" xfId="4300" xr:uid="{61B6C0F1-6FE7-425A-B9F9-F916A9B35CA2}"/>
    <cellStyle name="Migliaia 2 8 35" xfId="4431" xr:uid="{05C2844A-4F69-4691-9627-F4E92065B98E}"/>
    <cellStyle name="Migliaia 2 8 36" xfId="4563" xr:uid="{147E15C0-F50D-4B2C-A425-6CF1FED8E2DF}"/>
    <cellStyle name="Migliaia 2 8 37" xfId="4694" xr:uid="{0249821B-B2E5-4B83-BDE8-13B68E854F6D}"/>
    <cellStyle name="Migliaia 2 8 38" xfId="4828" xr:uid="{198F166E-068A-4E05-A685-5DD2A4EB8B99}"/>
    <cellStyle name="Migliaia 2 8 39" xfId="4959" xr:uid="{070019F4-D5CA-4727-A611-6E1A3EAFA465}"/>
    <cellStyle name="Migliaia 2 8 4" xfId="336" xr:uid="{00000000-0005-0000-0000-000007030000}"/>
    <cellStyle name="Migliaia 2 8 40" xfId="5091" xr:uid="{17EACBE6-475F-423B-93AD-BE8E539AE125}"/>
    <cellStyle name="Migliaia 2 8 41" xfId="5222" xr:uid="{F9E97A8D-8C17-42C6-9A3F-3A05DF895695}"/>
    <cellStyle name="Migliaia 2 8 42" xfId="5356" xr:uid="{868D6C6C-D0FD-4C5F-9235-6EB8AE1816BF}"/>
    <cellStyle name="Migliaia 2 8 43" xfId="5487" xr:uid="{14780BDB-2090-4269-9597-38FBB5214F4D}"/>
    <cellStyle name="Migliaia 2 8 44" xfId="5618" xr:uid="{3849DBDB-A9F1-49C3-9435-38DDA94CC0DC}"/>
    <cellStyle name="Migliaia 2 8 45" xfId="5750" xr:uid="{48367A62-FAE1-4EED-A197-106AACCBF6B0}"/>
    <cellStyle name="Migliaia 2 8 46" xfId="5881" xr:uid="{26B5E61C-1D05-40E3-A0A0-C022FEA4E312}"/>
    <cellStyle name="Migliaia 2 8 47" xfId="6013" xr:uid="{ADA368AC-7EF6-42CB-AFFF-E39EBA0F0BB8}"/>
    <cellStyle name="Migliaia 2 8 48" xfId="6144" xr:uid="{C281FBB3-D9EC-45F0-8230-C318E69D82D2}"/>
    <cellStyle name="Migliaia 2 8 49" xfId="6275" xr:uid="{175DD57A-DAA6-4C5F-A85C-DCC874368DBD}"/>
    <cellStyle name="Migliaia 2 8 5" xfId="467" xr:uid="{00000000-0005-0000-0000-000008030000}"/>
    <cellStyle name="Migliaia 2 8 50" xfId="6406" xr:uid="{85E68F3F-F370-4E30-A35F-BB13A41E1B5E}"/>
    <cellStyle name="Migliaia 2 8 51" xfId="6537" xr:uid="{041834E5-7A09-43E7-B70F-40D8CD3B6C62}"/>
    <cellStyle name="Migliaia 2 8 52" xfId="6668" xr:uid="{F630BC15-51E9-4548-946C-3582B3BFEEEE}"/>
    <cellStyle name="Migliaia 2 8 53" xfId="6799" xr:uid="{BEF3CB5B-26FF-4361-9C87-70A8761A9137}"/>
    <cellStyle name="Migliaia 2 8 54" xfId="6933" xr:uid="{9DE05EA4-3F50-4CEF-B502-F09FE2AEB633}"/>
    <cellStyle name="Migliaia 2 8 55" xfId="7067" xr:uid="{EEE94133-7524-44B7-B581-D55FDBBC2B0E}"/>
    <cellStyle name="Migliaia 2 8 56" xfId="7198" xr:uid="{44A0A5C1-4576-4588-B569-B442B7DFF294}"/>
    <cellStyle name="Migliaia 2 8 57" xfId="7329" xr:uid="{A122A0B6-EB08-4ED0-803C-49D1B8CDE9B7}"/>
    <cellStyle name="Migliaia 2 8 58" xfId="7461" xr:uid="{574871CA-9C8E-4798-91A4-AB4F13F44D5B}"/>
    <cellStyle name="Migliaia 2 8 59" xfId="7593" xr:uid="{48B83763-2CC4-4323-9A57-71432748C143}"/>
    <cellStyle name="Migliaia 2 8 6" xfId="598" xr:uid="{00000000-0005-0000-0000-000009030000}"/>
    <cellStyle name="Migliaia 2 8 60" xfId="7725" xr:uid="{F85E3501-96AA-4D4F-9A1A-A0CABCFD794C}"/>
    <cellStyle name="Migliaia 2 8 61" xfId="7856" xr:uid="{4A3A5313-7A5E-4199-93FD-FE3ED63A5A33}"/>
    <cellStyle name="Migliaia 2 8 62" xfId="7987" xr:uid="{E1C3C53C-6488-4391-84CD-EBD21D8E1222}"/>
    <cellStyle name="Migliaia 2 8 63" xfId="8118" xr:uid="{E957EBCD-493C-4487-9449-FC22CAA007C4}"/>
    <cellStyle name="Migliaia 2 8 64" xfId="8249" xr:uid="{E17714A4-06E6-47B8-82E5-9D699D2CD35E}"/>
    <cellStyle name="Migliaia 2 8 65" xfId="8383" xr:uid="{99CAFC2C-C59F-4402-9682-865187FDD8AD}"/>
    <cellStyle name="Migliaia 2 8 66" xfId="8515" xr:uid="{9F833943-0C73-437A-B613-23712168408C}"/>
    <cellStyle name="Migliaia 2 8 67" xfId="8661" xr:uid="{D315F712-7960-4179-83E8-090A781F24AD}"/>
    <cellStyle name="Migliaia 2 8 68" xfId="8794" xr:uid="{CBE1160D-0BFE-49E8-83F6-A2E35F39F74B}"/>
    <cellStyle name="Migliaia 2 8 69" xfId="8962" xr:uid="{BCADE94E-9C54-4BA2-8A3E-80CF0685A99E}"/>
    <cellStyle name="Migliaia 2 8 7" xfId="730" xr:uid="{00000000-0005-0000-0000-00000A030000}"/>
    <cellStyle name="Migliaia 2 8 70" xfId="8995" xr:uid="{B06BF1A6-7CCC-46BB-82F0-35B0B4E9778F}"/>
    <cellStyle name="Migliaia 2 8 71" xfId="9128" xr:uid="{45A516F7-A396-4986-BDFE-A3F1BEFD7EC5}"/>
    <cellStyle name="Migliaia 2 8 72" xfId="9259" xr:uid="{098470EE-8F81-430B-8A78-4A511AF6BA2A}"/>
    <cellStyle name="Migliaia 2 8 73" xfId="9390" xr:uid="{5307BB2F-EEBB-4EBF-9BCE-288ABE8AECAF}"/>
    <cellStyle name="Migliaia 2 8 74" xfId="9521" xr:uid="{022A296F-0FC2-4D67-AF02-DE30D33C47C5}"/>
    <cellStyle name="Migliaia 2 8 75" xfId="9652" xr:uid="{82348828-B30D-41DE-BC39-74B1F1597FD2}"/>
    <cellStyle name="Migliaia 2 8 76" xfId="9783" xr:uid="{39E60E9E-D4AE-436A-A04D-A22304753A93}"/>
    <cellStyle name="Migliaia 2 8 77" xfId="9915" xr:uid="{AF6D507B-A763-4524-ADC4-4673A723A41B}"/>
    <cellStyle name="Migliaia 2 8 78" xfId="10050" xr:uid="{38F831E6-8D1A-4C61-91A3-85DC5DAA433D}"/>
    <cellStyle name="Migliaia 2 8 79" xfId="10190" xr:uid="{3953B991-3C21-424E-8A46-B811FE128B99}"/>
    <cellStyle name="Migliaia 2 8 8" xfId="861" xr:uid="{C6F4D6BD-86E3-41FF-8600-B0C9238F549B}"/>
    <cellStyle name="Migliaia 2 8 80" xfId="10340" xr:uid="{92438C11-2BC1-424A-BBC2-7D3392B719B6}"/>
    <cellStyle name="Migliaia 2 8 81" xfId="10485" xr:uid="{9016ACE3-D043-4FB8-AC79-A61C7AAD10AB}"/>
    <cellStyle name="Migliaia 2 8 82" xfId="10616" xr:uid="{CE157B85-E704-45E7-95BB-907C7E95702F}"/>
    <cellStyle name="Migliaia 2 8 83" xfId="10747" xr:uid="{C25666E2-81AE-4CAC-811A-A6266FBA0CEE}"/>
    <cellStyle name="Migliaia 2 8 84" xfId="10878" xr:uid="{B79A18DA-3136-4215-815D-A3DF41AE8157}"/>
    <cellStyle name="Migliaia 2 8 85" xfId="11024" xr:uid="{74586ED1-5738-42CD-953D-D3784FDA676C}"/>
    <cellStyle name="Migliaia 2 8 86" xfId="11155" xr:uid="{5014FB09-147D-4FB4-BF9F-3AD792219CCD}"/>
    <cellStyle name="Migliaia 2 8 87" xfId="11286" xr:uid="{4E5C9EAA-20B5-477B-82DA-38AA8BD8F076}"/>
    <cellStyle name="Migliaia 2 8 88" xfId="11418" xr:uid="{7AE0990A-0A46-4C7E-95E2-5A86AD0DB2AB}"/>
    <cellStyle name="Migliaia 2 8 89" xfId="11549" xr:uid="{4AEE84AF-DFD8-4C10-AAF9-B386370A120F}"/>
    <cellStyle name="Migliaia 2 8 9" xfId="993" xr:uid="{36A69D30-CFE6-4745-B242-C745D71C8055}"/>
    <cellStyle name="Migliaia 2 8 90" xfId="11680" xr:uid="{9B2EAAF5-6B02-4FAF-8D7A-1E12513EE8F4}"/>
    <cellStyle name="Migliaia 2 8 91" xfId="11941" xr:uid="{6E3D190E-723B-47E1-9D4D-B2E69A03EFA6}"/>
    <cellStyle name="Migliaia 2 8 92" xfId="12005" xr:uid="{95D9258C-78C9-4002-A49D-3C7C4E5A0099}"/>
    <cellStyle name="Migliaia 2 8 93" xfId="12028" xr:uid="{EDAB6DBF-7C28-4457-9E95-88EEF9CC9335}"/>
    <cellStyle name="Migliaia 2 8 94" xfId="12173" xr:uid="{BE5861F2-0417-4980-891B-FE0AD44FB231}"/>
    <cellStyle name="Migliaia 2 8 95" xfId="12319" xr:uid="{34F9327B-5DBC-4D93-BB52-792A2429FE22}"/>
    <cellStyle name="Migliaia 2 8 96" xfId="12562" xr:uid="{8C8AD645-9E35-4E3D-A962-379CA76B6DCF}"/>
    <cellStyle name="Migliaia 2 8 97" xfId="12693" xr:uid="{198E5064-4E62-4D96-AAE8-352803B41D98}"/>
    <cellStyle name="Migliaia 2 8 98" xfId="12824" xr:uid="{34D1CFFF-1B12-4A5B-BEA4-5E462B45CF84}"/>
    <cellStyle name="Migliaia 2 8 99" xfId="12970" xr:uid="{6BA5E412-8F25-418D-8F08-A44D18D4B22B}"/>
    <cellStyle name="Migliaia 2 80" xfId="1766" xr:uid="{D4F81E1C-FAF2-4126-820E-5AF82E7AE911}"/>
    <cellStyle name="Migliaia 2 81" xfId="1897" xr:uid="{D20756F4-5064-4EA1-9658-6B4E37CCAF49}"/>
    <cellStyle name="Migliaia 2 82" xfId="2028" xr:uid="{4FD9E9EE-8B08-439C-A46D-D1E58D4F0C28}"/>
    <cellStyle name="Migliaia 2 83" xfId="2159" xr:uid="{9A6407AC-D263-446F-8101-6D8E7C82C431}"/>
    <cellStyle name="Migliaia 2 84" xfId="2290" xr:uid="{235D484A-72E1-49A1-A36F-9E27DE07325A}"/>
    <cellStyle name="Migliaia 2 85" xfId="2421" xr:uid="{2CC092F1-05BA-4EE4-BF11-3348A0DFB2C5}"/>
    <cellStyle name="Migliaia 2 86" xfId="2553" xr:uid="{09DC22F4-93B0-46EA-BF1B-BFC047D690B6}"/>
    <cellStyle name="Migliaia 2 87" xfId="2685" xr:uid="{6A0A2848-862C-4BA7-9F17-7B1CC97F9A65}"/>
    <cellStyle name="Migliaia 2 88" xfId="2816" xr:uid="{7B279121-337D-49C5-8FA0-EA8F1BB61B61}"/>
    <cellStyle name="Migliaia 2 89" xfId="2947" xr:uid="{4C25C845-D90A-4459-B970-65B8CDE1337F}"/>
    <cellStyle name="Migliaia 2 9" xfId="22" xr:uid="{00000000-0005-0000-0000-00000B030000}"/>
    <cellStyle name="Migliaia 2 9 10" xfId="1126" xr:uid="{B1A5A9FA-124D-4EA8-8F92-A9F4C49BD1D1}"/>
    <cellStyle name="Migliaia 2 9 100" xfId="13117" xr:uid="{E6F0E80B-045A-4379-879B-7747F8F7CFF3}"/>
    <cellStyle name="Migliaia 2 9 11" xfId="1257" xr:uid="{A0F80E7B-CE10-4BE9-B117-978FF1BB7057}"/>
    <cellStyle name="Migliaia 2 9 12" xfId="1388" xr:uid="{AFB2BD57-C945-43C5-9160-9C4C612D0570}"/>
    <cellStyle name="Migliaia 2 9 13" xfId="1519" xr:uid="{03800879-F167-4B86-80F7-187CACEB3FED}"/>
    <cellStyle name="Migliaia 2 9 14" xfId="1650" xr:uid="{26F5C4F3-C886-4FBD-93E2-14944E7D258F}"/>
    <cellStyle name="Migliaia 2 9 15" xfId="1783" xr:uid="{AA01B6C2-0DF3-4C36-8039-64DC937DBD83}"/>
    <cellStyle name="Migliaia 2 9 16" xfId="1914" xr:uid="{F57D48B5-4934-4CE2-97D6-DFABBFB8C141}"/>
    <cellStyle name="Migliaia 2 9 17" xfId="2045" xr:uid="{5999E1A7-8CFE-43D8-A69E-4B42CBF314A9}"/>
    <cellStyle name="Migliaia 2 9 18" xfId="2176" xr:uid="{9A63F781-DA22-4574-BA36-01D7EA1EED45}"/>
    <cellStyle name="Migliaia 2 9 19" xfId="2307" xr:uid="{FD3221E6-0D46-45A4-8E77-8D46F14294D4}"/>
    <cellStyle name="Migliaia 2 9 2" xfId="48" xr:uid="{00000000-0005-0000-0000-00000C030000}"/>
    <cellStyle name="Migliaia 2 9 2 2" xfId="12450" xr:uid="{A90E7F79-8A54-4387-B174-D494E2475EF2}"/>
    <cellStyle name="Migliaia 2 9 20" xfId="2438" xr:uid="{0561DAA3-8E61-4DA4-9BF4-F246A5FA85B2}"/>
    <cellStyle name="Migliaia 2 9 21" xfId="2570" xr:uid="{DEEF2E58-DE8C-4094-9919-71C18D4BDA03}"/>
    <cellStyle name="Migliaia 2 9 22" xfId="2702" xr:uid="{9A216CC3-7717-48B8-AC50-DB5C4394EB21}"/>
    <cellStyle name="Migliaia 2 9 23" xfId="2833" xr:uid="{706B8FF3-824B-4EBA-895A-9155635B5B27}"/>
    <cellStyle name="Migliaia 2 9 24" xfId="2964" xr:uid="{716FAF38-65D7-4281-8A57-6665ED708A06}"/>
    <cellStyle name="Migliaia 2 9 25" xfId="3095" xr:uid="{806A2A79-AF52-4B1E-97E4-AADED5713325}"/>
    <cellStyle name="Migliaia 2 9 26" xfId="3226" xr:uid="{97A4D89D-E9E6-4878-AB2B-E4307F554A4C}"/>
    <cellStyle name="Migliaia 2 9 27" xfId="3357" xr:uid="{3CE44BE3-1DAE-4D50-A9B0-8A673D4EB2D2}"/>
    <cellStyle name="Migliaia 2 9 28" xfId="3488" xr:uid="{5E00932A-3193-408E-B4B3-4EAA928A7E1D}"/>
    <cellStyle name="Migliaia 2 9 29" xfId="3620" xr:uid="{7CC7AC37-AA61-4F28-9D1A-D636C9040C41}"/>
    <cellStyle name="Migliaia 2 9 3" xfId="314" xr:uid="{00000000-0005-0000-0000-00000D030000}"/>
    <cellStyle name="Migliaia 2 9 30" xfId="3752" xr:uid="{5990FD3C-FB49-45D3-8568-3D42E05A0809}"/>
    <cellStyle name="Migliaia 2 9 31" xfId="3883" xr:uid="{D125E2F9-2CC5-4EF5-B758-C8F4B9550BD1}"/>
    <cellStyle name="Migliaia 2 9 32" xfId="4131" xr:uid="{21835834-D9B2-479C-81C5-4D5D003EE0AA}"/>
    <cellStyle name="Migliaia 2 9 33" xfId="4170" xr:uid="{0CC54E2C-9F6E-420B-9E25-B4A609331B8B}"/>
    <cellStyle name="Migliaia 2 9 34" xfId="4302" xr:uid="{975C9045-381E-42C6-AC76-1E8F8A44894D}"/>
    <cellStyle name="Migliaia 2 9 35" xfId="4433" xr:uid="{3F446950-990F-406F-8C69-9D64ACCCB687}"/>
    <cellStyle name="Migliaia 2 9 36" xfId="4565" xr:uid="{82BFC05A-D9CA-471F-B1FC-85797F78B402}"/>
    <cellStyle name="Migliaia 2 9 37" xfId="4696" xr:uid="{3B6261D5-86ED-4A8D-8DEF-9127BA5C499B}"/>
    <cellStyle name="Migliaia 2 9 38" xfId="4830" xr:uid="{BF2AF286-3614-4F56-B927-84F21D6E3FBC}"/>
    <cellStyle name="Migliaia 2 9 39" xfId="4961" xr:uid="{FFA26EF8-66DA-4F53-A9C5-3C2626AA3BEF}"/>
    <cellStyle name="Migliaia 2 9 4" xfId="338" xr:uid="{00000000-0005-0000-0000-00000E030000}"/>
    <cellStyle name="Migliaia 2 9 40" xfId="5093" xr:uid="{9142A303-3F9A-4C8A-97B7-6B2A3E23B5C5}"/>
    <cellStyle name="Migliaia 2 9 41" xfId="5224" xr:uid="{E7D1210C-7EFC-4046-9C96-AB15337A13E1}"/>
    <cellStyle name="Migliaia 2 9 42" xfId="5358" xr:uid="{AF0970E4-3A0F-4470-91FF-F8E57647E7DD}"/>
    <cellStyle name="Migliaia 2 9 43" xfId="5489" xr:uid="{7F0989E9-8ED5-451D-AA99-17D0F61F4AC6}"/>
    <cellStyle name="Migliaia 2 9 44" xfId="5620" xr:uid="{E510CF3D-26A6-40D6-9E3A-62B20623C5DA}"/>
    <cellStyle name="Migliaia 2 9 45" xfId="5752" xr:uid="{27BAAF4B-4E78-4952-B2D5-88BFD8B977BA}"/>
    <cellStyle name="Migliaia 2 9 46" xfId="5883" xr:uid="{66457345-860E-4E7A-9C70-809F798D3A4D}"/>
    <cellStyle name="Migliaia 2 9 47" xfId="6015" xr:uid="{C3AB6231-B1A7-441D-88AA-A300158C037A}"/>
    <cellStyle name="Migliaia 2 9 48" xfId="6146" xr:uid="{0CC8D570-648E-4759-9AA8-7AF7692637A6}"/>
    <cellStyle name="Migliaia 2 9 49" xfId="6277" xr:uid="{6790C136-86A5-44BE-AC53-DCBD685C8F9A}"/>
    <cellStyle name="Migliaia 2 9 5" xfId="469" xr:uid="{00000000-0005-0000-0000-00000F030000}"/>
    <cellStyle name="Migliaia 2 9 50" xfId="6408" xr:uid="{3543851D-0FD9-4971-9506-7E502EA23BF3}"/>
    <cellStyle name="Migliaia 2 9 51" xfId="6539" xr:uid="{B2E7F34C-9653-4FC5-80BC-ACF9F3716C02}"/>
    <cellStyle name="Migliaia 2 9 52" xfId="6670" xr:uid="{05829A6D-5DA7-4E30-AE92-CF6BFD2A8285}"/>
    <cellStyle name="Migliaia 2 9 53" xfId="6801" xr:uid="{7704AF16-C965-4163-84AF-B12DE53C8730}"/>
    <cellStyle name="Migliaia 2 9 54" xfId="6935" xr:uid="{3C75489E-1410-4CAE-BC8B-61A12418903D}"/>
    <cellStyle name="Migliaia 2 9 55" xfId="7069" xr:uid="{7E762D4A-36F7-4A2A-B82B-19AC85599300}"/>
    <cellStyle name="Migliaia 2 9 56" xfId="7200" xr:uid="{94C4590B-9F44-46B4-9B36-E6F758A3C483}"/>
    <cellStyle name="Migliaia 2 9 57" xfId="7331" xr:uid="{000E6395-026B-48AB-AB89-A43F06D95C92}"/>
    <cellStyle name="Migliaia 2 9 58" xfId="7463" xr:uid="{DF8BB477-CB92-4F8F-BE7A-8EA117300AAD}"/>
    <cellStyle name="Migliaia 2 9 59" xfId="7595" xr:uid="{661B6DC5-951C-49BB-969C-0B8FBC734DC4}"/>
    <cellStyle name="Migliaia 2 9 6" xfId="600" xr:uid="{00000000-0005-0000-0000-000010030000}"/>
    <cellStyle name="Migliaia 2 9 60" xfId="7727" xr:uid="{B84EE79B-DD5A-4569-9FDC-07C92B0A8959}"/>
    <cellStyle name="Migliaia 2 9 61" xfId="7858" xr:uid="{E00E2EAE-78D2-4859-A1A6-419E564D308A}"/>
    <cellStyle name="Migliaia 2 9 62" xfId="7989" xr:uid="{6CA71243-8BCB-4160-A9C3-6A142297576C}"/>
    <cellStyle name="Migliaia 2 9 63" xfId="8120" xr:uid="{9A14D769-CBBA-482A-9AAC-F19C16C30EC5}"/>
    <cellStyle name="Migliaia 2 9 64" xfId="8251" xr:uid="{E012A4F8-9605-48EF-A4DA-45F4699A693C}"/>
    <cellStyle name="Migliaia 2 9 65" xfId="8385" xr:uid="{AE46B7B0-46CB-4297-997C-7D8184EF7CD0}"/>
    <cellStyle name="Migliaia 2 9 66" xfId="8517" xr:uid="{B8D3FA15-4DB7-4D20-BD50-0DC1282073EB}"/>
    <cellStyle name="Migliaia 2 9 67" xfId="8663" xr:uid="{EE17A8BB-101E-4E63-BE6C-C6215FCEAF0A}"/>
    <cellStyle name="Migliaia 2 9 68" xfId="8796" xr:uid="{86A9DB9F-7E5E-456B-A9A2-788AB44D8636}"/>
    <cellStyle name="Migliaia 2 9 69" xfId="8963" xr:uid="{014001EA-99CC-47CA-B61E-327282A27179}"/>
    <cellStyle name="Migliaia 2 9 7" xfId="732" xr:uid="{00000000-0005-0000-0000-000011030000}"/>
    <cellStyle name="Migliaia 2 9 70" xfId="8997" xr:uid="{B14EEF85-5162-4D39-BE74-8ADACCB54C35}"/>
    <cellStyle name="Migliaia 2 9 71" xfId="9130" xr:uid="{AD594B48-3D4C-4087-9E5E-AE6A8712E78B}"/>
    <cellStyle name="Migliaia 2 9 72" xfId="9261" xr:uid="{6DBACDBD-0C96-4F79-8032-5339221F5904}"/>
    <cellStyle name="Migliaia 2 9 73" xfId="9392" xr:uid="{42987C43-BFB9-4DCF-ACA8-8223278D9E97}"/>
    <cellStyle name="Migliaia 2 9 74" xfId="9523" xr:uid="{328F12C4-2EC4-49B4-B279-CDFB6E0B927E}"/>
    <cellStyle name="Migliaia 2 9 75" xfId="9654" xr:uid="{6490CC18-327A-4B5B-B798-B054F192E6E1}"/>
    <cellStyle name="Migliaia 2 9 76" xfId="9785" xr:uid="{FA423768-7E38-444A-8D13-76DA31655368}"/>
    <cellStyle name="Migliaia 2 9 77" xfId="9917" xr:uid="{C1C48DA6-394F-40A7-904E-F0CE562DD449}"/>
    <cellStyle name="Migliaia 2 9 78" xfId="10052" xr:uid="{11292728-8491-4C2F-822A-22EB53F36103}"/>
    <cellStyle name="Migliaia 2 9 79" xfId="10271" xr:uid="{8A442FC9-3908-4ACB-B361-5976B109E1A6}"/>
    <cellStyle name="Migliaia 2 9 8" xfId="863" xr:uid="{2E73FD62-856E-4044-9F4A-128F6AF4B8BD}"/>
    <cellStyle name="Migliaia 2 9 80" xfId="10342" xr:uid="{4A7D33F0-2CE6-4DD4-9D86-C25ECE6E52D2}"/>
    <cellStyle name="Migliaia 2 9 81" xfId="10487" xr:uid="{1C8ADE97-453A-4041-A1AA-1CA999A1828D}"/>
    <cellStyle name="Migliaia 2 9 82" xfId="10618" xr:uid="{9B54D1D7-CAD9-43B8-8AD0-A72D5126A68C}"/>
    <cellStyle name="Migliaia 2 9 83" xfId="10749" xr:uid="{1F8B24B6-56D2-4181-A0C3-35238B6D82C6}"/>
    <cellStyle name="Migliaia 2 9 84" xfId="10880" xr:uid="{9562E7E6-8ADE-4991-A918-54B866B53315}"/>
    <cellStyle name="Migliaia 2 9 85" xfId="11026" xr:uid="{3F1DCFE3-CFCA-40E5-8747-884DF979D086}"/>
    <cellStyle name="Migliaia 2 9 86" xfId="11157" xr:uid="{1857A8E8-9720-465B-8D5E-9371EE626B66}"/>
    <cellStyle name="Migliaia 2 9 87" xfId="11288" xr:uid="{FB1FFA52-FD12-4701-BE3A-06E3B827F858}"/>
    <cellStyle name="Migliaia 2 9 88" xfId="11420" xr:uid="{3C0D2860-EFFC-4F2B-8C8E-63C30DA47545}"/>
    <cellStyle name="Migliaia 2 9 89" xfId="11551" xr:uid="{4C6A15BF-810F-41FB-8C5E-AFEA1974FDE3}"/>
    <cellStyle name="Migliaia 2 9 9" xfId="995" xr:uid="{D2375B6E-C281-450E-BF8F-934BCEDCBE99}"/>
    <cellStyle name="Migliaia 2 9 90" xfId="11682" xr:uid="{805F4634-98FD-4209-802F-9B3B2EC460BC}"/>
    <cellStyle name="Migliaia 2 9 91" xfId="11942" xr:uid="{F4E935CF-EC99-4CF3-9154-175F06A697F8}"/>
    <cellStyle name="Migliaia 2 9 92" xfId="11958" xr:uid="{37505D0A-6CD5-4CB5-838E-6FE50C3FA1F1}"/>
    <cellStyle name="Migliaia 2 9 93" xfId="12030" xr:uid="{48DD7192-5453-46D8-9213-18E83057C433}"/>
    <cellStyle name="Migliaia 2 9 94" xfId="12175" xr:uid="{CD11F5C1-A080-44ED-B9AC-9BB5CB4F1444}"/>
    <cellStyle name="Migliaia 2 9 95" xfId="12321" xr:uid="{F25BD9C5-192F-4788-BCEF-1351056C2899}"/>
    <cellStyle name="Migliaia 2 9 96" xfId="12564" xr:uid="{8B8621CF-6BE8-486C-BF5D-15C4E7528CA9}"/>
    <cellStyle name="Migliaia 2 9 97" xfId="12695" xr:uid="{84DD079E-3107-4FCA-A2EF-E10EFE459C60}"/>
    <cellStyle name="Migliaia 2 9 98" xfId="12826" xr:uid="{06BD8E1D-B402-49D0-B30E-BAC82A1F69C7}"/>
    <cellStyle name="Migliaia 2 9 99" xfId="12972" xr:uid="{DEB00D0F-2A52-4689-AE1A-01671163FDAA}"/>
    <cellStyle name="Migliaia 2 90" xfId="3078" xr:uid="{2C71664D-2382-4785-BC39-0B308F78D021}"/>
    <cellStyle name="Migliaia 2 91" xfId="3209" xr:uid="{50D2AA95-2279-4D2D-B029-5E078A815505}"/>
    <cellStyle name="Migliaia 2 92" xfId="3340" xr:uid="{48C8D7B3-6C62-40D8-ABF8-17BA9F95E928}"/>
    <cellStyle name="Migliaia 2 93" xfId="3471" xr:uid="{6EECD757-319D-4232-8B41-CBCA11E221E6}"/>
    <cellStyle name="Migliaia 2 94" xfId="3603" xr:uid="{4565CDBB-2001-4BBE-88E3-B4D5F7268B10}"/>
    <cellStyle name="Migliaia 2 95" xfId="3735" xr:uid="{22C5917F-EADD-4C16-ABE4-A3E653C8DC94}"/>
    <cellStyle name="Migliaia 2 96" xfId="3866" xr:uid="{5D581BDC-B0E0-443F-A6DA-7D0A7D77F546}"/>
    <cellStyle name="Migliaia 2 97" xfId="4068" xr:uid="{5528F847-AE3A-4F50-823D-86479A50E70D}"/>
    <cellStyle name="Migliaia 2 98" xfId="4153" xr:uid="{B733D8F4-7ECD-4B48-B1D4-2728AE9AC60B}"/>
    <cellStyle name="Migliaia 2 99" xfId="4285" xr:uid="{D85DB283-87F4-424D-85C4-12926CB43367}"/>
    <cellStyle name="Migliaia 3" xfId="45" xr:uid="{00000000-0005-0000-0000-000012030000}"/>
    <cellStyle name="Migliaia 3 10" xfId="1254" xr:uid="{37532EFC-DF18-4B3B-98A7-43BD49EEAE27}"/>
    <cellStyle name="Migliaia 3 11" xfId="1385" xr:uid="{C9110502-03AE-496B-84B1-7E85925E722D}"/>
    <cellStyle name="Migliaia 3 12" xfId="1516" xr:uid="{EDA5C333-74C7-4F90-B929-9245243D2C63}"/>
    <cellStyle name="Migliaia 3 13" xfId="1647" xr:uid="{54CE9DD7-C6F0-46DD-B477-33A40E374F6A}"/>
    <cellStyle name="Migliaia 3 14" xfId="1780" xr:uid="{F6ED1815-DEDC-415B-862A-32D6C28ABA57}"/>
    <cellStyle name="Migliaia 3 15" xfId="1911" xr:uid="{BA94AE17-EACD-4A28-B87E-7542A76D634E}"/>
    <cellStyle name="Migliaia 3 16" xfId="2042" xr:uid="{F5075A1D-2C71-46A1-91F9-E3D5187E4C04}"/>
    <cellStyle name="Migliaia 3 17" xfId="2173" xr:uid="{4BA5117E-B55A-475F-924A-B3F2826CCAC3}"/>
    <cellStyle name="Migliaia 3 18" xfId="2304" xr:uid="{49F2940B-7A72-4CF0-AFC9-AF2CD4431383}"/>
    <cellStyle name="Migliaia 3 19" xfId="2435" xr:uid="{32C9D849-E267-45F1-A965-63146120C5CC}"/>
    <cellStyle name="Migliaia 3 2" xfId="315" xr:uid="{00000000-0005-0000-0000-000013030000}"/>
    <cellStyle name="Migliaia 3 2 2" xfId="12447" xr:uid="{138A50CC-AA91-47FC-BF05-2E3C76102672}"/>
    <cellStyle name="Migliaia 3 20" xfId="2567" xr:uid="{1C06CD22-EE30-4369-B082-8BC263A135B4}"/>
    <cellStyle name="Migliaia 3 21" xfId="2699" xr:uid="{535F3AF0-59DF-48BC-9A4A-620D3DB7CC47}"/>
    <cellStyle name="Migliaia 3 22" xfId="2830" xr:uid="{CEE85F2B-E329-4823-9C6B-D486C83B0561}"/>
    <cellStyle name="Migliaia 3 23" xfId="2961" xr:uid="{56F86F45-9D17-4AAC-AF73-D83FED20F134}"/>
    <cellStyle name="Migliaia 3 24" xfId="3092" xr:uid="{5C1B3543-7432-4A8A-B21F-D04377E149A5}"/>
    <cellStyle name="Migliaia 3 25" xfId="3223" xr:uid="{764CFDC7-52A5-426E-B579-F9CA558FDBD4}"/>
    <cellStyle name="Migliaia 3 26" xfId="3354" xr:uid="{AF3E6190-38B1-4CC8-B2DF-9FB3502DD602}"/>
    <cellStyle name="Migliaia 3 27" xfId="3485" xr:uid="{8B34858B-B016-47F4-83DE-8761F3E95A5D}"/>
    <cellStyle name="Migliaia 3 28" xfId="3617" xr:uid="{A8178697-CDF2-474C-9643-C011B70ED360}"/>
    <cellStyle name="Migliaia 3 29" xfId="3749" xr:uid="{93D04BFA-5E29-418F-BB4E-23A98B116BAD}"/>
    <cellStyle name="Migliaia 3 3" xfId="335" xr:uid="{00000000-0005-0000-0000-000014030000}"/>
    <cellStyle name="Migliaia 3 30" xfId="3880" xr:uid="{29DBCBF5-B03A-42A2-9E06-2E3C79434A96}"/>
    <cellStyle name="Migliaia 3 31" xfId="4132" xr:uid="{C73B2475-EEB1-48A9-ABF8-85F1A1BDA9BE}"/>
    <cellStyle name="Migliaia 3 32" xfId="4167" xr:uid="{8BD07E20-2AC3-4DCD-9C0B-A4BAC04D6A2C}"/>
    <cellStyle name="Migliaia 3 33" xfId="4299" xr:uid="{259EBBF1-EF69-49AA-AE3E-9E6CED4040B3}"/>
    <cellStyle name="Migliaia 3 34" xfId="4430" xr:uid="{1D3CD4FE-0576-4B47-B9EC-8C9FE71BB36A}"/>
    <cellStyle name="Migliaia 3 35" xfId="4562" xr:uid="{E05B1BFE-97D7-45DC-8D67-EEEB267176EE}"/>
    <cellStyle name="Migliaia 3 36" xfId="4693" xr:uid="{3EF3ACA4-C7C6-4A1B-9677-49F0E7F7F98E}"/>
    <cellStyle name="Migliaia 3 37" xfId="4827" xr:uid="{06667121-1829-4AD6-85C0-EFCB33993943}"/>
    <cellStyle name="Migliaia 3 38" xfId="4958" xr:uid="{BCCD9603-6809-4FD8-87E3-A2686607193F}"/>
    <cellStyle name="Migliaia 3 39" xfId="5090" xr:uid="{620606EA-9025-4269-9429-3291844A2F36}"/>
    <cellStyle name="Migliaia 3 4" xfId="466" xr:uid="{00000000-0005-0000-0000-000015030000}"/>
    <cellStyle name="Migliaia 3 40" xfId="5221" xr:uid="{30999334-C1C4-4D4B-A288-53F48203CF0B}"/>
    <cellStyle name="Migliaia 3 41" xfId="5355" xr:uid="{E1B459FE-1DAB-459B-BB40-C1E2CE5BD883}"/>
    <cellStyle name="Migliaia 3 42" xfId="5486" xr:uid="{E5CB8A6C-F740-4035-AA5B-06C3C10AAA4F}"/>
    <cellStyle name="Migliaia 3 43" xfId="5617" xr:uid="{BA434AFE-CB3A-47DC-94E1-318ADC68BF0C}"/>
    <cellStyle name="Migliaia 3 44" xfId="5749" xr:uid="{892449D0-6CD4-422A-A81B-41C8BA706886}"/>
    <cellStyle name="Migliaia 3 45" xfId="5880" xr:uid="{FF1D1BF4-44FB-48F4-9050-BC9500B3E91A}"/>
    <cellStyle name="Migliaia 3 46" xfId="6012" xr:uid="{CD2FDB1D-501E-4C84-BBB5-0FF80D863DC2}"/>
    <cellStyle name="Migliaia 3 47" xfId="6143" xr:uid="{F9EC39EF-9508-4D10-98FB-5578FA12C340}"/>
    <cellStyle name="Migliaia 3 48" xfId="6274" xr:uid="{4B155D44-D073-43F5-B6D2-E9F24F443CF5}"/>
    <cellStyle name="Migliaia 3 49" xfId="6405" xr:uid="{2E069280-14F7-4B3D-A58C-24A7B24BDD3B}"/>
    <cellStyle name="Migliaia 3 5" xfId="597" xr:uid="{00000000-0005-0000-0000-000016030000}"/>
    <cellStyle name="Migliaia 3 50" xfId="6536" xr:uid="{955EA1D6-CAE8-484F-A2D6-E4CBF7C877BD}"/>
    <cellStyle name="Migliaia 3 51" xfId="6667" xr:uid="{27C9B315-95DA-4A90-8C86-7852ED409141}"/>
    <cellStyle name="Migliaia 3 52" xfId="6798" xr:uid="{1A4F7CDC-9B6E-43FA-8648-215FDB5131E0}"/>
    <cellStyle name="Migliaia 3 53" xfId="6932" xr:uid="{D561236E-1F34-4F0E-9895-0112C5C74BDD}"/>
    <cellStyle name="Migliaia 3 54" xfId="7066" xr:uid="{8CE3209D-8966-407C-856B-E3555692171A}"/>
    <cellStyle name="Migliaia 3 55" xfId="7197" xr:uid="{B7044271-D497-4D98-915F-A1E42E5DA746}"/>
    <cellStyle name="Migliaia 3 56" xfId="7328" xr:uid="{7B48432C-BC22-41F0-96F4-BE3742DD9D90}"/>
    <cellStyle name="Migliaia 3 57" xfId="7460" xr:uid="{8C05B080-0E35-4D1F-9D8C-B4E5380CFAE0}"/>
    <cellStyle name="Migliaia 3 58" xfId="7592" xr:uid="{982CBF8D-2670-4AE1-991A-0E067730C8C7}"/>
    <cellStyle name="Migliaia 3 59" xfId="7724" xr:uid="{A142B91F-F72B-452F-BCF9-8282244FDEEE}"/>
    <cellStyle name="Migliaia 3 6" xfId="729" xr:uid="{00000000-0005-0000-0000-000017030000}"/>
    <cellStyle name="Migliaia 3 60" xfId="7855" xr:uid="{AF64E00B-6769-4612-B05D-13BAFB0204E5}"/>
    <cellStyle name="Migliaia 3 61" xfId="7986" xr:uid="{ECE95277-252A-40D2-8EDB-067B79C212AF}"/>
    <cellStyle name="Migliaia 3 62" xfId="8117" xr:uid="{EF609963-B3EB-4A29-A978-C0222EE3CAD9}"/>
    <cellStyle name="Migliaia 3 63" xfId="8248" xr:uid="{0AE0CCF7-96B8-413F-AA82-B5C4A8AD774E}"/>
    <cellStyle name="Migliaia 3 64" xfId="8382" xr:uid="{5FB0EEF6-B901-4736-B093-3A303ECA4D2F}"/>
    <cellStyle name="Migliaia 3 65" xfId="8514" xr:uid="{7CB13A82-3643-4F02-AF29-D3C544F4F2AF}"/>
    <cellStyle name="Migliaia 3 66" xfId="8660" xr:uid="{151EEB5B-A529-4B1C-BBD1-7A60759F4C1E}"/>
    <cellStyle name="Migliaia 3 67" xfId="8793" xr:uid="{EE7761A6-6EED-4D68-A403-CBF489ED78AB}"/>
    <cellStyle name="Migliaia 3 68" xfId="8964" xr:uid="{14D6670F-2742-402C-BF9C-EC6E790B58B9}"/>
    <cellStyle name="Migliaia 3 69" xfId="8994" xr:uid="{5EE94812-1283-45AF-8874-2EC0C5C7285A}"/>
    <cellStyle name="Migliaia 3 7" xfId="860" xr:uid="{4051E6FB-E7B1-4A0E-8842-BB9291DCB281}"/>
    <cellStyle name="Migliaia 3 70" xfId="9127" xr:uid="{77642513-E994-427D-96A3-36D773C62190}"/>
    <cellStyle name="Migliaia 3 71" xfId="9258" xr:uid="{BCE194CC-9C96-4570-8AB3-B93B142349ED}"/>
    <cellStyle name="Migliaia 3 72" xfId="9389" xr:uid="{44A33233-BAA5-4160-BCD3-0E2618065E36}"/>
    <cellStyle name="Migliaia 3 73" xfId="9520" xr:uid="{620B7A15-BCBC-41B3-8833-BDB2D105B873}"/>
    <cellStyle name="Migliaia 3 74" xfId="9651" xr:uid="{E6A5C138-8F46-4739-9C10-7658F7F381E6}"/>
    <cellStyle name="Migliaia 3 75" xfId="9782" xr:uid="{92518379-902D-4D06-A5FE-9A4F9B1732EA}"/>
    <cellStyle name="Migliaia 3 76" xfId="9914" xr:uid="{445E97EC-092E-4551-8B76-059517015439}"/>
    <cellStyle name="Migliaia 3 77" xfId="10049" xr:uid="{2D96B226-72A8-4CC8-8E23-EBED4F5B7A62}"/>
    <cellStyle name="Migliaia 3 78" xfId="10239" xr:uid="{26EB820D-917E-4211-84EB-AA367112BA07}"/>
    <cellStyle name="Migliaia 3 79" xfId="10339" xr:uid="{1AD40AF8-CB24-4B9D-A8C6-03D46D71FF01}"/>
    <cellStyle name="Migliaia 3 8" xfId="992" xr:uid="{80114737-90F4-47A3-9FAF-E6C211B05F68}"/>
    <cellStyle name="Migliaia 3 80" xfId="10484" xr:uid="{A6D1B09C-E306-4703-84BE-516FA6E0E0B3}"/>
    <cellStyle name="Migliaia 3 81" xfId="10615" xr:uid="{7BABBE31-DF70-48DA-A91F-173E0185A704}"/>
    <cellStyle name="Migliaia 3 82" xfId="10746" xr:uid="{EEC5B93E-50F5-4D41-8329-E06799FEF5E7}"/>
    <cellStyle name="Migliaia 3 83" xfId="10877" xr:uid="{6C470D18-5A0A-4804-BB4F-C84992CA571A}"/>
    <cellStyle name="Migliaia 3 84" xfId="11023" xr:uid="{CF7ACBBC-913C-4B02-ACFB-679595F5F293}"/>
    <cellStyle name="Migliaia 3 85" xfId="11154" xr:uid="{E686E26D-E491-49B1-BBBC-DB9CCEA7C45C}"/>
    <cellStyle name="Migliaia 3 86" xfId="11285" xr:uid="{3C723BF4-02ED-4A37-A96B-FE59832DCBE6}"/>
    <cellStyle name="Migliaia 3 87" xfId="11417" xr:uid="{85DB9370-4CD3-4FAA-A1DC-A55AF2416F18}"/>
    <cellStyle name="Migliaia 3 88" xfId="11548" xr:uid="{AD7682DA-AEA3-4B2D-A60C-94C1FB4F7386}"/>
    <cellStyle name="Migliaia 3 89" xfId="11679" xr:uid="{D710CD84-C667-491D-81AB-192C3811F8C8}"/>
    <cellStyle name="Migliaia 3 9" xfId="1123" xr:uid="{A90C55C4-C06A-4CA1-B54C-9C897487855A}"/>
    <cellStyle name="Migliaia 3 90" xfId="11943" xr:uid="{40A372DB-282D-46F5-9E1D-C885D5C3A7DE}"/>
    <cellStyle name="Migliaia 3 91" xfId="12006" xr:uid="{F1110663-1D36-4177-8B95-5A832D1355FF}"/>
    <cellStyle name="Migliaia 3 92" xfId="12027" xr:uid="{27D97E38-0B13-4A87-8EF2-8CF48E7CD02D}"/>
    <cellStyle name="Migliaia 3 93" xfId="12172" xr:uid="{93008EA7-E6F1-44D0-9C91-23B0FC782002}"/>
    <cellStyle name="Migliaia 3 94" xfId="12318" xr:uid="{2AC3B112-677D-4CBB-B1A4-DDDFBB469D5E}"/>
    <cellStyle name="Migliaia 3 95" xfId="12561" xr:uid="{5004BB1A-0BC9-4798-BFDF-E4F38CDE975E}"/>
    <cellStyle name="Migliaia 3 96" xfId="12692" xr:uid="{739322FF-5A55-4DD7-BE2E-FA718061A3C8}"/>
    <cellStyle name="Migliaia 3 97" xfId="12823" xr:uid="{F1812231-0C87-44B1-8D90-C835FD2145E9}"/>
    <cellStyle name="Migliaia 3 98" xfId="12969" xr:uid="{C16D6CCE-3202-4A74-857B-04576F753A67}"/>
    <cellStyle name="Migliaia 3 99" xfId="13114" xr:uid="{E1D706EA-3C05-4907-AC2C-6F68ECDD4F29}"/>
    <cellStyle name="Migliaia 4" xfId="88" xr:uid="{00000000-0005-0000-0000-000018030000}"/>
    <cellStyle name="Migliaia 4 10" xfId="1292" xr:uid="{9F14A140-943F-4E51-9E3D-CF46B222274D}"/>
    <cellStyle name="Migliaia 4 11" xfId="1423" xr:uid="{1FD4EE78-D653-48D1-8A8A-154467E142FA}"/>
    <cellStyle name="Migliaia 4 12" xfId="1554" xr:uid="{B03A8DA3-98E7-417C-B5BE-8A7277155EA4}"/>
    <cellStyle name="Migliaia 4 13" xfId="1685" xr:uid="{861564DE-1B9B-4477-8C92-017CFB3332A8}"/>
    <cellStyle name="Migliaia 4 14" xfId="1818" xr:uid="{925AECEB-70C9-4475-B734-B34EFACE9C17}"/>
    <cellStyle name="Migliaia 4 15" xfId="1949" xr:uid="{701A5E73-3FE0-48ED-8A55-5C2398F0FFA4}"/>
    <cellStyle name="Migliaia 4 16" xfId="2080" xr:uid="{56D34A98-DACD-4559-939C-FAEE3C4BA3B5}"/>
    <cellStyle name="Migliaia 4 17" xfId="2211" xr:uid="{E34A4257-2275-4659-AD0A-7D63CFC5FEBF}"/>
    <cellStyle name="Migliaia 4 18" xfId="2342" xr:uid="{097475C9-637A-439C-B264-FD174277435B}"/>
    <cellStyle name="Migliaia 4 19" xfId="2473" xr:uid="{E155CBF7-C268-4456-872C-2F76E4A5BC63}"/>
    <cellStyle name="Migliaia 4 2" xfId="316" xr:uid="{00000000-0005-0000-0000-000019030000}"/>
    <cellStyle name="Migliaia 4 2 2" xfId="12479" xr:uid="{BA332697-74FB-47ED-8731-BC3626FAEFB0}"/>
    <cellStyle name="Migliaia 4 20" xfId="2605" xr:uid="{89C5C67D-3B61-4847-8831-35054792C6B2}"/>
    <cellStyle name="Migliaia 4 21" xfId="2737" xr:uid="{1D1285F7-B47A-48E9-ABE2-4657B287257D}"/>
    <cellStyle name="Migliaia 4 22" xfId="2868" xr:uid="{412458C5-841C-4AED-AD16-3A0DB6D5DB98}"/>
    <cellStyle name="Migliaia 4 23" xfId="2999" xr:uid="{51C8F5EA-6339-4F58-9FE6-429420CB8F37}"/>
    <cellStyle name="Migliaia 4 24" xfId="3130" xr:uid="{1389D4D3-3385-4836-A763-DCA3235AC568}"/>
    <cellStyle name="Migliaia 4 25" xfId="3261" xr:uid="{41ED7420-79CC-4891-99F4-BAFEC8545664}"/>
    <cellStyle name="Migliaia 4 26" xfId="3392" xr:uid="{9ECEEC21-6B2A-483F-A54F-786428CB178A}"/>
    <cellStyle name="Migliaia 4 27" xfId="3523" xr:uid="{066AB962-3DFF-4899-A7A1-FE9491CB51F2}"/>
    <cellStyle name="Migliaia 4 28" xfId="3655" xr:uid="{937E3B4A-2A71-4749-A94F-9AB619FA219A}"/>
    <cellStyle name="Migliaia 4 29" xfId="3787" xr:uid="{F2EAFFFB-F348-49EE-B385-C7614AB74767}"/>
    <cellStyle name="Migliaia 4 3" xfId="373" xr:uid="{00000000-0005-0000-0000-00001A030000}"/>
    <cellStyle name="Migliaia 4 30" xfId="3918" xr:uid="{8E9C1401-E6A8-4E7A-9306-41038892E709}"/>
    <cellStyle name="Migliaia 4 31" xfId="4133" xr:uid="{03D64995-EAC0-4B2C-8A8E-DBF7367D2A5D}"/>
    <cellStyle name="Migliaia 4 32" xfId="4205" xr:uid="{3D3D0E4B-31CB-458A-8C0A-F1A154F0A82D}"/>
    <cellStyle name="Migliaia 4 33" xfId="4337" xr:uid="{60870109-43D1-4087-8F85-F861CB837710}"/>
    <cellStyle name="Migliaia 4 34" xfId="4468" xr:uid="{549CB70E-2D11-4FF1-AB4C-F556047F1891}"/>
    <cellStyle name="Migliaia 4 35" xfId="4600" xr:uid="{3FFAC359-7671-4C33-A026-0521001468AE}"/>
    <cellStyle name="Migliaia 4 36" xfId="4731" xr:uid="{77A3AAFD-3D96-46F4-87F9-2A8E9427D146}"/>
    <cellStyle name="Migliaia 4 37" xfId="4865" xr:uid="{A9D0141D-7824-4C92-8CA4-410D41337BD7}"/>
    <cellStyle name="Migliaia 4 38" xfId="4996" xr:uid="{3E677238-A1AC-40F8-A339-2DA58D8A9B51}"/>
    <cellStyle name="Migliaia 4 39" xfId="5128" xr:uid="{27C0FC65-9C6F-4DF4-A241-99FA63CB0B5D}"/>
    <cellStyle name="Migliaia 4 4" xfId="504" xr:uid="{00000000-0005-0000-0000-00001B030000}"/>
    <cellStyle name="Migliaia 4 40" xfId="5259" xr:uid="{C7BCC1B1-3186-405D-B59E-B22B2FA926B2}"/>
    <cellStyle name="Migliaia 4 41" xfId="5393" xr:uid="{E285E11A-FC9C-4989-B04B-07DACAB8D511}"/>
    <cellStyle name="Migliaia 4 42" xfId="5524" xr:uid="{BA1E3FF8-0EAD-4786-B8D1-F90989DD1596}"/>
    <cellStyle name="Migliaia 4 43" xfId="5655" xr:uid="{D018AFD2-0344-4BAF-874E-8608816E4999}"/>
    <cellStyle name="Migliaia 4 44" xfId="5787" xr:uid="{E8899081-89A6-46C4-A3AF-5DE0F1863E0D}"/>
    <cellStyle name="Migliaia 4 45" xfId="5918" xr:uid="{D2CF6DC0-BC35-4EBF-A021-31F3845B7B04}"/>
    <cellStyle name="Migliaia 4 46" xfId="6050" xr:uid="{092B08CE-9418-49F9-AA6C-B953AA78119F}"/>
    <cellStyle name="Migliaia 4 47" xfId="6181" xr:uid="{22F8E952-E3A3-4B21-A99C-97FE8E9C8C77}"/>
    <cellStyle name="Migliaia 4 48" xfId="6312" xr:uid="{F08105A4-9E8C-4882-B78A-BD46F2FF4FA3}"/>
    <cellStyle name="Migliaia 4 49" xfId="6443" xr:uid="{D1CE1066-A93A-4931-96CC-F42BA5713D1B}"/>
    <cellStyle name="Migliaia 4 5" xfId="635" xr:uid="{00000000-0005-0000-0000-00001C030000}"/>
    <cellStyle name="Migliaia 4 50" xfId="6574" xr:uid="{A948F3A6-D278-4247-9001-763FA701F592}"/>
    <cellStyle name="Migliaia 4 51" xfId="6705" xr:uid="{B4861890-FB57-4968-A1C7-738D02EDE9D0}"/>
    <cellStyle name="Migliaia 4 52" xfId="6836" xr:uid="{88D74E94-8FF0-49C0-A65B-326C6540C77C}"/>
    <cellStyle name="Migliaia 4 53" xfId="6970" xr:uid="{95BE9B21-C02A-4371-B089-AA62211DD6FA}"/>
    <cellStyle name="Migliaia 4 54" xfId="7104" xr:uid="{D64B5F8C-775A-4380-8BFE-5E4BCB6CD58F}"/>
    <cellStyle name="Migliaia 4 55" xfId="7235" xr:uid="{FA9F0537-BE25-403A-A8AE-888E1840188F}"/>
    <cellStyle name="Migliaia 4 56" xfId="7366" xr:uid="{1CBCE6C3-5627-4D71-AF69-6F26FC592307}"/>
    <cellStyle name="Migliaia 4 57" xfId="7498" xr:uid="{32B60BF7-D62E-4EF5-B281-F3CB1C0290A0}"/>
    <cellStyle name="Migliaia 4 58" xfId="7630" xr:uid="{14462CBB-252C-447D-8440-A7C22DAA5E31}"/>
    <cellStyle name="Migliaia 4 59" xfId="7762" xr:uid="{2C6F2F50-49B9-46E4-B056-D7AFA8B76BF1}"/>
    <cellStyle name="Migliaia 4 6" xfId="767" xr:uid="{00000000-0005-0000-0000-00001D030000}"/>
    <cellStyle name="Migliaia 4 60" xfId="7893" xr:uid="{524ADF7E-E761-4D0B-B465-E242F13DC766}"/>
    <cellStyle name="Migliaia 4 61" xfId="8024" xr:uid="{D8B99EEB-8550-4718-851E-E27F5526D1CE}"/>
    <cellStyle name="Migliaia 4 62" xfId="8155" xr:uid="{B7A8906A-A915-464B-9FBA-1BACB7ACADEC}"/>
    <cellStyle name="Migliaia 4 63" xfId="8286" xr:uid="{BAC335FD-EF1E-4CF1-BF6A-DEDC0389ABE5}"/>
    <cellStyle name="Migliaia 4 64" xfId="8420" xr:uid="{0B45E3DA-1F80-4886-B8C5-0E42EC5623E3}"/>
    <cellStyle name="Migliaia 4 65" xfId="8552" xr:uid="{3C57A56E-45DD-4040-B8AF-264A72F543C2}"/>
    <cellStyle name="Migliaia 4 66" xfId="8698" xr:uid="{CDDBF83C-6E00-4430-8458-5B69A5C3C8ED}"/>
    <cellStyle name="Migliaia 4 67" xfId="8831" xr:uid="{8E3D628A-1B3C-482E-B52A-EC3E8E97535C}"/>
    <cellStyle name="Migliaia 4 68" xfId="8965" xr:uid="{AA376BB8-3E17-4242-B5FF-1ED6CC8A1746}"/>
    <cellStyle name="Migliaia 4 69" xfId="9032" xr:uid="{D2091002-CF64-49CE-8076-49B3E2D778B2}"/>
    <cellStyle name="Migliaia 4 7" xfId="898" xr:uid="{AA4AA88D-52A6-4FAC-B779-0C1CAD4FE0DA}"/>
    <cellStyle name="Migliaia 4 70" xfId="9165" xr:uid="{6C363BF1-EF4C-4291-9D78-B5F5032E8F07}"/>
    <cellStyle name="Migliaia 4 71" xfId="9296" xr:uid="{E860EF62-215E-4770-BCDF-F2AEFD4448B2}"/>
    <cellStyle name="Migliaia 4 72" xfId="9427" xr:uid="{03CFCEB8-8857-465A-963D-5114687DCC1D}"/>
    <cellStyle name="Migliaia 4 73" xfId="9558" xr:uid="{23647620-5DAE-4B2D-AE39-D278C7497872}"/>
    <cellStyle name="Migliaia 4 74" xfId="9689" xr:uid="{D6B1BE58-368B-46D2-B686-7704F9D92E5C}"/>
    <cellStyle name="Migliaia 4 75" xfId="9820" xr:uid="{994B3B70-C52C-4B3E-B992-9533C6AD69DE}"/>
    <cellStyle name="Migliaia 4 76" xfId="9952" xr:uid="{C080A208-A6B5-4D4B-AAC3-2097FD3A7617}"/>
    <cellStyle name="Migliaia 4 77" xfId="10092" xr:uid="{DC819E01-1648-4868-8486-8C544981C79B}"/>
    <cellStyle name="Migliaia 4 78" xfId="10260" xr:uid="{FA362602-AFC3-43C4-AC93-5EBE6A823B81}"/>
    <cellStyle name="Migliaia 4 79" xfId="10378" xr:uid="{60B0D4D7-6A9F-4822-8AF5-70B0FA9644CB}"/>
    <cellStyle name="Migliaia 4 8" xfId="1030" xr:uid="{156B24DB-67C3-4E93-9DDF-ED2CDEB23406}"/>
    <cellStyle name="Migliaia 4 80" xfId="10522" xr:uid="{2350CCA7-B295-4C22-887C-1255EE57737A}"/>
    <cellStyle name="Migliaia 4 81" xfId="10653" xr:uid="{7CCA73B0-E1FF-4651-999B-DF19008BC34D}"/>
    <cellStyle name="Migliaia 4 82" xfId="10784" xr:uid="{4F2B59F5-DD6E-4DE1-B2A3-639A1611C50C}"/>
    <cellStyle name="Migliaia 4 83" xfId="10916" xr:uid="{A4BDCC01-97D9-4173-A2E6-B7F180EE6BAD}"/>
    <cellStyle name="Migliaia 4 84" xfId="11061" xr:uid="{80A5B5AF-CCDF-4364-ADE3-A9DC77D14713}"/>
    <cellStyle name="Migliaia 4 85" xfId="11192" xr:uid="{0AEE3D7E-7721-4982-921D-BE39F8324117}"/>
    <cellStyle name="Migliaia 4 86" xfId="11323" xr:uid="{FE81B423-DB2D-4957-BA8B-A9057DE5F770}"/>
    <cellStyle name="Migliaia 4 87" xfId="11455" xr:uid="{7E735F80-A0C4-4D9D-8B9B-8B9B56B7A966}"/>
    <cellStyle name="Migliaia 4 88" xfId="11586" xr:uid="{8B5E8239-53DA-4FEA-9059-2A9503CCCCE6}"/>
    <cellStyle name="Migliaia 4 89" xfId="11718" xr:uid="{63CDE333-F2CF-41AC-87E8-6D3E0CEB874A}"/>
    <cellStyle name="Migliaia 4 9" xfId="1161" xr:uid="{39235E24-3368-4B15-BE41-D23BD8F7F2D2}"/>
    <cellStyle name="Migliaia 4 90" xfId="11944" xr:uid="{C7403B69-60FA-423D-9BE3-A5BA675BF475}"/>
    <cellStyle name="Migliaia 4 91" xfId="11987" xr:uid="{B07E8E38-0867-489E-A077-FF3FF32C00DC}"/>
    <cellStyle name="Migliaia 4 92" xfId="12065" xr:uid="{C2238E09-CAA2-462E-B614-1D2139E5AFCE}"/>
    <cellStyle name="Migliaia 4 93" xfId="12210" xr:uid="{0A030F92-765C-4C90-8037-4F1FCAB57F12}"/>
    <cellStyle name="Migliaia 4 94" xfId="12356" xr:uid="{AF361A9A-07B6-4F69-9EDE-FF8F48EB5270}"/>
    <cellStyle name="Migliaia 4 95" xfId="12599" xr:uid="{AEB4A8B5-1197-487C-B7D3-4F0B746700E5}"/>
    <cellStyle name="Migliaia 4 96" xfId="12730" xr:uid="{54B5798F-A0AA-4CBF-A934-0675E8465E67}"/>
    <cellStyle name="Migliaia 4 97" xfId="12862" xr:uid="{AE22ADA1-7317-444F-80CC-FA81C6A849D1}"/>
    <cellStyle name="Migliaia 4 98" xfId="13007" xr:uid="{48BA94E1-8F73-4D3B-BCEC-4D127918B32A}"/>
    <cellStyle name="Migliaia 4 99" xfId="13152" xr:uid="{C3C383D5-297A-41AE-93BC-54FAC3F80AC3}"/>
    <cellStyle name="Migliaia 5" xfId="160" xr:uid="{00000000-0005-0000-0000-00001E030000}"/>
    <cellStyle name="Migliaia 5 10" xfId="1346" xr:uid="{07E482B7-92C3-4BAE-9A6A-37E3A6765F5E}"/>
    <cellStyle name="Migliaia 5 11" xfId="1477" xr:uid="{22368305-D79F-41D6-BA4E-271979DF7CFD}"/>
    <cellStyle name="Migliaia 5 12" xfId="1608" xr:uid="{349A3C21-B0C6-4BB0-A392-6B6D4427CDD6}"/>
    <cellStyle name="Migliaia 5 13" xfId="1739" xr:uid="{28EC73EB-35B1-4294-ACBF-244B9B87991B}"/>
    <cellStyle name="Migliaia 5 14" xfId="1872" xr:uid="{364DDE04-7CC1-4B51-B7E3-736E65A2D77E}"/>
    <cellStyle name="Migliaia 5 15" xfId="2003" xr:uid="{B35474B4-69CF-41E8-9C77-EED96E9BBD6D}"/>
    <cellStyle name="Migliaia 5 16" xfId="2134" xr:uid="{3631C8AC-F2B4-44A2-BED5-E7C55D1495E7}"/>
    <cellStyle name="Migliaia 5 17" xfId="2265" xr:uid="{9B664F7B-FA5E-4259-AACA-4733907D48BB}"/>
    <cellStyle name="Migliaia 5 18" xfId="2396" xr:uid="{E0534D11-3A9E-4C15-A8B2-6DCFA897242F}"/>
    <cellStyle name="Migliaia 5 19" xfId="2528" xr:uid="{AC83CDE1-F7B2-47E5-8B07-F2F826101C4C}"/>
    <cellStyle name="Migliaia 5 2" xfId="317" xr:uid="{00000000-0005-0000-0000-00001F030000}"/>
    <cellStyle name="Migliaia 5 2 2" xfId="12529" xr:uid="{81B71197-2A47-4D59-863A-CD48E31551EC}"/>
    <cellStyle name="Migliaia 5 20" xfId="2659" xr:uid="{00ADBDDB-E4DF-46B0-994F-E3FA9262D4EA}"/>
    <cellStyle name="Migliaia 5 21" xfId="2791" xr:uid="{A4CA674B-BD66-4AB8-9A91-80D50C3D9E6A}"/>
    <cellStyle name="Migliaia 5 22" xfId="2922" xr:uid="{811EAA78-FF30-40EF-BABE-51F512BE5F93}"/>
    <cellStyle name="Migliaia 5 23" xfId="3053" xr:uid="{B62DA390-57BD-4C74-906B-B849B3C1590D}"/>
    <cellStyle name="Migliaia 5 24" xfId="3184" xr:uid="{7C3FF65A-7D60-40BE-A4FB-EC0A87D54A21}"/>
    <cellStyle name="Migliaia 5 25" xfId="3315" xr:uid="{CC987E7F-A427-41D8-883B-89243624E0F7}"/>
    <cellStyle name="Migliaia 5 26" xfId="3446" xr:uid="{8901EBD2-CAB6-4FE5-95F4-06E11D4E528C}"/>
    <cellStyle name="Migliaia 5 27" xfId="3578" xr:uid="{250416B1-C96A-401A-ACB9-CF753BB322BF}"/>
    <cellStyle name="Migliaia 5 28" xfId="3709" xr:uid="{5E8AE788-3B66-4A79-B6C8-87C0671B7A46}"/>
    <cellStyle name="Migliaia 5 29" xfId="3841" xr:uid="{0EFA7052-BB09-41BE-9CA3-8D8CE8FA2C3D}"/>
    <cellStyle name="Migliaia 5 3" xfId="427" xr:uid="{00000000-0005-0000-0000-000020030000}"/>
    <cellStyle name="Migliaia 5 30" xfId="3972" xr:uid="{8FDB2F83-8B4E-4EAF-8FDF-744F79BB1108}"/>
    <cellStyle name="Migliaia 5 31" xfId="4134" xr:uid="{A2F410AE-451E-464A-9DD7-359209884B3D}"/>
    <cellStyle name="Migliaia 5 32" xfId="4260" xr:uid="{38BF6DF8-52BE-4290-8907-9602E235961F}"/>
    <cellStyle name="Migliaia 5 33" xfId="4391" xr:uid="{5C1D305F-C1D1-4977-B127-DA8AF18A9E8F}"/>
    <cellStyle name="Migliaia 5 34" xfId="4523" xr:uid="{226896FB-0A61-45C0-8192-5237BD9E32CF}"/>
    <cellStyle name="Migliaia 5 35" xfId="4654" xr:uid="{C36883F1-6B2A-4B18-B554-2FC7C93F86EF}"/>
    <cellStyle name="Migliaia 5 36" xfId="4785" xr:uid="{55BD9EBF-FFE3-4D60-B480-308395FF415C}"/>
    <cellStyle name="Migliaia 5 37" xfId="4919" xr:uid="{3D188F03-7574-4948-BC5C-A8A732A44018}"/>
    <cellStyle name="Migliaia 5 38" xfId="5051" xr:uid="{9EEE031C-D3F7-4F5E-8D1F-EDC0190BDC62}"/>
    <cellStyle name="Migliaia 5 39" xfId="5182" xr:uid="{B536D420-9313-4E7D-8524-5E9F2F8EE523}"/>
    <cellStyle name="Migliaia 5 4" xfId="558" xr:uid="{00000000-0005-0000-0000-000021030000}"/>
    <cellStyle name="Migliaia 5 40" xfId="5313" xr:uid="{72408575-9E8B-4688-9AAB-FF8D25481928}"/>
    <cellStyle name="Migliaia 5 41" xfId="5447" xr:uid="{5F18C93D-EB85-402E-A326-B7C49064F4D9}"/>
    <cellStyle name="Migliaia 5 42" xfId="5578" xr:uid="{5DFDE0B9-4511-451D-8BDD-AFA0BBEC5B7A}"/>
    <cellStyle name="Migliaia 5 43" xfId="5710" xr:uid="{00E2D52D-195D-4440-A44A-64D51C2589C7}"/>
    <cellStyle name="Migliaia 5 44" xfId="5841" xr:uid="{4C90380E-5484-4269-A1B5-1AA16DE9741D}"/>
    <cellStyle name="Migliaia 5 45" xfId="5973" xr:uid="{6820CF9C-CC31-4C42-8FAD-6825DB92F952}"/>
    <cellStyle name="Migliaia 5 46" xfId="6104" xr:uid="{F6655533-C5D2-4F99-8CB9-447D9AA72EC2}"/>
    <cellStyle name="Migliaia 5 47" xfId="6235" xr:uid="{7A99A8BE-75FA-48E3-B3C1-59B5A15CCF18}"/>
    <cellStyle name="Migliaia 5 48" xfId="6366" xr:uid="{3236F9D6-0AC9-41BE-A22B-B51A81CD446C}"/>
    <cellStyle name="Migliaia 5 49" xfId="6497" xr:uid="{445457CC-B7FD-471C-A5AE-1C503D4FF3FB}"/>
    <cellStyle name="Migliaia 5 5" xfId="690" xr:uid="{00000000-0005-0000-0000-000022030000}"/>
    <cellStyle name="Migliaia 5 50" xfId="6628" xr:uid="{4D8F8ABB-07C3-4396-B943-722BFDC43D6B}"/>
    <cellStyle name="Migliaia 5 51" xfId="6759" xr:uid="{11D06712-3C66-4A65-99E0-1CC6FC5BC45E}"/>
    <cellStyle name="Migliaia 5 52" xfId="6891" xr:uid="{E78D1838-433A-4EF5-A493-B6ADF20D33B8}"/>
    <cellStyle name="Migliaia 5 53" xfId="7024" xr:uid="{19D6F085-6448-4A1F-8E7F-EE12FA84D00A}"/>
    <cellStyle name="Migliaia 5 54" xfId="7158" xr:uid="{99BAA64A-948D-4C72-9B61-CAFADA05E2D4}"/>
    <cellStyle name="Migliaia 5 55" xfId="7289" xr:uid="{413F0ECA-AF17-49E6-A579-63BE71B3B550}"/>
    <cellStyle name="Migliaia 5 56" xfId="7420" xr:uid="{75231F13-7933-4734-AB10-F84A201DF32E}"/>
    <cellStyle name="Migliaia 5 57" xfId="7553" xr:uid="{459181B5-0561-4742-BA4F-AD5543E311D4}"/>
    <cellStyle name="Migliaia 5 58" xfId="7684" xr:uid="{DD320DA6-C835-4966-87B9-1DEC8B640D21}"/>
    <cellStyle name="Migliaia 5 59" xfId="7816" xr:uid="{11D7625E-2342-4768-AE9C-A9A17E7ED741}"/>
    <cellStyle name="Migliaia 5 6" xfId="821" xr:uid="{00000000-0005-0000-0000-000023030000}"/>
    <cellStyle name="Migliaia 5 60" xfId="7947" xr:uid="{62BF0D29-08DB-4FD4-988F-A8D274419DA7}"/>
    <cellStyle name="Migliaia 5 61" xfId="8078" xr:uid="{F36CCC5B-FBFF-4CBF-9458-92544E3CEF62}"/>
    <cellStyle name="Migliaia 5 62" xfId="8209" xr:uid="{7947CE74-F343-4B80-8957-D6DE3D55B89E}"/>
    <cellStyle name="Migliaia 5 63" xfId="8341" xr:uid="{6A7EF5E3-B69F-4D63-ABEC-95FA1B011174}"/>
    <cellStyle name="Migliaia 5 64" xfId="8474" xr:uid="{79EC5382-94D3-4521-9399-0488595949FA}"/>
    <cellStyle name="Migliaia 5 65" xfId="8606" xr:uid="{CD802749-7F16-45A0-86F3-62FDAC8AC51E}"/>
    <cellStyle name="Migliaia 5 66" xfId="8752" xr:uid="{FC0C6360-088F-40D3-88F5-752ED59793D9}"/>
    <cellStyle name="Migliaia 5 67" xfId="8887" xr:uid="{686D5AA0-BDAC-4D78-A36D-45194227A9D3}"/>
    <cellStyle name="Migliaia 5 68" xfId="8966" xr:uid="{3A2BE9D6-8007-43B6-9AAE-82710CF15275}"/>
    <cellStyle name="Migliaia 5 69" xfId="9086" xr:uid="{D9D6296F-3526-4FD1-80CF-04556BF4BE79}"/>
    <cellStyle name="Migliaia 5 7" xfId="953" xr:uid="{CCE5CA60-6BFC-4590-874A-05A2EDAB5F41}"/>
    <cellStyle name="Migliaia 5 70" xfId="9219" xr:uid="{3B8DF892-2C17-41E2-8E2A-6C6AE269C981}"/>
    <cellStyle name="Migliaia 5 71" xfId="9350" xr:uid="{1E26A2C2-2B00-4C88-A4B2-95A29DB7DE1D}"/>
    <cellStyle name="Migliaia 5 72" xfId="9481" xr:uid="{245E71CA-72D8-47AF-AAA1-797426417BAB}"/>
    <cellStyle name="Migliaia 5 73" xfId="9612" xr:uid="{A8039C91-21E4-4108-BBF0-20AE55795B58}"/>
    <cellStyle name="Migliaia 5 74" xfId="9743" xr:uid="{BBE09048-BA98-45E2-9601-61EE236093EB}"/>
    <cellStyle name="Migliaia 5 75" xfId="9875" xr:uid="{913CB715-C957-41A5-B581-C5080093838C}"/>
    <cellStyle name="Migliaia 5 76" xfId="10006" xr:uid="{460DF2B4-8E52-45A5-9908-B5AEBD11E9A6}"/>
    <cellStyle name="Migliaia 5 77" xfId="10162" xr:uid="{A8D95C34-A97B-4839-9C82-9A744141747C}"/>
    <cellStyle name="Migliaia 5 78" xfId="10242" xr:uid="{35373E69-1315-4117-A281-5AE53B20E2CC}"/>
    <cellStyle name="Migliaia 5 79" xfId="10433" xr:uid="{205B46F3-5AA1-43EB-85D1-6599B168796C}"/>
    <cellStyle name="Migliaia 5 8" xfId="1084" xr:uid="{B7171F3D-BBE7-49E8-97D8-53876009F9FD}"/>
    <cellStyle name="Migliaia 5 80" xfId="10576" xr:uid="{74B26F13-9C47-45EA-86F8-9486872E864C}"/>
    <cellStyle name="Migliaia 5 81" xfId="10707" xr:uid="{453FE081-A28D-40F9-B468-D5DF8CB6C7E6}"/>
    <cellStyle name="Migliaia 5 82" xfId="10838" xr:uid="{14FD9567-FC7E-45AE-B125-B467691168A8}"/>
    <cellStyle name="Migliaia 5 83" xfId="10973" xr:uid="{895C192C-43F9-40B6-9A2E-2DC2FF1C94B5}"/>
    <cellStyle name="Migliaia 5 84" xfId="11115" xr:uid="{1931CC64-D1D9-4FDF-BED9-2305D8AF7EE1}"/>
    <cellStyle name="Migliaia 5 85" xfId="11246" xr:uid="{0B96AF61-1095-44AF-B210-C117C2894753}"/>
    <cellStyle name="Migliaia 5 86" xfId="11377" xr:uid="{BA5225FF-8C21-4BC2-BCA0-6663834AC907}"/>
    <cellStyle name="Migliaia 5 87" xfId="11509" xr:uid="{30C6AE9E-881A-4BD2-91BB-50B231196F2F}"/>
    <cellStyle name="Migliaia 5 88" xfId="11640" xr:uid="{0BF1E4A4-D123-491B-809F-CC986BFD88B2}"/>
    <cellStyle name="Migliaia 5 89" xfId="11776" xr:uid="{0E6A9A6E-6BE0-459F-AEEC-AD278EF13628}"/>
    <cellStyle name="Migliaia 5 9" xfId="1215" xr:uid="{A7CBC531-CC2F-43EC-850B-51E543EBAFF8}"/>
    <cellStyle name="Migliaia 5 90" xfId="11945" xr:uid="{52C715F5-2106-4B77-8182-182BE2D466DD}"/>
    <cellStyle name="Migliaia 5 91" xfId="11838" xr:uid="{089C314F-6EED-47F3-8AA9-8098A36194F5}"/>
    <cellStyle name="Migliaia 5 92" xfId="12121" xr:uid="{2BBF32F6-4590-4D2B-9947-E06EDAE28265}"/>
    <cellStyle name="Migliaia 5 93" xfId="12265" xr:uid="{474D667C-5BCB-4CB6-A5D3-F6C6922AA77F}"/>
    <cellStyle name="Migliaia 5 94" xfId="12410" xr:uid="{834168F4-F059-4EAF-869E-BABE730A7D15}"/>
    <cellStyle name="Migliaia 5 95" xfId="12653" xr:uid="{0D9179F7-3F8E-4B62-9362-1885BEDC3EDC}"/>
    <cellStyle name="Migliaia 5 96" xfId="12784" xr:uid="{F09A0908-88C2-4614-B4E5-89A792592EBA}"/>
    <cellStyle name="Migliaia 5 97" xfId="12917" xr:uid="{C6C24EBB-B2ED-48A6-966E-43A7929E7E63}"/>
    <cellStyle name="Migliaia 5 98" xfId="13064" xr:uid="{05AB1068-B029-473A-A98F-54E1A2640D17}"/>
    <cellStyle name="Migliaia 5 99" xfId="13206" xr:uid="{ECBBC1A4-CA6E-40AE-BCF5-D876C7628ACF}"/>
    <cellStyle name="Migliaia 6" xfId="8366" xr:uid="{B1061DED-703D-423B-A0E3-4A46E2074AB2}"/>
    <cellStyle name="Migliaia 7" xfId="8499" xr:uid="{7537FCF0-31A2-4EEB-BCD0-58AC11C247B4}"/>
    <cellStyle name="Normale" xfId="0" builtinId="0"/>
    <cellStyle name="Normale 2" xfId="2" xr:uid="{00000000-0005-0000-0000-000025030000}"/>
    <cellStyle name="Normale 2 10" xfId="4135" xr:uid="{028221B1-1E5A-457F-8859-29BEE48C8566}"/>
    <cellStyle name="Normale 2 2" xfId="11" xr:uid="{00000000-0005-0000-0000-000026030000}"/>
    <cellStyle name="Normale 2 2 2" xfId="36" xr:uid="{00000000-0005-0000-0000-000027030000}"/>
    <cellStyle name="Normale 2 2 3" xfId="4136" xr:uid="{93B08C4E-FE05-4CA8-9202-4E0F1ADA49C1}"/>
    <cellStyle name="Normale 2 3" xfId="18" xr:uid="{00000000-0005-0000-0000-000028030000}"/>
    <cellStyle name="Normale 2 3 2" xfId="53" xr:uid="{00000000-0005-0000-0000-000029030000}"/>
    <cellStyle name="Normale 2 3 3" xfId="4137" xr:uid="{2A9F16DC-1ED4-41BF-AA42-D7FEB3D145D1}"/>
    <cellStyle name="Normale 2 4" xfId="23" xr:uid="{00000000-0005-0000-0000-00002A030000}"/>
    <cellStyle name="Normale 2 4 2" xfId="80" xr:uid="{00000000-0005-0000-0000-00002B030000}"/>
    <cellStyle name="Normale 2 4 3" xfId="4138" xr:uid="{C7794208-C575-4540-9906-F78F0E67AA2F}"/>
    <cellStyle name="Normale 2 5" xfId="26" xr:uid="{00000000-0005-0000-0000-00002C030000}"/>
    <cellStyle name="Normale 2 5 2" xfId="93" xr:uid="{00000000-0005-0000-0000-00002D030000}"/>
    <cellStyle name="Normale 2 5 3" xfId="4139" xr:uid="{1012E6A9-F6DF-4850-8BC5-5BCA10A13565}"/>
    <cellStyle name="Normale 2 6" xfId="97" xr:uid="{00000000-0005-0000-0000-00002E030000}"/>
    <cellStyle name="Normale 2 6 2" xfId="4140" xr:uid="{AF0CFADB-2405-4E8D-ACFB-836349D31BB7}"/>
    <cellStyle name="Normale 2 6 2 2" xfId="12485" xr:uid="{ADA9A105-C48F-4DEC-9317-B0992E4C8E00}"/>
    <cellStyle name="Normale 2 7" xfId="104" xr:uid="{00000000-0005-0000-0000-00002F030000}"/>
    <cellStyle name="Normale 2 7 2" xfId="4141" xr:uid="{9B128AFB-5701-416F-95C1-F735C9370371}"/>
    <cellStyle name="Normale 2 7 3" xfId="10100" xr:uid="{CEDB6E17-6AAE-46E3-9A21-275D3AE8F98E}"/>
    <cellStyle name="Normale 2 8" xfId="125" xr:uid="{00000000-0005-0000-0000-000030030000}"/>
    <cellStyle name="Normale 2 8 2" xfId="4142" xr:uid="{5FF49CBE-2F35-4408-943E-3CB671C6BE3C}"/>
    <cellStyle name="Normale 2 8 2 2" xfId="12501" xr:uid="{4E24555D-084F-486A-A895-D8B058AC1A53}"/>
    <cellStyle name="Normale 2 9" xfId="148" xr:uid="{00000000-0005-0000-0000-000031030000}"/>
    <cellStyle name="Normale 2 9 10" xfId="5340" xr:uid="{CBC80C93-8A49-4DDD-BD0E-5BC893AEBD8E}"/>
    <cellStyle name="Normale 2 9 11" xfId="5698" xr:uid="{CB2F0D63-7063-4983-B449-F0EDED3B5567}"/>
    <cellStyle name="Normale 2 9 12" xfId="5961" xr:uid="{1F230D62-A5EA-474B-8503-CB1DA2679FE9}"/>
    <cellStyle name="Normale 2 9 13" xfId="6879" xr:uid="{C088F142-53A4-42DB-8E20-4F38597CF2D6}"/>
    <cellStyle name="Normale 2 9 14" xfId="7541" xr:uid="{C1B26310-C36D-4160-A3FF-23143B4BE6B2}"/>
    <cellStyle name="Normale 2 9 15" xfId="7709" xr:uid="{A0F59FF3-D29E-45F1-9FA6-28B8BF13BDAF}"/>
    <cellStyle name="Normale 2 9 16" xfId="8329" xr:uid="{D318A997-6642-4D01-AAB8-012191209434}"/>
    <cellStyle name="Normale 2 9 17" xfId="8631" xr:uid="{2C9A165E-50A0-400F-A6C9-F126AD82A080}"/>
    <cellStyle name="Normale 2 9 18" xfId="8862" xr:uid="{ADCB3933-2BC3-4DD2-A664-8102C142F588}"/>
    <cellStyle name="Normale 2 9 19" xfId="9863" xr:uid="{DB35883D-C1A6-4062-981A-20379405310D}"/>
    <cellStyle name="Normale 2 9 2" xfId="678" xr:uid="{00000000-0005-0000-0000-000032030000}"/>
    <cellStyle name="Normale 2 9 20" xfId="10252" xr:uid="{8B775445-6EB8-407B-ABA4-BE7C2A19346C}"/>
    <cellStyle name="Normale 2 9 21" xfId="10961" xr:uid="{A15F2D65-0529-4A77-9001-494936A5C079}"/>
    <cellStyle name="Normale 2 9 22" xfId="11764" xr:uid="{A42E5AAB-7DFF-45F0-92AE-3C22A5309B80}"/>
    <cellStyle name="Normale 2 9 23" xfId="12253" xr:uid="{A42DBA13-2A01-4994-858C-0B9AD7F66815}"/>
    <cellStyle name="Normale 2 9 24" xfId="12905" xr:uid="{5DC1E7C5-56BA-46D0-BC3B-F06C800B7768}"/>
    <cellStyle name="Normale 2 9 3" xfId="941" xr:uid="{75A7B0AF-AEC1-4DB4-8393-CE975819E4D3}"/>
    <cellStyle name="Normale 2 9 4" xfId="2516" xr:uid="{97ED5F4F-CD2F-4641-8D50-E1AB0244F92A}"/>
    <cellStyle name="Normale 2 9 5" xfId="3566" xr:uid="{E454B4A3-5103-492B-9DE0-145348E90B5B}"/>
    <cellStyle name="Normale 2 9 6" xfId="4248" xr:uid="{BB7E9EDE-C766-4230-AA0A-A8A310AC534C}"/>
    <cellStyle name="Normale 2 9 7" xfId="4511" xr:uid="{B2B90ACE-3B1F-4AB7-924F-FF3A326EB808}"/>
    <cellStyle name="Normale 2 9 8" xfId="4811" xr:uid="{AD1C52E5-B277-48B1-8F3C-F365DADBB3AC}"/>
    <cellStyle name="Normale 2 9 9" xfId="5039" xr:uid="{3F85052B-9AB4-471B-A676-59BB2851B980}"/>
    <cellStyle name="Normale 3" xfId="4" xr:uid="{00000000-0005-0000-0000-000033030000}"/>
    <cellStyle name="Normale 3 2" xfId="10240" xr:uid="{D2EED470-4C25-4EF6-A376-56722385E678}"/>
    <cellStyle name="Normale 4" xfId="98" xr:uid="{00000000-0005-0000-0000-000034030000}"/>
    <cellStyle name="Normale 4 2" xfId="4143" xr:uid="{B6709E9C-B021-4349-B680-71D334F0A78A}"/>
    <cellStyle name="Normale 4 3" xfId="10196" xr:uid="{FDB38ED0-4956-4588-86F6-C929EAE03094}"/>
    <cellStyle name="Normale 5" xfId="165" xr:uid="{00000000-0005-0000-0000-000035030000}"/>
    <cellStyle name="Normale 5 2" xfId="4144" xr:uid="{A404E0EB-2EBD-4D93-9085-4CE934F12C0C}"/>
    <cellStyle name="Normale 5 3" xfId="10132" xr:uid="{5A6BADA7-2AE5-4D16-96FA-261757F67634}"/>
    <cellStyle name="Normale 6" xfId="8367" xr:uid="{A962B621-36F2-4984-B0BA-4378E82A3E0B}"/>
    <cellStyle name="Result" xfId="105" xr:uid="{00000000-0005-0000-0000-000036030000}"/>
    <cellStyle name="Result 3" xfId="10109" xr:uid="{5CA1EF6B-F9C5-435B-9339-9D08565A22AB}"/>
    <cellStyle name="Result 4" xfId="4145" xr:uid="{F389910C-325C-4432-A225-78B03C1F2181}"/>
    <cellStyle name="Result2" xfId="106" xr:uid="{00000000-0005-0000-0000-000037030000}"/>
    <cellStyle name="Result2 2" xfId="4812" xr:uid="{FC3F2D5D-A3AD-478A-8152-652219E2B145}"/>
    <cellStyle name="Result2 4" xfId="10280" xr:uid="{2884F246-0D42-48DB-8D22-E26E46AAD838}"/>
    <cellStyle name="Risultato2" xfId="4146" xr:uid="{04FDB46A-06B6-44BD-9DD6-1F82EE542963}"/>
    <cellStyle name="TableStyleLight1" xfId="7049" xr:uid="{B731B7ED-55F5-4E02-A333-9016C9952B15}"/>
    <cellStyle name="Testo descrittivo 2" xfId="66" xr:uid="{00000000-0005-0000-0000-000038030000}"/>
    <cellStyle name="Testo descrittivo 2 2" xfId="4147" xr:uid="{8DFCE990-0AA2-43CA-8147-0DD42A4F0401}"/>
    <cellStyle name="Testo descrittivo 2 2 2" xfId="12463" xr:uid="{31C42E3C-3FF7-42D3-9CA4-C49445269A7B}"/>
    <cellStyle name="Testo descrittivo 3" xfId="69" xr:uid="{00000000-0005-0000-0000-000039030000}"/>
    <cellStyle name="Testo descrittivo 3 2" xfId="4148" xr:uid="{CAEEEE1D-0C54-4C8C-80BD-06B0418E4B03}"/>
    <cellStyle name="Testo descrittivo 3 3" xfId="10206" xr:uid="{D969BD44-2E13-4CEE-954E-0143E9CBBEB9}"/>
    <cellStyle name="Testo descrittivo 4" xfId="78" xr:uid="{00000000-0005-0000-0000-00003A030000}"/>
    <cellStyle name="Testo descrittivo 5" xfId="134" xr:uid="{00000000-0005-0000-0000-00003B030000}"/>
    <cellStyle name="Testo descrittivo 5 2" xfId="4149" xr:uid="{79A8D70F-6A4A-496B-AFF8-496BE64D0B5B}"/>
    <cellStyle name="Testo descrittivo 6" xfId="3734" xr:uid="{5B5EC055-173D-457B-BA28-E58F66E4733F}"/>
    <cellStyle name="Titolo 1 2" xfId="4067" xr:uid="{22A3083B-E1EB-4FFB-A093-5839623066B6}"/>
    <cellStyle name="Valuta 2" xfId="59" xr:uid="{00000000-0005-0000-0000-00003C030000}"/>
    <cellStyle name="Valuta 2 10" xfId="1267" xr:uid="{231C41AA-B726-4A96-8419-54DC7A49BD12}"/>
    <cellStyle name="Valuta 2 11" xfId="1398" xr:uid="{FFDDB6A4-1E0B-4537-86EE-AEBEDDC31F3E}"/>
    <cellStyle name="Valuta 2 12" xfId="1529" xr:uid="{93A0FE03-AF57-40CD-9086-9048653DDCA2}"/>
    <cellStyle name="Valuta 2 13" xfId="1660" xr:uid="{5B16A550-1A2E-43F1-848B-C9228CE8E006}"/>
    <cellStyle name="Valuta 2 14" xfId="1793" xr:uid="{260DC9D1-DCEC-42E4-85B2-072A3740EBA8}"/>
    <cellStyle name="Valuta 2 15" xfId="1924" xr:uid="{1CEC94AD-65FF-415D-9907-D8DAA2333FDD}"/>
    <cellStyle name="Valuta 2 16" xfId="2055" xr:uid="{5B56062A-F213-4CE0-BF6C-187BE010E904}"/>
    <cellStyle name="Valuta 2 17" xfId="2186" xr:uid="{79851B7E-BEC0-4B5A-9304-C8C605860469}"/>
    <cellStyle name="Valuta 2 18" xfId="2317" xr:uid="{E7069408-13FB-4A0E-AF68-4652095D4D56}"/>
    <cellStyle name="Valuta 2 19" xfId="2448" xr:uid="{7F319F23-C63F-4A2A-92EF-F6D9BAB9A2A8}"/>
    <cellStyle name="Valuta 2 2" xfId="318" xr:uid="{00000000-0005-0000-0000-00003D030000}"/>
    <cellStyle name="Valuta 2 20" xfId="2580" xr:uid="{FCC7EC22-402D-4E16-966F-3A6B750E1ABA}"/>
    <cellStyle name="Valuta 2 21" xfId="2712" xr:uid="{24251784-D432-45F6-ABA0-B6F6ECDA81E5}"/>
    <cellStyle name="Valuta 2 22" xfId="2843" xr:uid="{B43C4F29-CD94-41D9-B099-BC35026FBEE2}"/>
    <cellStyle name="Valuta 2 23" xfId="2974" xr:uid="{413DF1BC-D4AD-4937-8C01-898410273BC5}"/>
    <cellStyle name="Valuta 2 24" xfId="3105" xr:uid="{E7A74DCE-E19D-4186-A15F-4692B9EBCA70}"/>
    <cellStyle name="Valuta 2 25" xfId="3236" xr:uid="{C6DE35A3-A2B7-4B99-85CA-0B385DDB5ED5}"/>
    <cellStyle name="Valuta 2 26" xfId="3367" xr:uid="{9117B520-7E47-4C22-890F-606C2AE4A131}"/>
    <cellStyle name="Valuta 2 27" xfId="3498" xr:uid="{CF4BA0E8-4ECA-4FBD-A6C8-3DC658881C4C}"/>
    <cellStyle name="Valuta 2 28" xfId="3630" xr:uid="{D78AC89C-0D9D-4C0B-ACE0-9C07CBC99C43}"/>
    <cellStyle name="Valuta 2 29" xfId="3762" xr:uid="{9A3D69F8-FCA8-4BA2-8884-77537C229445}"/>
    <cellStyle name="Valuta 2 3" xfId="348" xr:uid="{00000000-0005-0000-0000-00003E030000}"/>
    <cellStyle name="Valuta 2 30" xfId="3893" xr:uid="{718DFE44-BE99-41CF-BE7E-4F27383D56C5}"/>
    <cellStyle name="Valuta 2 31" xfId="4150" xr:uid="{A1192D09-7986-43CF-AFB8-96CA70B0CF95}"/>
    <cellStyle name="Valuta 2 32" xfId="4180" xr:uid="{18826C27-EF31-493C-82B1-1B3C36D43515}"/>
    <cellStyle name="Valuta 2 33" xfId="4312" xr:uid="{878593EF-D143-41DA-BD9E-03586878602F}"/>
    <cellStyle name="Valuta 2 34" xfId="4443" xr:uid="{1C1D3A90-E267-4DDF-9B3F-3A83962BBD52}"/>
    <cellStyle name="Valuta 2 35" xfId="4575" xr:uid="{CB892D4C-6D53-474E-A23C-0E09DF3E08DC}"/>
    <cellStyle name="Valuta 2 36" xfId="4706" xr:uid="{E0F6E1BA-7A09-4E6A-A0E1-50551565E526}"/>
    <cellStyle name="Valuta 2 37" xfId="4840" xr:uid="{FB464D75-DF26-4AAA-B1FE-879532EE34EF}"/>
    <cellStyle name="Valuta 2 38" xfId="4971" xr:uid="{549B7DAB-8E56-4E85-9757-46744553E085}"/>
    <cellStyle name="Valuta 2 39" xfId="5103" xr:uid="{B7876EDD-5AE0-4B09-AEBB-71AEC0B8FC86}"/>
    <cellStyle name="Valuta 2 4" xfId="479" xr:uid="{00000000-0005-0000-0000-00003F030000}"/>
    <cellStyle name="Valuta 2 40" xfId="5234" xr:uid="{EFEDA367-405E-4BD9-9DE9-8F927FCC983B}"/>
    <cellStyle name="Valuta 2 41" xfId="5368" xr:uid="{9EAD5439-6A6C-4411-B672-F0016FCD5812}"/>
    <cellStyle name="Valuta 2 42" xfId="5499" xr:uid="{A8B52DD1-E326-4767-B6D1-78648C15C2BD}"/>
    <cellStyle name="Valuta 2 43" xfId="5630" xr:uid="{7DB82665-11BE-44B1-96C6-0485E0F2335B}"/>
    <cellStyle name="Valuta 2 44" xfId="5762" xr:uid="{1C7D1062-0B7A-4EA5-B7E6-DB7EA66EFC3A}"/>
    <cellStyle name="Valuta 2 45" xfId="5893" xr:uid="{1B0CE5D6-FB7F-4544-AFB0-441F68721E5B}"/>
    <cellStyle name="Valuta 2 46" xfId="6025" xr:uid="{DFF92BE8-C712-4A98-87DE-F1FBA6FA840B}"/>
    <cellStyle name="Valuta 2 47" xfId="6156" xr:uid="{0BA6E6B8-F4B3-4E7A-B485-1D9D1055900A}"/>
    <cellStyle name="Valuta 2 48" xfId="6287" xr:uid="{B24FD856-DFA5-4F4E-9852-E24BC28F793C}"/>
    <cellStyle name="Valuta 2 49" xfId="6418" xr:uid="{07403519-71C8-4901-9093-9D79303AB6C8}"/>
    <cellStyle name="Valuta 2 5" xfId="610" xr:uid="{00000000-0005-0000-0000-000040030000}"/>
    <cellStyle name="Valuta 2 50" xfId="6549" xr:uid="{92E38880-33C5-4ED1-BF36-B4E87205C8CF}"/>
    <cellStyle name="Valuta 2 51" xfId="6680" xr:uid="{451ECC89-C265-436B-810C-8D29EFADF841}"/>
    <cellStyle name="Valuta 2 52" xfId="6811" xr:uid="{B3DF8726-62A3-41AF-9992-0FB593F8B07F}"/>
    <cellStyle name="Valuta 2 53" xfId="6945" xr:uid="{40C45589-4B0B-4466-B3DB-DF08C88B9D85}"/>
    <cellStyle name="Valuta 2 54" xfId="7079" xr:uid="{AD3888B6-3344-467A-8A79-983D58941AFE}"/>
    <cellStyle name="Valuta 2 55" xfId="7210" xr:uid="{B67E9E7A-3E23-49F5-A9E9-22442E73F7AA}"/>
    <cellStyle name="Valuta 2 56" xfId="7341" xr:uid="{FCAF9996-87A2-4CA9-A9D3-405C6D7322A1}"/>
    <cellStyle name="Valuta 2 57" xfId="7473" xr:uid="{ACBEF81D-2B4A-4FB1-9427-F8F60150702A}"/>
    <cellStyle name="Valuta 2 58" xfId="7605" xr:uid="{91153DBD-936D-4CE2-98DD-A3121F111168}"/>
    <cellStyle name="Valuta 2 59" xfId="7737" xr:uid="{2376B3E1-7EC6-4BDB-859F-C30F1F3BCD78}"/>
    <cellStyle name="Valuta 2 6" xfId="742" xr:uid="{00000000-0005-0000-0000-000041030000}"/>
    <cellStyle name="Valuta 2 60" xfId="7868" xr:uid="{4DA64195-ED57-4A20-A946-7EA12765FD3C}"/>
    <cellStyle name="Valuta 2 61" xfId="7999" xr:uid="{B7C070B6-F930-4707-9EBD-6B2976E92506}"/>
    <cellStyle name="Valuta 2 62" xfId="8130" xr:uid="{99E914D8-883A-4145-936D-6427D1046E2F}"/>
    <cellStyle name="Valuta 2 63" xfId="8261" xr:uid="{362ABC1D-5829-495B-9943-2C7B3A572C69}"/>
    <cellStyle name="Valuta 2 64" xfId="8395" xr:uid="{BDC8D62A-BE9E-4944-A6DE-0B51C83A87DE}"/>
    <cellStyle name="Valuta 2 65" xfId="8527" xr:uid="{44B45419-481E-4D7A-BF2E-AC7B3D35B3BC}"/>
    <cellStyle name="Valuta 2 66" xfId="8673" xr:uid="{6803301F-1FA6-4EF1-932E-0AAFE4AA92BE}"/>
    <cellStyle name="Valuta 2 67" xfId="8806" xr:uid="{BD3F1680-6402-4828-98E4-EFD21C77BC46}"/>
    <cellStyle name="Valuta 2 68" xfId="8967" xr:uid="{C9C3711B-12BD-4DF8-A5F8-A131448B8FA1}"/>
    <cellStyle name="Valuta 2 69" xfId="9007" xr:uid="{B2A1B3C5-E5BD-4518-95FE-6DF1DC4B044F}"/>
    <cellStyle name="Valuta 2 7" xfId="873" xr:uid="{C847C9D4-EDEE-483E-8480-88046D1FB8DC}"/>
    <cellStyle name="Valuta 2 70" xfId="9140" xr:uid="{21C64DE1-CD8B-444A-9923-924D4C6D1FBA}"/>
    <cellStyle name="Valuta 2 71" xfId="9271" xr:uid="{27B724E8-3A53-4FBB-B2FB-BB9C61697DA2}"/>
    <cellStyle name="Valuta 2 72" xfId="9402" xr:uid="{67868963-4BF0-4E20-9521-A3B872603CEB}"/>
    <cellStyle name="Valuta 2 73" xfId="9533" xr:uid="{F4D24105-2BF7-40B4-BC38-BA485E13DB71}"/>
    <cellStyle name="Valuta 2 74" xfId="9664" xr:uid="{E0A78E86-7678-4F78-948B-92078AD64177}"/>
    <cellStyle name="Valuta 2 75" xfId="9795" xr:uid="{5D899F72-06A2-4F80-9734-68EC434E76CB}"/>
    <cellStyle name="Valuta 2 76" xfId="9927" xr:uid="{257BFA01-59B6-46DB-B665-2807304D723A}"/>
    <cellStyle name="Valuta 2 77" xfId="10063" xr:uid="{05418EFB-34D1-4EC0-8A8D-FF0D2D6305EE}"/>
    <cellStyle name="Valuta 2 78" xfId="10107" xr:uid="{4CC2CB4B-BA1F-4B1F-8783-9D8EE05465F0}"/>
    <cellStyle name="Valuta 2 79" xfId="10352" xr:uid="{CF0E32CE-150C-45A3-8B86-3C0A9D8137B8}"/>
    <cellStyle name="Valuta 2 8" xfId="1005" xr:uid="{A3ECCBA3-DFE9-49DF-B4AE-629BB63263C4}"/>
    <cellStyle name="Valuta 2 80" xfId="10497" xr:uid="{DE4FE122-720E-4E43-ABDB-2DCF915601F4}"/>
    <cellStyle name="Valuta 2 81" xfId="10628" xr:uid="{08704F20-3064-4685-8AE2-14354509CF71}"/>
    <cellStyle name="Valuta 2 82" xfId="10759" xr:uid="{B2C33DAE-A976-43F4-94F5-0C6D96C50429}"/>
    <cellStyle name="Valuta 2 83" xfId="10890" xr:uid="{392715A1-F3A5-48CD-B12E-03805D078D49}"/>
    <cellStyle name="Valuta 2 84" xfId="11036" xr:uid="{B6CBFD0F-DFC5-4E6E-8EA3-E48A6776F524}"/>
    <cellStyle name="Valuta 2 85" xfId="11167" xr:uid="{ABE1B34D-EC70-43DB-9A76-53ECC65CD61F}"/>
    <cellStyle name="Valuta 2 86" xfId="11298" xr:uid="{730CA358-EB1E-4066-8A9E-FA2675E056D9}"/>
    <cellStyle name="Valuta 2 87" xfId="11430" xr:uid="{F79E826F-66CA-48DF-AEDF-DC9F9A406BD8}"/>
    <cellStyle name="Valuta 2 88" xfId="11561" xr:uid="{7E240C4A-4767-475F-A215-4174A3F5A321}"/>
    <cellStyle name="Valuta 2 89" xfId="11692" xr:uid="{E3C564FC-B823-4E56-852B-1772C378A75D}"/>
    <cellStyle name="Valuta 2 9" xfId="1136" xr:uid="{4F368D1A-3FBA-41D2-BDB2-114D3BDF2A10}"/>
    <cellStyle name="Valuta 2 90" xfId="11959" xr:uid="{226B4F0C-9138-48D4-95D9-3C84EFBBECE3}"/>
    <cellStyle name="Valuta 2 91" xfId="12000" xr:uid="{E8E93A01-88A2-411F-9F33-602DA8A29405}"/>
    <cellStyle name="Valuta 2 92" xfId="12040" xr:uid="{EAB4CAF6-BF86-4EAA-A336-2829E6966A1F}"/>
    <cellStyle name="Valuta 2 93" xfId="12185" xr:uid="{61C92AE5-99DD-4D64-AB35-9ED8DCF5F068}"/>
    <cellStyle name="Valuta 2 94" xfId="12331" xr:uid="{84C26B0A-0D07-4F9A-A635-FED2A40A5AF1}"/>
    <cellStyle name="Valuta 2 95" xfId="12574" xr:uid="{1A1C3071-46B3-44CC-9BE6-8447823F304B}"/>
    <cellStyle name="Valuta 2 96" xfId="12705" xr:uid="{C2B5EE33-7CDB-4C8D-84E4-5F3297D97EFC}"/>
    <cellStyle name="Valuta 2 97" xfId="12836" xr:uid="{AC7A7C05-F672-45AC-BE11-E06998194FF2}"/>
    <cellStyle name="Valuta 2 98" xfId="12982" xr:uid="{A7A37121-D24D-4B24-92FF-280B7E75CB8B}"/>
    <cellStyle name="Valuta 2 99" xfId="13127" xr:uid="{F58350EE-37AF-482A-90CB-B207045C1E92}"/>
    <cellStyle name="Valuta 3" xfId="161" xr:uid="{00000000-0005-0000-0000-000042030000}"/>
    <cellStyle name="Valuta 3 10" xfId="1347" xr:uid="{C7A95C81-AACA-4D8E-A9E3-D3F8D607D752}"/>
    <cellStyle name="Valuta 3 11" xfId="1478" xr:uid="{ECCDA91C-BB52-4BE6-94F8-0FCFDEB9BD84}"/>
    <cellStyle name="Valuta 3 12" xfId="1609" xr:uid="{7998999B-4081-4B39-9BC6-F7878C1E7DAF}"/>
    <cellStyle name="Valuta 3 13" xfId="1740" xr:uid="{396E888A-23BA-4699-9736-DD8FA5ED71B8}"/>
    <cellStyle name="Valuta 3 14" xfId="1873" xr:uid="{BB432071-8D26-4AA1-95FC-A881341C32B5}"/>
    <cellStyle name="Valuta 3 15" xfId="2004" xr:uid="{DC3742C1-F027-4750-8291-595DBAAB376B}"/>
    <cellStyle name="Valuta 3 16" xfId="2135" xr:uid="{A447C4DF-F9BE-4A8E-9C6A-98E45F8FA932}"/>
    <cellStyle name="Valuta 3 17" xfId="2266" xr:uid="{5D644DBE-4B2B-4F17-AF0B-736FCFE9CACE}"/>
    <cellStyle name="Valuta 3 18" xfId="2397" xr:uid="{28D39946-990A-46BE-A598-B55DA008ECE9}"/>
    <cellStyle name="Valuta 3 19" xfId="2529" xr:uid="{F685538F-6E1D-4F53-A551-43461FF0AA45}"/>
    <cellStyle name="Valuta 3 2" xfId="319" xr:uid="{00000000-0005-0000-0000-000043030000}"/>
    <cellStyle name="Valuta 3 20" xfId="2660" xr:uid="{BD586EF0-663A-4A70-BBE9-E26F1B1FF4F0}"/>
    <cellStyle name="Valuta 3 21" xfId="2792" xr:uid="{43D13169-DB8F-4A11-91E5-627FBE1D8326}"/>
    <cellStyle name="Valuta 3 22" xfId="2923" xr:uid="{0D09F402-A6FB-4B8E-AEB6-BA1957F11E58}"/>
    <cellStyle name="Valuta 3 23" xfId="3054" xr:uid="{816593B8-7579-415F-8016-6110E1BA1CA9}"/>
    <cellStyle name="Valuta 3 24" xfId="3185" xr:uid="{3484D7DB-A723-47C8-9A88-F4C8DA3E4B0B}"/>
    <cellStyle name="Valuta 3 25" xfId="3316" xr:uid="{B4B965FE-ECDD-4EE6-9D7B-A1BA8B1A9F9C}"/>
    <cellStyle name="Valuta 3 26" xfId="3447" xr:uid="{D70EAD2D-1141-493E-B13C-0FF7812220C6}"/>
    <cellStyle name="Valuta 3 27" xfId="3579" xr:uid="{D331339E-0E47-4E96-BB78-E018BC60A924}"/>
    <cellStyle name="Valuta 3 28" xfId="3710" xr:uid="{EF1C0FEF-10EC-4638-92A1-54AC33A525C1}"/>
    <cellStyle name="Valuta 3 29" xfId="3842" xr:uid="{E3DC64BE-6ECF-4767-A605-E93C2A86A520}"/>
    <cellStyle name="Valuta 3 3" xfId="428" xr:uid="{00000000-0005-0000-0000-000044030000}"/>
    <cellStyle name="Valuta 3 30" xfId="3973" xr:uid="{B56C8654-1A5B-4FF1-B01F-695435CF2AD9}"/>
    <cellStyle name="Valuta 3 31" xfId="4151" xr:uid="{2F80ED34-A89B-4665-BBF9-20145A6E7860}"/>
    <cellStyle name="Valuta 3 32" xfId="4261" xr:uid="{44F9AD58-9A32-47B9-BD29-C64615B35538}"/>
    <cellStyle name="Valuta 3 33" xfId="4392" xr:uid="{A00F2FBF-837A-4D1F-8782-4FCEBB92B2FB}"/>
    <cellStyle name="Valuta 3 34" xfId="4524" xr:uid="{21139434-087C-486C-8BEC-E006F6595E9E}"/>
    <cellStyle name="Valuta 3 35" xfId="4655" xr:uid="{D07AEDD1-2198-4F64-BACC-8A4C8AF9DCC9}"/>
    <cellStyle name="Valuta 3 36" xfId="4786" xr:uid="{7D103FBB-FE4C-4632-980E-D25DAED48426}"/>
    <cellStyle name="Valuta 3 37" xfId="4920" xr:uid="{C5C7E0DA-A9E9-4CAB-9C67-D5E06A38308E}"/>
    <cellStyle name="Valuta 3 38" xfId="5052" xr:uid="{6AA4D841-0761-4632-BDF8-33013DEEFF0D}"/>
    <cellStyle name="Valuta 3 39" xfId="5183" xr:uid="{E370E61D-783D-46AD-9829-38B9952C2CF4}"/>
    <cellStyle name="Valuta 3 4" xfId="559" xr:uid="{00000000-0005-0000-0000-000045030000}"/>
    <cellStyle name="Valuta 3 40" xfId="5314" xr:uid="{028A947D-D9AB-4227-8B29-7BB33A121890}"/>
    <cellStyle name="Valuta 3 41" xfId="5448" xr:uid="{7AEA4472-D97D-4783-9D7D-1B063FE375F7}"/>
    <cellStyle name="Valuta 3 42" xfId="5579" xr:uid="{4F523F8D-3384-4637-8AE8-F124F033A149}"/>
    <cellStyle name="Valuta 3 43" xfId="5711" xr:uid="{72D5F2F6-42E0-41F2-ADD9-B2F73BB69441}"/>
    <cellStyle name="Valuta 3 44" xfId="5842" xr:uid="{DB8B234E-A8FA-4A7F-8F6F-86645F734D1C}"/>
    <cellStyle name="Valuta 3 45" xfId="5974" xr:uid="{3BAA7E0C-603B-4816-9CB7-FBAB001C3578}"/>
    <cellStyle name="Valuta 3 46" xfId="6105" xr:uid="{AAF08209-A2BE-40AE-8CBE-FAE1755BBF52}"/>
    <cellStyle name="Valuta 3 47" xfId="6236" xr:uid="{63ED79AA-7CFF-400E-94F1-E71384F195DB}"/>
    <cellStyle name="Valuta 3 48" xfId="6367" xr:uid="{7272D9C6-E232-40CE-B250-0B3944B84D2C}"/>
    <cellStyle name="Valuta 3 49" xfId="6498" xr:uid="{5DA7FCFE-4C63-48F2-A170-F37E22CA7440}"/>
    <cellStyle name="Valuta 3 5" xfId="691" xr:uid="{00000000-0005-0000-0000-000046030000}"/>
    <cellStyle name="Valuta 3 50" xfId="6629" xr:uid="{B5314C13-7192-4D47-A667-31890660DBED}"/>
    <cellStyle name="Valuta 3 51" xfId="6760" xr:uid="{0642D758-8BB0-4FD6-AF16-07EDDCE9A28B}"/>
    <cellStyle name="Valuta 3 52" xfId="6892" xr:uid="{7747C35E-7B9E-4875-A6B2-FA6F630CA742}"/>
    <cellStyle name="Valuta 3 53" xfId="7025" xr:uid="{BDDB752C-8CB6-4938-976F-3C6BAA191F57}"/>
    <cellStyle name="Valuta 3 54" xfId="7159" xr:uid="{88A319BE-394C-4CE1-94E5-DB356EF18CEC}"/>
    <cellStyle name="Valuta 3 55" xfId="7290" xr:uid="{0E1D5D3F-444E-4D38-AD3C-8034F041B89B}"/>
    <cellStyle name="Valuta 3 56" xfId="7421" xr:uid="{1509D035-81F2-4E18-9877-BDCFB724BD78}"/>
    <cellStyle name="Valuta 3 57" xfId="7554" xr:uid="{9D93A332-DC62-48F1-BAF9-6F0BF4CD4C8C}"/>
    <cellStyle name="Valuta 3 58" xfId="7685" xr:uid="{77E2AEC6-5F66-4C25-ADE6-5D8A8CE0F12D}"/>
    <cellStyle name="Valuta 3 59" xfId="7817" xr:uid="{AF7FFFDF-0AE2-4116-8B25-73D164DC7EAA}"/>
    <cellStyle name="Valuta 3 6" xfId="822" xr:uid="{00000000-0005-0000-0000-000047030000}"/>
    <cellStyle name="Valuta 3 60" xfId="7948" xr:uid="{043E72C2-3E55-4432-BDE4-E1A7FA35D7EF}"/>
    <cellStyle name="Valuta 3 61" xfId="8079" xr:uid="{345F64F5-7D83-467C-AD8C-2825AA83DFAB}"/>
    <cellStyle name="Valuta 3 62" xfId="8210" xr:uid="{EA753193-2E90-4B44-9432-20B1B405F678}"/>
    <cellStyle name="Valuta 3 63" xfId="8342" xr:uid="{0E7034E1-BDE6-4ECC-AE6B-7A93295BB200}"/>
    <cellStyle name="Valuta 3 64" xfId="8475" xr:uid="{10C3855B-9E67-4D03-9D11-66FB01065252}"/>
    <cellStyle name="Valuta 3 65" xfId="8607" xr:uid="{8FD66B4A-7CB0-4D39-966D-BA002026E8E0}"/>
    <cellStyle name="Valuta 3 66" xfId="8753" xr:uid="{278DC4EB-AE97-4534-B3B0-1B9A9CF135CE}"/>
    <cellStyle name="Valuta 3 67" xfId="8888" xr:uid="{5C723173-09D0-4DFC-A0D6-7F43454319CF}"/>
    <cellStyle name="Valuta 3 68" xfId="8968" xr:uid="{549A9AC0-D505-48A9-9AE3-C05F17E0EF8E}"/>
    <cellStyle name="Valuta 3 69" xfId="9087" xr:uid="{D08F88BC-8D9D-403E-BF00-88A3FD475D35}"/>
    <cellStyle name="Valuta 3 7" xfId="954" xr:uid="{A04CC984-5FF0-4184-97E2-2C45FA4D95CD}"/>
    <cellStyle name="Valuta 3 70" xfId="9220" xr:uid="{7D3BAE17-C06F-4255-A353-70E1A674DEDF}"/>
    <cellStyle name="Valuta 3 71" xfId="9351" xr:uid="{C6C08F3E-845D-412E-A8BD-E37663CE4F9C}"/>
    <cellStyle name="Valuta 3 72" xfId="9482" xr:uid="{2B3FD613-4FEB-4466-99FB-682B5618E168}"/>
    <cellStyle name="Valuta 3 73" xfId="9613" xr:uid="{AAE54A9A-E00C-4464-A9CF-5D79042ACC5F}"/>
    <cellStyle name="Valuta 3 74" xfId="9744" xr:uid="{ADC019FC-B438-4DF1-8FA4-12D3EE62DD0D}"/>
    <cellStyle name="Valuta 3 75" xfId="9876" xr:uid="{BBB3E1BF-5FE2-4310-A490-C7AA79ECDCBE}"/>
    <cellStyle name="Valuta 3 76" xfId="10007" xr:uid="{030CC68F-4D48-4447-9F96-1C5C9AC31131}"/>
    <cellStyle name="Valuta 3 77" xfId="10163" xr:uid="{BAFEA501-5E73-4D51-AA9E-894D851BF006}"/>
    <cellStyle name="Valuta 3 78" xfId="10323" xr:uid="{0B3A68DB-C48C-41FC-B317-036C76FC9547}"/>
    <cellStyle name="Valuta 3 79" xfId="10434" xr:uid="{D9C9B5F5-315A-4907-8220-F288123C4A14}"/>
    <cellStyle name="Valuta 3 8" xfId="1085" xr:uid="{1BE4762C-8F9C-4364-B96D-446B1554E12A}"/>
    <cellStyle name="Valuta 3 80" xfId="10577" xr:uid="{673ACA5E-5BA9-43D4-96A0-B801777745B0}"/>
    <cellStyle name="Valuta 3 81" xfId="10708" xr:uid="{2E3F499C-3221-426A-B152-6AEA41BAB8A6}"/>
    <cellStyle name="Valuta 3 82" xfId="10839" xr:uid="{48F6845A-6791-4209-A48B-936DDEA6249A}"/>
    <cellStyle name="Valuta 3 83" xfId="10974" xr:uid="{4BADCE91-8565-4943-BC2A-780FC189077B}"/>
    <cellStyle name="Valuta 3 84" xfId="11116" xr:uid="{692E4C37-633C-4DB0-9858-4B8EE5616524}"/>
    <cellStyle name="Valuta 3 85" xfId="11247" xr:uid="{FD63DC54-787F-440F-81FC-FF1459AB704F}"/>
    <cellStyle name="Valuta 3 86" xfId="11378" xr:uid="{2B86217F-5550-4A02-927C-FB1664EDB296}"/>
    <cellStyle name="Valuta 3 87" xfId="11510" xr:uid="{2F59CF70-B0A4-4D2A-BB47-E6530B9059D8}"/>
    <cellStyle name="Valuta 3 88" xfId="11641" xr:uid="{A4E0C09E-B451-4A13-BEB5-10277F66F59E}"/>
    <cellStyle name="Valuta 3 89" xfId="11777" xr:uid="{B3AA41B3-6F76-48A8-AFEA-B99B5D7DFE26}"/>
    <cellStyle name="Valuta 3 9" xfId="1216" xr:uid="{6222E088-399F-4D9F-B771-16F96C4FD99B}"/>
    <cellStyle name="Valuta 3 90" xfId="11960" xr:uid="{B8008187-DDD9-4C82-8478-54538E33D825}"/>
    <cellStyle name="Valuta 3 91" xfId="11847" xr:uid="{D95A1124-69E5-4DFD-BC9F-B9E7D4D487AC}"/>
    <cellStyle name="Valuta 3 92" xfId="12122" xr:uid="{DD41DC6F-A65F-43B4-A2E6-BF650174BB83}"/>
    <cellStyle name="Valuta 3 93" xfId="12266" xr:uid="{271CA987-770E-41FB-9183-55B1F5D48BA9}"/>
    <cellStyle name="Valuta 3 94" xfId="12411" xr:uid="{D20AB997-9A20-4A94-9182-C0B27982E591}"/>
    <cellStyle name="Valuta 3 95" xfId="12654" xr:uid="{94584F6E-D3D1-411E-9084-915557D7564F}"/>
    <cellStyle name="Valuta 3 96" xfId="12785" xr:uid="{B5ABF807-E767-47EC-996B-F9910314BA71}"/>
    <cellStyle name="Valuta 3 97" xfId="12918" xr:uid="{B84B8867-9774-4926-98A9-00420C4631D1}"/>
    <cellStyle name="Valuta 3 98" xfId="13065" xr:uid="{4A15920C-A71F-404A-95AC-DBFD9DB55F0D}"/>
    <cellStyle name="Valuta 3 99" xfId="13207" xr:uid="{7AFD9B23-0BE8-4066-B53D-A28A523CFD10}"/>
    <cellStyle name="Valuta 4" xfId="174" xr:uid="{00000000-0005-0000-0000-000048030000}"/>
    <cellStyle name="Valuta 4 10" xfId="1357" xr:uid="{FC7DF8F1-BDDD-4A62-9CF9-6062B4BC6B78}"/>
    <cellStyle name="Valuta 4 11" xfId="1488" xr:uid="{8D33BCD1-62ED-4176-85A4-18E2F4498301}"/>
    <cellStyle name="Valuta 4 12" xfId="1619" xr:uid="{E09CECA5-0442-4764-A458-D3EFAF0D8277}"/>
    <cellStyle name="Valuta 4 13" xfId="1750" xr:uid="{9D57276C-2D3A-49EF-8088-5F4EAFFD14C4}"/>
    <cellStyle name="Valuta 4 14" xfId="1883" xr:uid="{118F27A2-93C0-4D74-B995-0C5A8E9DAA4B}"/>
    <cellStyle name="Valuta 4 15" xfId="2014" xr:uid="{D1EF2499-A653-4E1A-B9F8-CF549AF3C7B4}"/>
    <cellStyle name="Valuta 4 16" xfId="2145" xr:uid="{43AE54E7-056E-40DE-8B99-1D4E63B2BCD4}"/>
    <cellStyle name="Valuta 4 17" xfId="2276" xr:uid="{1CE15D52-4BDA-43C5-8074-F80645816524}"/>
    <cellStyle name="Valuta 4 18" xfId="2407" xr:uid="{B9B4B502-915D-4467-8C48-0333884643A4}"/>
    <cellStyle name="Valuta 4 19" xfId="2539" xr:uid="{F6CC832A-E410-47ED-8EB5-FE5C2390AEC9}"/>
    <cellStyle name="Valuta 4 2" xfId="320" xr:uid="{00000000-0005-0000-0000-000049030000}"/>
    <cellStyle name="Valuta 4 20" xfId="2670" xr:uid="{76ADF657-D3A7-41DB-B8AB-B132D3EF23D8}"/>
    <cellStyle name="Valuta 4 21" xfId="2802" xr:uid="{B755BC8A-719A-42A9-B8AA-1D93E426BC10}"/>
    <cellStyle name="Valuta 4 22" xfId="2933" xr:uid="{D314BCC8-5E44-4A88-B780-8CBDFC053F57}"/>
    <cellStyle name="Valuta 4 23" xfId="3064" xr:uid="{85931B6E-6741-4D19-84E2-E00566340B17}"/>
    <cellStyle name="Valuta 4 24" xfId="3195" xr:uid="{E6C7D2D8-C062-4406-B548-68721588D109}"/>
    <cellStyle name="Valuta 4 25" xfId="3326" xr:uid="{65FBC7F6-2BF7-44C9-A174-7719B08ED871}"/>
    <cellStyle name="Valuta 4 26" xfId="3457" xr:uid="{1D7A9308-B3FF-4694-8E0E-BF287BBB23E7}"/>
    <cellStyle name="Valuta 4 27" xfId="3589" xr:uid="{51266556-3B08-4F0E-B614-3610C1E0D691}"/>
    <cellStyle name="Valuta 4 28" xfId="3720" xr:uid="{C6B0A40F-95AC-45F4-8286-4FB04B8BE1ED}"/>
    <cellStyle name="Valuta 4 29" xfId="3852" xr:uid="{5B082295-F2B5-471B-961C-F710C310DF1E}"/>
    <cellStyle name="Valuta 4 3" xfId="438" xr:uid="{00000000-0005-0000-0000-00004A030000}"/>
    <cellStyle name="Valuta 4 30" xfId="3983" xr:uid="{F5711BA5-8B70-4900-A24E-34324235D070}"/>
    <cellStyle name="Valuta 4 31" xfId="4152" xr:uid="{19011923-4A38-45C5-A222-4CE1824135AA}"/>
    <cellStyle name="Valuta 4 32" xfId="4271" xr:uid="{44DC30C9-C028-4482-B2C4-18E04019F354}"/>
    <cellStyle name="Valuta 4 33" xfId="4402" xr:uid="{A73FB930-C50C-439B-B20B-05199A2938D1}"/>
    <cellStyle name="Valuta 4 34" xfId="4534" xr:uid="{830017D0-C4B3-4023-BE1D-ACBF3E4FCABA}"/>
    <cellStyle name="Valuta 4 35" xfId="4665" xr:uid="{21D54E09-FB9B-420A-9DFD-3B2A23368E7C}"/>
    <cellStyle name="Valuta 4 36" xfId="4796" xr:uid="{0B610827-BFB5-49C7-AC1D-654F7437977E}"/>
    <cellStyle name="Valuta 4 37" xfId="4930" xr:uid="{765D5DF7-015E-43AC-9108-0F10E64E04FD}"/>
    <cellStyle name="Valuta 4 38" xfId="5062" xr:uid="{7BD40739-6FB6-4831-9152-6D33581047B9}"/>
    <cellStyle name="Valuta 4 39" xfId="5193" xr:uid="{CDEEBC1B-57C4-42AA-AA55-22975DD89F81}"/>
    <cellStyle name="Valuta 4 4" xfId="569" xr:uid="{00000000-0005-0000-0000-00004B030000}"/>
    <cellStyle name="Valuta 4 40" xfId="5324" xr:uid="{DFE42228-FF86-432B-A168-D85B34624E38}"/>
    <cellStyle name="Valuta 4 41" xfId="5458" xr:uid="{663B5CB2-3363-4CAE-81E9-E72B252B7D3F}"/>
    <cellStyle name="Valuta 4 42" xfId="5589" xr:uid="{347D3392-565C-4F38-8927-68930D4E6543}"/>
    <cellStyle name="Valuta 4 43" xfId="5721" xr:uid="{533CA521-7DFD-4039-B157-5E17043D9E2A}"/>
    <cellStyle name="Valuta 4 44" xfId="5852" xr:uid="{5CA3331F-F786-457D-BD43-9F3752927336}"/>
    <cellStyle name="Valuta 4 45" xfId="5984" xr:uid="{6352091A-B13F-43DD-A51E-6238EF5CAC8B}"/>
    <cellStyle name="Valuta 4 46" xfId="6115" xr:uid="{24E95936-1F69-4B46-A585-3E3AC0FC39AB}"/>
    <cellStyle name="Valuta 4 47" xfId="6246" xr:uid="{12BC5F0B-930D-44F3-9FCA-EEF0F73B1069}"/>
    <cellStyle name="Valuta 4 48" xfId="6377" xr:uid="{5B327F3A-357B-4CAF-81DD-21E5F58DA4BC}"/>
    <cellStyle name="Valuta 4 49" xfId="6508" xr:uid="{522B6686-1E6E-436E-B479-5362425C4AAB}"/>
    <cellStyle name="Valuta 4 5" xfId="701" xr:uid="{00000000-0005-0000-0000-00004C030000}"/>
    <cellStyle name="Valuta 4 50" xfId="6639" xr:uid="{A976B08F-BBF3-44E9-9E13-A64FD529AAA9}"/>
    <cellStyle name="Valuta 4 51" xfId="6770" xr:uid="{61884875-7F61-48C3-AB8F-1F794ECDD608}"/>
    <cellStyle name="Valuta 4 52" xfId="6902" xr:uid="{76D544A3-A120-457F-949F-DA494722BF06}"/>
    <cellStyle name="Valuta 4 53" xfId="7035" xr:uid="{15903DD2-CE42-4BC3-A8BD-347B3AD9E5E7}"/>
    <cellStyle name="Valuta 4 54" xfId="7169" xr:uid="{73BDA973-A973-4902-AE4E-171BD2FE02B4}"/>
    <cellStyle name="Valuta 4 55" xfId="7300" xr:uid="{E40777EF-D3B8-4BFA-9EE9-D263A8620809}"/>
    <cellStyle name="Valuta 4 56" xfId="7431" xr:uid="{7C3161D4-043B-4E79-832B-3A222F455E0C}"/>
    <cellStyle name="Valuta 4 57" xfId="7564" xr:uid="{5274E157-CFBE-4066-B168-CEF8D7FA6C1F}"/>
    <cellStyle name="Valuta 4 58" xfId="7695" xr:uid="{9D2B1D3D-FB16-4440-B8D1-011BAD21F38D}"/>
    <cellStyle name="Valuta 4 59" xfId="7827" xr:uid="{F98A8A3B-B941-49FC-875F-EF09720A730F}"/>
    <cellStyle name="Valuta 4 6" xfId="832" xr:uid="{00000000-0005-0000-0000-00004D030000}"/>
    <cellStyle name="Valuta 4 60" xfId="7958" xr:uid="{12330FDA-E6DC-4BBA-B4FF-041030D14298}"/>
    <cellStyle name="Valuta 4 61" xfId="8089" xr:uid="{98D46F50-E6DB-4B31-A0AD-3EB0D8048D1A}"/>
    <cellStyle name="Valuta 4 62" xfId="8220" xr:uid="{22DD2EFF-7167-4530-ABDE-BD45C332072B}"/>
    <cellStyle name="Valuta 4 63" xfId="8352" xr:uid="{BFB5DEA5-4F46-417C-BC76-A1AC6DE88DD5}"/>
    <cellStyle name="Valuta 4 64" xfId="8485" xr:uid="{4474A930-089C-4719-9744-078B4D0589E3}"/>
    <cellStyle name="Valuta 4 65" xfId="8617" xr:uid="{CBF4AC30-41EA-4919-918D-506F5C284CBD}"/>
    <cellStyle name="Valuta 4 66" xfId="8763" xr:uid="{F33016FD-EEB6-41B8-B2EE-F9E4469888ED}"/>
    <cellStyle name="Valuta 4 67" xfId="8899" xr:uid="{D3DE0655-584E-471C-9378-AE1E89B50AF0}"/>
    <cellStyle name="Valuta 4 68" xfId="8969" xr:uid="{A4F057A2-A15D-49F0-9993-3B14E2A3FE5F}"/>
    <cellStyle name="Valuta 4 69" xfId="9097" xr:uid="{0B7DAAA5-A066-4E07-BC7E-1F34E24F9A22}"/>
    <cellStyle name="Valuta 4 7" xfId="964" xr:uid="{422D6818-36C5-481E-A8B1-7A8BA8EB809C}"/>
    <cellStyle name="Valuta 4 70" xfId="9230" xr:uid="{1E5ACC77-BD7D-4817-A936-5870F17510F5}"/>
    <cellStyle name="Valuta 4 71" xfId="9361" xr:uid="{F4770350-9446-4768-9AF0-AB00FAE96A5B}"/>
    <cellStyle name="Valuta 4 72" xfId="9492" xr:uid="{65E6D264-56CF-4906-A01C-2C53BAA5AFB4}"/>
    <cellStyle name="Valuta 4 73" xfId="9623" xr:uid="{3598200F-9A8B-410D-96FA-4376C4270193}"/>
    <cellStyle name="Valuta 4 74" xfId="9754" xr:uid="{D13B3CD7-5C26-4396-8857-DB200EB361D0}"/>
    <cellStyle name="Valuta 4 75" xfId="9886" xr:uid="{5E223227-F848-48C3-B2FD-2D85FBA1CC4C}"/>
    <cellStyle name="Valuta 4 76" xfId="10017" xr:uid="{A0E6BE55-15D1-4022-8D69-B1C53AF3D3DE}"/>
    <cellStyle name="Valuta 4 77" xfId="10175" xr:uid="{BD47906C-2268-4C72-B0C8-D461A7ED3D47}"/>
    <cellStyle name="Valuta 4 78" xfId="10324" xr:uid="{4DD07222-D4D8-4DED-ABC1-EBA5E20A33AD}"/>
    <cellStyle name="Valuta 4 79" xfId="10444" xr:uid="{A2AD7835-2420-4DBA-AAA5-29E47C8884B9}"/>
    <cellStyle name="Valuta 4 8" xfId="1095" xr:uid="{9232AAFE-E8D5-4E49-A928-83B0A3FF0358}"/>
    <cellStyle name="Valuta 4 80" xfId="10587" xr:uid="{E74A1835-47D1-4AD5-899E-8877A662D793}"/>
    <cellStyle name="Valuta 4 81" xfId="10718" xr:uid="{C09CA737-4F03-43FB-A54A-BF006342E8BF}"/>
    <cellStyle name="Valuta 4 82" xfId="10849" xr:uid="{C8016E09-6A7E-4E88-A098-6BD48B8BDBFD}"/>
    <cellStyle name="Valuta 4 83" xfId="10984" xr:uid="{9E12D4A8-4020-4C36-9C00-3B8BDA9DF9F3}"/>
    <cellStyle name="Valuta 4 84" xfId="11126" xr:uid="{6057C12E-81D1-45DD-BD94-4B3E65655A0F}"/>
    <cellStyle name="Valuta 4 85" xfId="11257" xr:uid="{C809325A-83C5-452F-9048-FA2205AA6595}"/>
    <cellStyle name="Valuta 4 86" xfId="11388" xr:uid="{4F73EDC9-A9E8-41DE-AE4F-E689D033DE08}"/>
    <cellStyle name="Valuta 4 87" xfId="11520" xr:uid="{616454FF-AF19-42D8-9E2D-4CCA5CF0F4D0}"/>
    <cellStyle name="Valuta 4 88" xfId="11651" xr:uid="{3A1F7B4A-EE73-4454-A9D4-0CA4B60E7A99}"/>
    <cellStyle name="Valuta 4 89" xfId="11787" xr:uid="{49459AC3-6871-40F3-8C3A-5F06279422D5}"/>
    <cellStyle name="Valuta 4 9" xfId="1226" xr:uid="{46569D62-1082-4F4A-8282-D8457AFB25CB}"/>
    <cellStyle name="Valuta 4 90" xfId="11961" xr:uid="{095FEF0C-8FB5-4B48-B8DC-DD40EE6578FF}"/>
    <cellStyle name="Valuta 4 91" xfId="11948" xr:uid="{FFA84140-3D7D-4EE1-A864-85F99F0B9A54}"/>
    <cellStyle name="Valuta 4 92" xfId="12133" xr:uid="{A1C6CC65-3A50-4C34-8CE4-0753658C8123}"/>
    <cellStyle name="Valuta 4 93" xfId="12276" xr:uid="{C1B268AD-58FA-466C-B6AB-6015A68CAC0C}"/>
    <cellStyle name="Valuta 4 94" xfId="12421" xr:uid="{8303A7E3-74BE-4DE1-A20C-BD1A9B1C82C3}"/>
    <cellStyle name="Valuta 4 95" xfId="12664" xr:uid="{FDF4CCEE-F322-4BBB-9BCF-0CCF95C9BEB2}"/>
    <cellStyle name="Valuta 4 96" xfId="12795" xr:uid="{983B66C6-5C20-4A74-B917-AA5C23F096D5}"/>
    <cellStyle name="Valuta 4 97" xfId="12928" xr:uid="{FE65470A-C3C1-4B70-BB70-97FB1DD908D3}"/>
    <cellStyle name="Valuta 4 98" xfId="13075" xr:uid="{383D477D-3C61-43DA-9D76-04BEE7916ABF}"/>
    <cellStyle name="Valuta 4 99" xfId="13217" xr:uid="{03BC9A6E-55D7-49CE-B346-7C5238FEA393}"/>
    <cellStyle name="Valuta 5" xfId="7445" xr:uid="{609D7BC9-F6A7-48A5-BCE7-E85219E20191}"/>
    <cellStyle name="Valuta 5 2" xfId="9112" xr:uid="{C77B294A-64D9-403C-8DC4-86C312B78328}"/>
    <cellStyle name="Valuta 5 3" xfId="11402" xr:uid="{4D2A5216-9C87-4B3F-A869-0AE3DA9E2B57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M883"/>
  <sheetViews>
    <sheetView tabSelected="1" workbookViewId="0">
      <pane ySplit="7" topLeftCell="A872" activePane="bottomLeft" state="frozen"/>
      <selection pane="bottomLeft" activeCell="G552" sqref="G552"/>
    </sheetView>
  </sheetViews>
  <sheetFormatPr defaultRowHeight="14.4"/>
  <cols>
    <col min="3" max="3" width="51.33203125" style="669" customWidth="1"/>
    <col min="4" max="4" width="22" style="41" customWidth="1"/>
    <col min="5" max="5" width="19.21875" style="1" customWidth="1"/>
    <col min="6" max="6" width="31.44140625" style="1" customWidth="1"/>
    <col min="7" max="7" width="29.77734375" style="34" customWidth="1"/>
    <col min="8" max="8" width="24" style="1" customWidth="1"/>
    <col min="9" max="9" width="30.21875" style="22" customWidth="1"/>
    <col min="10" max="10" width="24.44140625" style="475" customWidth="1"/>
    <col min="11" max="11" width="23.6640625" style="435" customWidth="1"/>
    <col min="12" max="12" width="0.109375" customWidth="1"/>
  </cols>
  <sheetData>
    <row r="1" spans="2:11" ht="15" thickBot="1"/>
    <row r="2" spans="2:11" ht="58.2" thickBot="1">
      <c r="C2" s="699" t="s">
        <v>14</v>
      </c>
      <c r="D2" s="42"/>
    </row>
    <row r="3" spans="2:11" ht="15" thickBot="1"/>
    <row r="4" spans="2:11" ht="43.8" thickBot="1">
      <c r="C4" s="4" t="s">
        <v>19</v>
      </c>
      <c r="I4" s="334"/>
    </row>
    <row r="5" spans="2:11" ht="15" thickBot="1">
      <c r="C5" s="659"/>
      <c r="D5" s="43"/>
      <c r="E5" s="3"/>
      <c r="F5" s="3"/>
      <c r="G5" s="35"/>
      <c r="H5" s="3"/>
      <c r="I5" s="23"/>
    </row>
    <row r="6" spans="2:11" ht="15" thickBot="1">
      <c r="C6" s="669" t="s">
        <v>26</v>
      </c>
      <c r="E6" s="33"/>
      <c r="K6" s="429"/>
    </row>
    <row r="7" spans="2:11" s="2" customFormat="1" ht="15" thickBot="1">
      <c r="C7" s="683" t="s">
        <v>0</v>
      </c>
      <c r="D7" s="698" t="s">
        <v>2</v>
      </c>
      <c r="E7" s="36" t="s">
        <v>11</v>
      </c>
      <c r="F7" s="5" t="s">
        <v>1</v>
      </c>
      <c r="G7" s="36" t="s">
        <v>12</v>
      </c>
      <c r="H7" s="5" t="s">
        <v>983</v>
      </c>
      <c r="I7" s="24" t="s">
        <v>13</v>
      </c>
      <c r="J7" s="477" t="s">
        <v>193</v>
      </c>
      <c r="K7" s="472" t="s">
        <v>3</v>
      </c>
    </row>
    <row r="8" spans="2:11" s="2" customFormat="1" ht="25.8">
      <c r="B8" s="7"/>
      <c r="C8" s="657"/>
      <c r="D8" s="81"/>
      <c r="E8" s="82"/>
      <c r="F8" s="83"/>
      <c r="G8" s="83"/>
      <c r="H8" s="84" t="s">
        <v>4</v>
      </c>
      <c r="I8" s="85"/>
      <c r="J8" s="468"/>
      <c r="K8" s="455"/>
    </row>
    <row r="9" spans="2:11" s="13" customFormat="1">
      <c r="C9" s="642" t="s">
        <v>50</v>
      </c>
      <c r="D9" s="605" t="s">
        <v>51</v>
      </c>
      <c r="E9" s="371" t="s">
        <v>38</v>
      </c>
      <c r="F9" s="370" t="s">
        <v>39</v>
      </c>
      <c r="G9" s="370" t="s">
        <v>49</v>
      </c>
      <c r="H9" s="370" t="s">
        <v>47</v>
      </c>
      <c r="I9" s="372" t="s">
        <v>52</v>
      </c>
      <c r="J9" s="304">
        <v>0</v>
      </c>
      <c r="K9" s="462"/>
    </row>
    <row r="10" spans="2:11" s="13" customFormat="1">
      <c r="C10" s="642" t="s">
        <v>50</v>
      </c>
      <c r="D10" s="605" t="s">
        <v>51</v>
      </c>
      <c r="E10" s="371" t="s">
        <v>42</v>
      </c>
      <c r="F10" s="370" t="s">
        <v>53</v>
      </c>
      <c r="G10" s="372" t="s">
        <v>49</v>
      </c>
      <c r="H10" s="370" t="s">
        <v>44</v>
      </c>
      <c r="I10" s="372" t="s">
        <v>54</v>
      </c>
      <c r="J10" s="373">
        <v>1253.72</v>
      </c>
      <c r="K10" s="462"/>
    </row>
    <row r="11" spans="2:11" s="13" customFormat="1">
      <c r="C11" s="642" t="s">
        <v>50</v>
      </c>
      <c r="D11" s="605" t="s">
        <v>51</v>
      </c>
      <c r="E11" s="371" t="s">
        <v>42</v>
      </c>
      <c r="F11" s="370" t="s">
        <v>43</v>
      </c>
      <c r="G11" s="372" t="s">
        <v>49</v>
      </c>
      <c r="H11" s="372" t="s">
        <v>44</v>
      </c>
      <c r="I11" s="372" t="s">
        <v>55</v>
      </c>
      <c r="J11" s="446">
        <v>0</v>
      </c>
      <c r="K11" s="462"/>
    </row>
    <row r="12" spans="2:11" s="6" customFormat="1">
      <c r="C12" s="642" t="s">
        <v>50</v>
      </c>
      <c r="D12" s="605" t="s">
        <v>51</v>
      </c>
      <c r="E12" s="371" t="s">
        <v>42</v>
      </c>
      <c r="F12" s="370" t="s">
        <v>56</v>
      </c>
      <c r="G12" s="372" t="s">
        <v>49</v>
      </c>
      <c r="H12" s="372" t="s">
        <v>44</v>
      </c>
      <c r="I12" s="372" t="s">
        <v>55</v>
      </c>
      <c r="J12" s="446">
        <v>0</v>
      </c>
      <c r="K12" s="462"/>
    </row>
    <row r="13" spans="2:11" s="13" customFormat="1">
      <c r="C13" s="642" t="s">
        <v>50</v>
      </c>
      <c r="D13" s="605" t="s">
        <v>51</v>
      </c>
      <c r="E13" s="371" t="s">
        <v>38</v>
      </c>
      <c r="F13" s="370" t="s">
        <v>57</v>
      </c>
      <c r="G13" s="372" t="s">
        <v>49</v>
      </c>
      <c r="H13" s="372" t="s">
        <v>47</v>
      </c>
      <c r="I13" s="372" t="s">
        <v>55</v>
      </c>
      <c r="J13" s="446">
        <v>0</v>
      </c>
      <c r="K13" s="462"/>
    </row>
    <row r="14" spans="2:11" s="13" customFormat="1">
      <c r="C14" s="682"/>
      <c r="D14" s="294"/>
      <c r="E14" s="75"/>
      <c r="F14" s="73"/>
      <c r="G14" s="73"/>
      <c r="H14" s="73"/>
      <c r="I14" s="73"/>
      <c r="J14" s="106"/>
      <c r="K14" s="106"/>
    </row>
    <row r="15" spans="2:11" s="13" customFormat="1">
      <c r="C15" s="642" t="s">
        <v>823</v>
      </c>
      <c r="D15" s="605" t="s">
        <v>110</v>
      </c>
      <c r="E15" s="443" t="s">
        <v>38</v>
      </c>
      <c r="F15" s="442" t="s">
        <v>39</v>
      </c>
      <c r="G15" s="442" t="s">
        <v>49</v>
      </c>
      <c r="H15" s="442" t="s">
        <v>208</v>
      </c>
      <c r="I15" s="442" t="s">
        <v>111</v>
      </c>
      <c r="J15" s="447"/>
      <c r="K15" s="462"/>
    </row>
    <row r="16" spans="2:11" s="13" customFormat="1">
      <c r="C16" s="642" t="s">
        <v>823</v>
      </c>
      <c r="D16" s="605" t="s">
        <v>110</v>
      </c>
      <c r="E16" s="443" t="s">
        <v>38</v>
      </c>
      <c r="F16" s="442" t="s">
        <v>53</v>
      </c>
      <c r="G16" s="441" t="s">
        <v>49</v>
      </c>
      <c r="H16" s="442" t="s">
        <v>208</v>
      </c>
      <c r="I16" s="442" t="s">
        <v>111</v>
      </c>
      <c r="J16" s="448"/>
      <c r="K16" s="462"/>
    </row>
    <row r="17" spans="3:11" s="13" customFormat="1">
      <c r="C17" s="682"/>
      <c r="D17" s="294"/>
      <c r="E17" s="137"/>
      <c r="F17" s="133"/>
      <c r="G17" s="133"/>
      <c r="H17" s="132"/>
      <c r="I17" s="132"/>
      <c r="J17" s="135"/>
      <c r="K17" s="465"/>
    </row>
    <row r="18" spans="3:11" s="13" customFormat="1">
      <c r="C18" s="682" t="s">
        <v>112</v>
      </c>
      <c r="D18" s="294" t="s">
        <v>113</v>
      </c>
      <c r="E18" s="137" t="s">
        <v>38</v>
      </c>
      <c r="F18" s="133">
        <v>1</v>
      </c>
      <c r="G18" s="133" t="s">
        <v>40</v>
      </c>
      <c r="H18" s="132" t="s">
        <v>208</v>
      </c>
      <c r="I18" s="132"/>
      <c r="J18" s="136"/>
      <c r="K18" s="465"/>
    </row>
    <row r="19" spans="3:11" s="13" customFormat="1">
      <c r="C19" s="682" t="s">
        <v>112</v>
      </c>
      <c r="D19" s="294" t="s">
        <v>113</v>
      </c>
      <c r="E19" s="137" t="s">
        <v>38</v>
      </c>
      <c r="F19" s="133">
        <v>2</v>
      </c>
      <c r="G19" s="132" t="s">
        <v>40</v>
      </c>
      <c r="H19" s="132" t="s">
        <v>981</v>
      </c>
      <c r="I19" s="131"/>
      <c r="J19" s="134"/>
      <c r="K19" s="465"/>
    </row>
    <row r="20" spans="3:11" s="13" customFormat="1">
      <c r="C20" s="682" t="s">
        <v>112</v>
      </c>
      <c r="D20" s="294" t="s">
        <v>113</v>
      </c>
      <c r="E20" s="137" t="s">
        <v>42</v>
      </c>
      <c r="F20" s="133" t="s">
        <v>114</v>
      </c>
      <c r="G20" s="132" t="s">
        <v>40</v>
      </c>
      <c r="H20" s="132" t="s">
        <v>44</v>
      </c>
      <c r="I20" s="132"/>
      <c r="J20" s="134">
        <v>4286.16</v>
      </c>
      <c r="K20" s="465">
        <v>2665.2</v>
      </c>
    </row>
    <row r="21" spans="3:11" s="13" customFormat="1">
      <c r="C21" s="682" t="s">
        <v>112</v>
      </c>
      <c r="D21" s="294" t="s">
        <v>113</v>
      </c>
      <c r="E21" s="137" t="s">
        <v>42</v>
      </c>
      <c r="F21" s="133" t="s">
        <v>115</v>
      </c>
      <c r="G21" s="132" t="s">
        <v>49</v>
      </c>
      <c r="H21" s="132" t="s">
        <v>44</v>
      </c>
      <c r="I21" s="131"/>
      <c r="J21" s="134">
        <v>0</v>
      </c>
      <c r="K21" s="465">
        <v>0</v>
      </c>
    </row>
    <row r="22" spans="3:11" s="13" customFormat="1">
      <c r="C22" s="682" t="s">
        <v>112</v>
      </c>
      <c r="D22" s="294" t="s">
        <v>113</v>
      </c>
      <c r="E22" s="137" t="s">
        <v>42</v>
      </c>
      <c r="F22" s="133" t="s">
        <v>116</v>
      </c>
      <c r="G22" s="132" t="s">
        <v>40</v>
      </c>
      <c r="H22" s="132" t="s">
        <v>44</v>
      </c>
      <c r="I22" s="132"/>
      <c r="J22" s="134">
        <v>4333.24</v>
      </c>
      <c r="K22" s="465">
        <v>2692.2</v>
      </c>
    </row>
    <row r="23" spans="3:11" s="13" customFormat="1">
      <c r="C23" s="682"/>
      <c r="D23" s="294"/>
      <c r="E23" s="75"/>
      <c r="F23" s="73"/>
      <c r="G23" s="73"/>
      <c r="H23" s="73"/>
      <c r="I23" s="73"/>
      <c r="J23" s="106"/>
      <c r="K23" s="106"/>
    </row>
    <row r="24" spans="3:11" s="13" customFormat="1">
      <c r="C24" s="642" t="s">
        <v>127</v>
      </c>
      <c r="D24" s="605" t="s">
        <v>128</v>
      </c>
      <c r="E24" s="478" t="s">
        <v>38</v>
      </c>
      <c r="F24" s="476">
        <v>1</v>
      </c>
      <c r="G24" s="476" t="s">
        <v>40</v>
      </c>
      <c r="H24" s="476" t="s">
        <v>208</v>
      </c>
      <c r="I24" s="476" t="s">
        <v>129</v>
      </c>
      <c r="J24" s="447" t="s">
        <v>129</v>
      </c>
      <c r="K24" s="462" t="s">
        <v>129</v>
      </c>
    </row>
    <row r="25" spans="3:11" s="6" customFormat="1">
      <c r="C25" s="642" t="s">
        <v>127</v>
      </c>
      <c r="D25" s="605" t="s">
        <v>128</v>
      </c>
      <c r="E25" s="478" t="s">
        <v>42</v>
      </c>
      <c r="F25" s="476" t="s">
        <v>130</v>
      </c>
      <c r="G25" s="479" t="s">
        <v>49</v>
      </c>
      <c r="H25" s="476" t="s">
        <v>44</v>
      </c>
      <c r="I25" s="476" t="s">
        <v>131</v>
      </c>
      <c r="J25" s="448" t="s">
        <v>129</v>
      </c>
      <c r="K25" s="462" t="s">
        <v>129</v>
      </c>
    </row>
    <row r="26" spans="3:11" s="6" customFormat="1">
      <c r="C26" s="642" t="s">
        <v>127</v>
      </c>
      <c r="D26" s="605" t="s">
        <v>128</v>
      </c>
      <c r="E26" s="478" t="s">
        <v>42</v>
      </c>
      <c r="F26" s="476">
        <v>2</v>
      </c>
      <c r="G26" s="479" t="s">
        <v>49</v>
      </c>
      <c r="H26" s="479" t="s">
        <v>44</v>
      </c>
      <c r="I26" s="479" t="s">
        <v>132</v>
      </c>
      <c r="J26" s="446" t="s">
        <v>129</v>
      </c>
      <c r="K26" s="462" t="s">
        <v>129</v>
      </c>
    </row>
    <row r="27" spans="3:11" s="6" customFormat="1">
      <c r="C27" s="642" t="s">
        <v>127</v>
      </c>
      <c r="D27" s="605" t="s">
        <v>128</v>
      </c>
      <c r="E27" s="478" t="s">
        <v>42</v>
      </c>
      <c r="F27" s="476">
        <v>3</v>
      </c>
      <c r="G27" s="479" t="s">
        <v>40</v>
      </c>
      <c r="H27" s="479" t="s">
        <v>44</v>
      </c>
      <c r="I27" s="479" t="s">
        <v>129</v>
      </c>
      <c r="J27" s="446">
        <v>2666.52</v>
      </c>
      <c r="K27" s="462" t="s">
        <v>129</v>
      </c>
    </row>
    <row r="28" spans="3:11" s="6" customFormat="1">
      <c r="C28" s="642" t="s">
        <v>127</v>
      </c>
      <c r="D28" s="605" t="s">
        <v>128</v>
      </c>
      <c r="E28" s="478" t="s">
        <v>38</v>
      </c>
      <c r="F28" s="476">
        <v>4</v>
      </c>
      <c r="G28" s="479" t="s">
        <v>40</v>
      </c>
      <c r="H28" s="479" t="s">
        <v>208</v>
      </c>
      <c r="I28" s="479" t="s">
        <v>129</v>
      </c>
      <c r="J28" s="446" t="s">
        <v>129</v>
      </c>
      <c r="K28" s="462" t="s">
        <v>129</v>
      </c>
    </row>
    <row r="29" spans="3:11" s="6" customFormat="1">
      <c r="C29" s="682"/>
      <c r="D29" s="216"/>
      <c r="E29" s="207"/>
      <c r="F29" s="208"/>
      <c r="G29" s="208"/>
      <c r="H29" s="208"/>
      <c r="I29" s="209"/>
      <c r="J29" s="206"/>
      <c r="K29" s="417"/>
    </row>
    <row r="30" spans="3:11" s="6" customFormat="1">
      <c r="C30" s="642" t="s">
        <v>21</v>
      </c>
      <c r="D30" s="605" t="s">
        <v>150</v>
      </c>
      <c r="E30" s="494" t="s">
        <v>38</v>
      </c>
      <c r="F30" s="491" t="s">
        <v>151</v>
      </c>
      <c r="G30" s="490" t="s">
        <v>49</v>
      </c>
      <c r="H30" s="490" t="s">
        <v>47</v>
      </c>
      <c r="I30" s="490" t="s">
        <v>87</v>
      </c>
      <c r="J30" s="492">
        <v>0</v>
      </c>
      <c r="K30" s="493"/>
    </row>
    <row r="31" spans="3:11" s="6" customFormat="1">
      <c r="C31" s="642" t="s">
        <v>21</v>
      </c>
      <c r="D31" s="605" t="s">
        <v>150</v>
      </c>
      <c r="E31" s="494" t="s">
        <v>38</v>
      </c>
      <c r="F31" s="491" t="s">
        <v>152</v>
      </c>
      <c r="G31" s="490" t="s">
        <v>49</v>
      </c>
      <c r="H31" s="490" t="s">
        <v>47</v>
      </c>
      <c r="I31" s="490" t="s">
        <v>87</v>
      </c>
      <c r="J31" s="492">
        <v>0</v>
      </c>
      <c r="K31" s="493"/>
    </row>
    <row r="32" spans="3:11" s="6" customFormat="1">
      <c r="C32" s="682"/>
      <c r="D32" s="294"/>
      <c r="E32" s="75"/>
      <c r="F32" s="73"/>
      <c r="G32" s="73"/>
      <c r="H32" s="73"/>
      <c r="I32" s="73"/>
      <c r="J32" s="106"/>
      <c r="K32" s="106"/>
    </row>
    <row r="33" spans="3:11" s="6" customFormat="1">
      <c r="C33" s="642" t="s">
        <v>164</v>
      </c>
      <c r="D33" s="605" t="s">
        <v>165</v>
      </c>
      <c r="E33" s="525" t="s">
        <v>104</v>
      </c>
      <c r="F33" s="522" t="s">
        <v>136</v>
      </c>
      <c r="G33" s="522" t="s">
        <v>49</v>
      </c>
      <c r="H33" s="522" t="s">
        <v>44</v>
      </c>
      <c r="I33" s="522" t="s">
        <v>166</v>
      </c>
      <c r="J33" s="523"/>
      <c r="K33" s="524"/>
    </row>
    <row r="34" spans="3:11" s="6" customFormat="1">
      <c r="C34" s="642" t="s">
        <v>21</v>
      </c>
      <c r="D34" s="605" t="s">
        <v>165</v>
      </c>
      <c r="E34" s="525" t="s">
        <v>38</v>
      </c>
      <c r="F34" s="522" t="s">
        <v>167</v>
      </c>
      <c r="G34" s="526" t="s">
        <v>40</v>
      </c>
      <c r="H34" s="1061" t="s">
        <v>208</v>
      </c>
      <c r="I34" s="522"/>
      <c r="J34" s="527"/>
      <c r="K34" s="524"/>
    </row>
    <row r="35" spans="3:11" s="6" customFormat="1">
      <c r="C35" s="682"/>
      <c r="D35" s="48"/>
      <c r="E35" s="75"/>
      <c r="F35" s="73"/>
      <c r="G35" s="73"/>
      <c r="H35" s="73"/>
      <c r="I35" s="73"/>
      <c r="J35" s="106"/>
      <c r="K35" s="106"/>
    </row>
    <row r="36" spans="3:11" s="6" customFormat="1">
      <c r="C36" s="642" t="s">
        <v>218</v>
      </c>
      <c r="D36" s="604" t="s">
        <v>219</v>
      </c>
      <c r="E36" s="583">
        <v>1</v>
      </c>
      <c r="F36" s="583" t="s">
        <v>49</v>
      </c>
      <c r="H36" s="1248" t="s">
        <v>47</v>
      </c>
      <c r="I36" s="73"/>
      <c r="J36" s="584">
        <v>0</v>
      </c>
      <c r="K36" s="106"/>
    </row>
    <row r="37" spans="3:11" s="6" customFormat="1">
      <c r="C37" s="660" t="s">
        <v>218</v>
      </c>
      <c r="D37" s="604" t="s">
        <v>219</v>
      </c>
      <c r="E37" s="582">
        <v>2</v>
      </c>
      <c r="F37" s="582" t="s">
        <v>220</v>
      </c>
      <c r="G37" s="1252"/>
      <c r="H37" s="582" t="s">
        <v>221</v>
      </c>
      <c r="I37" s="55"/>
      <c r="J37" s="584">
        <v>2268.2399999999998</v>
      </c>
      <c r="K37" s="402"/>
    </row>
    <row r="38" spans="3:11" s="6" customFormat="1">
      <c r="C38" s="660" t="s">
        <v>218</v>
      </c>
      <c r="D38" s="604" t="s">
        <v>219</v>
      </c>
      <c r="E38" s="582">
        <v>3</v>
      </c>
      <c r="F38" s="582" t="s">
        <v>220</v>
      </c>
      <c r="G38" s="1252"/>
      <c r="H38" s="582" t="s">
        <v>221</v>
      </c>
      <c r="I38" s="54"/>
      <c r="J38" s="584">
        <v>2267.52</v>
      </c>
      <c r="K38" s="402"/>
    </row>
    <row r="39" spans="3:11" s="6" customFormat="1">
      <c r="C39" s="660" t="s">
        <v>218</v>
      </c>
      <c r="D39" s="604" t="s">
        <v>219</v>
      </c>
      <c r="E39" s="582">
        <v>4</v>
      </c>
      <c r="F39" s="582" t="s">
        <v>220</v>
      </c>
      <c r="G39" s="1246"/>
      <c r="H39" s="582" t="s">
        <v>221</v>
      </c>
      <c r="I39" s="56"/>
      <c r="J39" s="584">
        <v>2274.6</v>
      </c>
      <c r="K39" s="402"/>
    </row>
    <row r="40" spans="3:11" s="6" customFormat="1">
      <c r="C40" s="660" t="s">
        <v>218</v>
      </c>
      <c r="D40" s="604" t="s">
        <v>219</v>
      </c>
      <c r="E40" s="582">
        <v>5</v>
      </c>
      <c r="F40" s="582" t="s">
        <v>220</v>
      </c>
      <c r="G40" s="1252"/>
      <c r="H40" s="582" t="s">
        <v>221</v>
      </c>
      <c r="I40" s="56"/>
      <c r="J40" s="584">
        <v>2253</v>
      </c>
      <c r="K40" s="402"/>
    </row>
    <row r="41" spans="3:11" s="6" customFormat="1">
      <c r="C41" s="660" t="s">
        <v>218</v>
      </c>
      <c r="D41" s="604" t="s">
        <v>219</v>
      </c>
      <c r="E41" s="582">
        <v>6</v>
      </c>
      <c r="F41" s="583" t="s">
        <v>49</v>
      </c>
      <c r="G41" s="1246"/>
      <c r="H41" s="582" t="s">
        <v>47</v>
      </c>
      <c r="I41" s="56"/>
      <c r="J41" s="584">
        <v>0</v>
      </c>
      <c r="K41" s="402"/>
    </row>
    <row r="42" spans="3:11" s="6" customFormat="1">
      <c r="C42" s="653"/>
      <c r="D42" s="255"/>
      <c r="E42" s="257"/>
      <c r="F42" s="257"/>
      <c r="G42" s="257"/>
      <c r="H42" s="258"/>
      <c r="I42" s="56"/>
      <c r="J42" s="256"/>
      <c r="K42" s="402"/>
    </row>
    <row r="43" spans="3:11" ht="30.6">
      <c r="C43" s="574" t="s">
        <v>164</v>
      </c>
      <c r="D43" s="378" t="s">
        <v>238</v>
      </c>
      <c r="E43" s="576" t="s">
        <v>239</v>
      </c>
      <c r="F43" s="572" t="s">
        <v>240</v>
      </c>
      <c r="G43" s="572"/>
      <c r="H43" s="1253" t="s">
        <v>208</v>
      </c>
      <c r="I43" s="562" t="s">
        <v>241</v>
      </c>
      <c r="J43" s="304"/>
      <c r="K43" s="597"/>
    </row>
    <row r="44" spans="3:11" ht="27.6">
      <c r="C44" s="574" t="s">
        <v>21</v>
      </c>
      <c r="D44" s="378" t="s">
        <v>238</v>
      </c>
      <c r="E44" s="561" t="s">
        <v>242</v>
      </c>
      <c r="F44" s="572" t="s">
        <v>99</v>
      </c>
      <c r="G44" s="579" t="s">
        <v>243</v>
      </c>
      <c r="H44" s="1253" t="s">
        <v>208</v>
      </c>
      <c r="I44" s="562" t="s">
        <v>244</v>
      </c>
      <c r="J44" s="564">
        <v>996.44</v>
      </c>
      <c r="K44" s="568">
        <v>1143.5999999999999</v>
      </c>
    </row>
    <row r="45" spans="3:11" ht="27.6">
      <c r="C45" s="574" t="s">
        <v>21</v>
      </c>
      <c r="D45" s="378" t="s">
        <v>238</v>
      </c>
      <c r="E45" s="576" t="s">
        <v>245</v>
      </c>
      <c r="F45" s="572" t="s">
        <v>100</v>
      </c>
      <c r="G45" s="567" t="s">
        <v>246</v>
      </c>
      <c r="H45" s="1253" t="s">
        <v>208</v>
      </c>
      <c r="I45" s="580" t="s">
        <v>247</v>
      </c>
      <c r="J45" s="593"/>
      <c r="K45" s="597"/>
    </row>
    <row r="46" spans="3:11">
      <c r="C46" s="682"/>
      <c r="D46" s="294"/>
      <c r="E46" s="282"/>
      <c r="F46" s="283"/>
      <c r="G46" s="284"/>
      <c r="H46" s="284"/>
      <c r="I46" s="283"/>
      <c r="J46" s="288"/>
      <c r="K46" s="433"/>
    </row>
    <row r="47" spans="3:11" s="72" customFormat="1">
      <c r="C47" s="642" t="s">
        <v>281</v>
      </c>
      <c r="D47" s="605" t="s">
        <v>289</v>
      </c>
      <c r="E47" s="630" t="s">
        <v>38</v>
      </c>
      <c r="F47" s="625" t="s">
        <v>282</v>
      </c>
      <c r="G47" s="625" t="s">
        <v>283</v>
      </c>
      <c r="H47" s="625" t="s">
        <v>47</v>
      </c>
      <c r="I47" s="625" t="s">
        <v>87</v>
      </c>
      <c r="J47" s="627"/>
      <c r="K47" s="629"/>
    </row>
    <row r="48" spans="3:11" s="72" customFormat="1">
      <c r="C48" s="642" t="s">
        <v>281</v>
      </c>
      <c r="D48" s="605" t="s">
        <v>289</v>
      </c>
      <c r="E48" s="630" t="s">
        <v>38</v>
      </c>
      <c r="F48" s="624" t="s">
        <v>284</v>
      </c>
      <c r="G48" s="624" t="s">
        <v>283</v>
      </c>
      <c r="H48" s="1253" t="s">
        <v>208</v>
      </c>
      <c r="I48" s="624" t="s">
        <v>55</v>
      </c>
      <c r="J48" s="628"/>
      <c r="K48" s="629"/>
    </row>
    <row r="49" spans="3:11">
      <c r="C49" s="642" t="s">
        <v>281</v>
      </c>
      <c r="D49" s="605" t="s">
        <v>289</v>
      </c>
      <c r="E49" s="630" t="s">
        <v>42</v>
      </c>
      <c r="F49" s="624" t="s">
        <v>285</v>
      </c>
      <c r="G49" s="624" t="s">
        <v>82</v>
      </c>
      <c r="H49" s="624" t="s">
        <v>270</v>
      </c>
      <c r="I49" s="624"/>
      <c r="J49" s="626">
        <v>3109.13</v>
      </c>
      <c r="K49" s="629"/>
    </row>
    <row r="50" spans="3:11">
      <c r="C50" s="642" t="s">
        <v>281</v>
      </c>
      <c r="D50" s="605" t="s">
        <v>289</v>
      </c>
      <c r="E50" s="630" t="s">
        <v>42</v>
      </c>
      <c r="F50" s="624" t="s">
        <v>286</v>
      </c>
      <c r="G50" s="624" t="s">
        <v>82</v>
      </c>
      <c r="H50" s="624" t="s">
        <v>270</v>
      </c>
      <c r="I50" s="624"/>
      <c r="J50" s="626">
        <v>2850.52</v>
      </c>
      <c r="K50" s="629"/>
    </row>
    <row r="51" spans="3:11">
      <c r="C51" s="642" t="s">
        <v>281</v>
      </c>
      <c r="D51" s="605" t="s">
        <v>289</v>
      </c>
      <c r="E51" s="630" t="s">
        <v>42</v>
      </c>
      <c r="F51" s="624" t="s">
        <v>287</v>
      </c>
      <c r="G51" s="624" t="s">
        <v>82</v>
      </c>
      <c r="H51" s="624" t="s">
        <v>270</v>
      </c>
      <c r="I51" s="624"/>
      <c r="J51" s="626">
        <v>2300</v>
      </c>
      <c r="K51" s="629"/>
    </row>
    <row r="52" spans="3:11" s="13" customFormat="1">
      <c r="C52" s="642" t="s">
        <v>281</v>
      </c>
      <c r="D52" s="605" t="s">
        <v>289</v>
      </c>
      <c r="E52" s="630" t="s">
        <v>42</v>
      </c>
      <c r="F52" s="624" t="s">
        <v>288</v>
      </c>
      <c r="G52" s="624" t="s">
        <v>82</v>
      </c>
      <c r="H52" s="624" t="s">
        <v>270</v>
      </c>
      <c r="I52" s="624"/>
      <c r="J52" s="626">
        <v>3109.13</v>
      </c>
      <c r="K52" s="629"/>
    </row>
    <row r="53" spans="3:11" s="13" customFormat="1">
      <c r="C53" s="642"/>
      <c r="D53" s="378"/>
      <c r="E53" s="317"/>
      <c r="F53" s="316"/>
      <c r="G53" s="316"/>
      <c r="H53" s="316"/>
      <c r="I53" s="316"/>
      <c r="J53" s="368"/>
      <c r="K53" s="368"/>
    </row>
    <row r="54" spans="3:11" s="13" customFormat="1">
      <c r="C54" s="642" t="s">
        <v>299</v>
      </c>
      <c r="D54" s="605" t="s">
        <v>300</v>
      </c>
      <c r="E54" s="679" t="s">
        <v>38</v>
      </c>
      <c r="F54" s="676" t="s">
        <v>301</v>
      </c>
      <c r="G54" s="675" t="s">
        <v>302</v>
      </c>
      <c r="H54" s="1253" t="s">
        <v>208</v>
      </c>
      <c r="I54" s="675" t="s">
        <v>55</v>
      </c>
      <c r="J54" s="677">
        <v>0</v>
      </c>
      <c r="K54" s="678"/>
    </row>
    <row r="55" spans="3:11" s="13" customFormat="1">
      <c r="C55" s="642" t="s">
        <v>299</v>
      </c>
      <c r="D55" s="605" t="s">
        <v>300</v>
      </c>
      <c r="E55" s="679" t="s">
        <v>42</v>
      </c>
      <c r="F55" s="676" t="s">
        <v>303</v>
      </c>
      <c r="G55" s="675" t="s">
        <v>49</v>
      </c>
      <c r="H55" s="676" t="s">
        <v>44</v>
      </c>
      <c r="I55" s="675" t="s">
        <v>55</v>
      </c>
      <c r="J55" s="677">
        <v>0</v>
      </c>
      <c r="K55" s="678"/>
    </row>
    <row r="56" spans="3:11" s="13" customFormat="1">
      <c r="C56" s="642" t="s">
        <v>299</v>
      </c>
      <c r="D56" s="605" t="s">
        <v>300</v>
      </c>
      <c r="E56" s="679" t="s">
        <v>42</v>
      </c>
      <c r="F56" s="676" t="s">
        <v>304</v>
      </c>
      <c r="G56" s="675" t="s">
        <v>49</v>
      </c>
      <c r="H56" s="675" t="s">
        <v>44</v>
      </c>
      <c r="I56" s="675" t="s">
        <v>55</v>
      </c>
      <c r="J56" s="677">
        <v>0</v>
      </c>
      <c r="K56" s="678"/>
    </row>
    <row r="57" spans="3:11" s="6" customFormat="1">
      <c r="C57" s="642" t="s">
        <v>299</v>
      </c>
      <c r="D57" s="605" t="s">
        <v>300</v>
      </c>
      <c r="E57" s="679" t="s">
        <v>38</v>
      </c>
      <c r="F57" s="676" t="s">
        <v>305</v>
      </c>
      <c r="G57" s="675" t="s">
        <v>306</v>
      </c>
      <c r="H57" s="1253" t="s">
        <v>208</v>
      </c>
      <c r="I57" s="675" t="s">
        <v>55</v>
      </c>
      <c r="J57" s="677">
        <v>0</v>
      </c>
      <c r="K57" s="678"/>
    </row>
    <row r="58" spans="3:11" s="6" customFormat="1">
      <c r="C58" s="648"/>
      <c r="D58" s="39"/>
      <c r="E58" s="21"/>
      <c r="F58" s="29"/>
      <c r="G58" s="37"/>
      <c r="H58" s="8"/>
      <c r="I58" s="26"/>
      <c r="J58" s="10"/>
      <c r="K58" s="413"/>
    </row>
    <row r="59" spans="3:11" s="6" customFormat="1" ht="24.6" customHeight="1">
      <c r="C59" s="711" t="s">
        <v>341</v>
      </c>
      <c r="D59" s="715" t="s">
        <v>342</v>
      </c>
      <c r="E59" s="719" t="s">
        <v>42</v>
      </c>
      <c r="F59" s="718" t="s">
        <v>118</v>
      </c>
      <c r="G59" s="614" t="s">
        <v>343</v>
      </c>
      <c r="H59" s="614" t="s">
        <v>344</v>
      </c>
      <c r="I59" s="614"/>
      <c r="J59" s="714">
        <v>3118.03</v>
      </c>
      <c r="K59" s="714" t="s">
        <v>345</v>
      </c>
    </row>
    <row r="60" spans="3:11" s="72" customFormat="1" ht="28.8">
      <c r="C60" s="711" t="s">
        <v>341</v>
      </c>
      <c r="D60" s="715" t="s">
        <v>342</v>
      </c>
      <c r="E60" s="719" t="s">
        <v>38</v>
      </c>
      <c r="F60" s="718" t="s">
        <v>119</v>
      </c>
      <c r="G60" s="718" t="s">
        <v>40</v>
      </c>
      <c r="H60" s="1253" t="s">
        <v>208</v>
      </c>
      <c r="I60" s="718"/>
      <c r="J60" s="714">
        <v>0</v>
      </c>
      <c r="K60" s="714" t="s">
        <v>345</v>
      </c>
    </row>
    <row r="61" spans="3:11" s="72" customFormat="1" ht="28.8">
      <c r="C61" s="711" t="s">
        <v>341</v>
      </c>
      <c r="D61" s="715" t="s">
        <v>342</v>
      </c>
      <c r="E61" s="719" t="s">
        <v>42</v>
      </c>
      <c r="F61" s="718" t="s">
        <v>121</v>
      </c>
      <c r="G61" s="718" t="s">
        <v>40</v>
      </c>
      <c r="H61" s="717" t="s">
        <v>44</v>
      </c>
      <c r="I61" s="717"/>
      <c r="J61" s="714">
        <f>1616.76+196.85</f>
        <v>1813.61</v>
      </c>
      <c r="K61" s="714" t="s">
        <v>345</v>
      </c>
    </row>
    <row r="62" spans="3:11" ht="28.8">
      <c r="C62" s="711" t="s">
        <v>341</v>
      </c>
      <c r="D62" s="715" t="s">
        <v>342</v>
      </c>
      <c r="E62" s="719" t="s">
        <v>42</v>
      </c>
      <c r="F62" s="718" t="s">
        <v>122</v>
      </c>
      <c r="G62" s="718" t="s">
        <v>40</v>
      </c>
      <c r="H62" s="717" t="s">
        <v>44</v>
      </c>
      <c r="I62" s="717"/>
      <c r="J62" s="714">
        <v>2612.08</v>
      </c>
      <c r="K62" s="714" t="s">
        <v>345</v>
      </c>
    </row>
    <row r="63" spans="3:11" ht="28.8">
      <c r="C63" s="711" t="s">
        <v>341</v>
      </c>
      <c r="D63" s="715" t="s">
        <v>342</v>
      </c>
      <c r="E63" s="719" t="s">
        <v>42</v>
      </c>
      <c r="F63" s="718" t="s">
        <v>123</v>
      </c>
      <c r="G63" s="614" t="s">
        <v>346</v>
      </c>
      <c r="H63" s="338" t="s">
        <v>44</v>
      </c>
      <c r="I63" s="717"/>
      <c r="J63" s="714">
        <v>0</v>
      </c>
      <c r="K63" s="714" t="s">
        <v>345</v>
      </c>
    </row>
    <row r="64" spans="3:11" ht="28.8">
      <c r="C64" s="711" t="s">
        <v>341</v>
      </c>
      <c r="D64" s="715" t="s">
        <v>342</v>
      </c>
      <c r="E64" s="719" t="s">
        <v>42</v>
      </c>
      <c r="F64" s="718" t="s">
        <v>124</v>
      </c>
      <c r="G64" s="614" t="s">
        <v>347</v>
      </c>
      <c r="H64" s="717" t="s">
        <v>44</v>
      </c>
      <c r="I64" s="717"/>
      <c r="J64" s="714">
        <v>0</v>
      </c>
      <c r="K64" s="714" t="s">
        <v>345</v>
      </c>
    </row>
    <row r="65" spans="3:11">
      <c r="C65" s="642"/>
      <c r="D65" s="378"/>
      <c r="E65" s="350"/>
      <c r="F65" s="349"/>
      <c r="G65" s="349"/>
      <c r="H65" s="349"/>
      <c r="I65" s="349"/>
      <c r="J65" s="351"/>
      <c r="K65" s="339"/>
    </row>
    <row r="66" spans="3:11" s="716" customFormat="1">
      <c r="C66" s="737" t="s">
        <v>360</v>
      </c>
      <c r="D66" s="742" t="s">
        <v>361</v>
      </c>
      <c r="E66" s="741" t="s">
        <v>42</v>
      </c>
      <c r="F66" s="735" t="s">
        <v>136</v>
      </c>
      <c r="G66" s="734" t="s">
        <v>49</v>
      </c>
      <c r="H66" s="338" t="s">
        <v>44</v>
      </c>
      <c r="I66" s="735" t="s">
        <v>132</v>
      </c>
      <c r="J66" s="738">
        <v>0</v>
      </c>
      <c r="K66" s="740"/>
    </row>
    <row r="67" spans="3:11" s="716" customFormat="1">
      <c r="C67" s="737" t="s">
        <v>360</v>
      </c>
      <c r="D67" s="742" t="s">
        <v>361</v>
      </c>
      <c r="E67" s="741" t="s">
        <v>42</v>
      </c>
      <c r="F67" s="735" t="s">
        <v>137</v>
      </c>
      <c r="G67" s="734" t="s">
        <v>40</v>
      </c>
      <c r="H67" s="735" t="s">
        <v>44</v>
      </c>
      <c r="I67" s="735"/>
      <c r="J67" s="739">
        <v>1409.04</v>
      </c>
      <c r="K67" s="740">
        <v>0</v>
      </c>
    </row>
    <row r="68" spans="3:11" s="716" customFormat="1">
      <c r="C68" s="642"/>
      <c r="D68" s="378"/>
      <c r="E68" s="719"/>
      <c r="F68" s="718"/>
      <c r="G68" s="718"/>
      <c r="H68" s="718"/>
      <c r="I68" s="718"/>
      <c r="J68" s="351"/>
      <c r="K68" s="339"/>
    </row>
    <row r="69" spans="3:11" s="716" customFormat="1">
      <c r="C69" s="642" t="s">
        <v>576</v>
      </c>
      <c r="D69" s="378" t="s">
        <v>577</v>
      </c>
      <c r="E69" s="719" t="s">
        <v>38</v>
      </c>
      <c r="F69" s="718" t="s">
        <v>136</v>
      </c>
      <c r="G69" s="718" t="s">
        <v>579</v>
      </c>
      <c r="H69" s="718" t="s">
        <v>208</v>
      </c>
      <c r="I69" s="718" t="s">
        <v>580</v>
      </c>
      <c r="J69" s="351">
        <v>0</v>
      </c>
      <c r="K69" s="339">
        <v>0</v>
      </c>
    </row>
    <row r="70" spans="3:11" s="716" customFormat="1">
      <c r="C70" s="642" t="s">
        <v>576</v>
      </c>
      <c r="D70" s="378" t="s">
        <v>577</v>
      </c>
      <c r="E70" s="719" t="s">
        <v>38</v>
      </c>
      <c r="F70" s="718" t="s">
        <v>137</v>
      </c>
      <c r="G70" s="718" t="s">
        <v>578</v>
      </c>
      <c r="H70" s="718" t="s">
        <v>208</v>
      </c>
      <c r="I70" s="718"/>
      <c r="J70" s="351">
        <v>0</v>
      </c>
      <c r="K70" s="339">
        <v>0</v>
      </c>
    </row>
    <row r="71" spans="3:11" s="716" customFormat="1">
      <c r="C71" s="642" t="s">
        <v>576</v>
      </c>
      <c r="D71" s="378" t="s">
        <v>577</v>
      </c>
      <c r="E71" s="719" t="s">
        <v>42</v>
      </c>
      <c r="F71" s="718" t="s">
        <v>138</v>
      </c>
      <c r="G71" s="718" t="s">
        <v>581</v>
      </c>
      <c r="H71" s="718" t="s">
        <v>44</v>
      </c>
      <c r="I71" s="718" t="s">
        <v>582</v>
      </c>
      <c r="J71" s="351"/>
      <c r="K71" s="339"/>
    </row>
    <row r="72" spans="3:11" s="716" customFormat="1">
      <c r="C72" s="642" t="s">
        <v>576</v>
      </c>
      <c r="D72" s="378" t="s">
        <v>577</v>
      </c>
      <c r="E72" s="719" t="s">
        <v>42</v>
      </c>
      <c r="F72" s="718" t="s">
        <v>139</v>
      </c>
      <c r="G72" s="718" t="s">
        <v>49</v>
      </c>
      <c r="H72" s="718" t="s">
        <v>44</v>
      </c>
      <c r="I72" s="718" t="s">
        <v>582</v>
      </c>
      <c r="J72" s="351">
        <v>0</v>
      </c>
      <c r="K72" s="339">
        <v>0</v>
      </c>
    </row>
    <row r="73" spans="3:11" s="716" customFormat="1">
      <c r="C73" s="642"/>
      <c r="D73" s="378"/>
      <c r="E73" s="719"/>
      <c r="F73" s="718"/>
      <c r="G73" s="718"/>
      <c r="H73" s="718"/>
      <c r="I73" s="718"/>
      <c r="J73" s="351"/>
      <c r="K73" s="339"/>
    </row>
    <row r="74" spans="3:11" s="716" customFormat="1">
      <c r="C74" s="966" t="s">
        <v>610</v>
      </c>
      <c r="D74" s="820" t="s">
        <v>611</v>
      </c>
      <c r="E74" s="970" t="s">
        <v>612</v>
      </c>
      <c r="F74" s="964" t="s">
        <v>613</v>
      </c>
      <c r="G74" s="964" t="s">
        <v>40</v>
      </c>
      <c r="H74" s="964" t="s">
        <v>208</v>
      </c>
      <c r="I74" s="964"/>
      <c r="J74" s="967"/>
      <c r="K74" s="971">
        <v>1435</v>
      </c>
    </row>
    <row r="75" spans="3:11" s="716" customFormat="1">
      <c r="C75" s="966" t="s">
        <v>610</v>
      </c>
      <c r="D75" s="820" t="s">
        <v>611</v>
      </c>
      <c r="E75" s="970" t="s">
        <v>614</v>
      </c>
      <c r="F75" s="964" t="s">
        <v>615</v>
      </c>
      <c r="G75" s="963" t="s">
        <v>40</v>
      </c>
      <c r="H75" s="964" t="s">
        <v>208</v>
      </c>
      <c r="I75" s="964"/>
      <c r="J75" s="968"/>
      <c r="K75" s="972" t="s">
        <v>616</v>
      </c>
    </row>
    <row r="76" spans="3:11" s="716" customFormat="1">
      <c r="C76" s="966" t="s">
        <v>610</v>
      </c>
      <c r="D76" s="820" t="s">
        <v>611</v>
      </c>
      <c r="E76" s="970" t="s">
        <v>617</v>
      </c>
      <c r="F76" s="964" t="s">
        <v>618</v>
      </c>
      <c r="G76" s="963" t="s">
        <v>220</v>
      </c>
      <c r="H76" s="963" t="s">
        <v>44</v>
      </c>
      <c r="I76" s="963" t="s">
        <v>507</v>
      </c>
      <c r="J76" s="965">
        <v>0</v>
      </c>
      <c r="K76" s="969"/>
    </row>
    <row r="77" spans="3:11" s="716" customFormat="1">
      <c r="C77" s="966" t="s">
        <v>610</v>
      </c>
      <c r="D77" s="820" t="s">
        <v>611</v>
      </c>
      <c r="E77" s="970" t="s">
        <v>617</v>
      </c>
      <c r="F77" s="964" t="s">
        <v>619</v>
      </c>
      <c r="G77" s="963" t="s">
        <v>220</v>
      </c>
      <c r="H77" s="963" t="s">
        <v>44</v>
      </c>
      <c r="I77" s="963" t="s">
        <v>507</v>
      </c>
      <c r="J77" s="965">
        <v>0</v>
      </c>
      <c r="K77" s="969"/>
    </row>
    <row r="78" spans="3:11" s="716" customFormat="1">
      <c r="C78" s="966" t="s">
        <v>610</v>
      </c>
      <c r="D78" s="820" t="s">
        <v>611</v>
      </c>
      <c r="E78" s="970" t="s">
        <v>437</v>
      </c>
      <c r="F78" s="964" t="s">
        <v>620</v>
      </c>
      <c r="G78" s="963" t="s">
        <v>49</v>
      </c>
      <c r="H78" s="963" t="s">
        <v>44</v>
      </c>
      <c r="I78" s="963" t="s">
        <v>132</v>
      </c>
      <c r="J78" s="965">
        <v>0</v>
      </c>
      <c r="K78" s="969"/>
    </row>
    <row r="79" spans="3:11" s="716" customFormat="1">
      <c r="C79" s="642"/>
      <c r="D79" s="378"/>
      <c r="E79" s="719"/>
      <c r="F79" s="718"/>
      <c r="G79" s="718"/>
      <c r="H79" s="718"/>
      <c r="I79" s="718"/>
      <c r="J79" s="351"/>
      <c r="K79" s="339"/>
    </row>
    <row r="80" spans="3:11" s="962" customFormat="1">
      <c r="C80" s="966" t="s">
        <v>626</v>
      </c>
      <c r="D80" s="820" t="s">
        <v>627</v>
      </c>
      <c r="E80" s="970" t="s">
        <v>38</v>
      </c>
      <c r="F80" s="964" t="s">
        <v>136</v>
      </c>
      <c r="G80" s="964" t="s">
        <v>49</v>
      </c>
      <c r="H80" s="964" t="s">
        <v>982</v>
      </c>
      <c r="I80" s="964" t="s">
        <v>132</v>
      </c>
      <c r="J80" s="965">
        <v>0</v>
      </c>
      <c r="K80" s="969"/>
    </row>
    <row r="81" spans="3:11" s="962" customFormat="1">
      <c r="C81" s="966" t="s">
        <v>626</v>
      </c>
      <c r="D81" s="820" t="s">
        <v>627</v>
      </c>
      <c r="E81" s="970" t="s">
        <v>38</v>
      </c>
      <c r="F81" s="964" t="s">
        <v>138</v>
      </c>
      <c r="G81" s="963" t="s">
        <v>40</v>
      </c>
      <c r="H81" s="964" t="s">
        <v>982</v>
      </c>
      <c r="J81" s="965">
        <v>0</v>
      </c>
      <c r="K81" s="969"/>
    </row>
    <row r="82" spans="3:11" s="962" customFormat="1">
      <c r="C82" s="966" t="s">
        <v>626</v>
      </c>
      <c r="D82" s="820" t="s">
        <v>627</v>
      </c>
      <c r="E82" s="970" t="s">
        <v>38</v>
      </c>
      <c r="F82" s="964" t="s">
        <v>139</v>
      </c>
      <c r="G82" s="963" t="s">
        <v>40</v>
      </c>
      <c r="H82" s="963" t="s">
        <v>628</v>
      </c>
      <c r="I82" s="963"/>
      <c r="J82" s="965">
        <v>0</v>
      </c>
      <c r="K82" s="969"/>
    </row>
    <row r="83" spans="3:11" s="962" customFormat="1">
      <c r="C83" s="966" t="s">
        <v>626</v>
      </c>
      <c r="D83" s="820" t="s">
        <v>627</v>
      </c>
      <c r="E83" s="970" t="s">
        <v>42</v>
      </c>
      <c r="F83" s="964" t="s">
        <v>137</v>
      </c>
      <c r="G83" s="963" t="s">
        <v>40</v>
      </c>
      <c r="H83" s="963" t="s">
        <v>44</v>
      </c>
      <c r="I83" s="963"/>
      <c r="J83" s="965">
        <v>3286.44</v>
      </c>
      <c r="K83" s="969">
        <v>438.83</v>
      </c>
    </row>
    <row r="84" spans="3:11" s="962" customFormat="1">
      <c r="C84" s="642"/>
      <c r="D84" s="378"/>
      <c r="E84" s="970"/>
      <c r="F84" s="964"/>
      <c r="G84" s="964"/>
      <c r="H84" s="964"/>
      <c r="I84" s="964"/>
      <c r="J84" s="351"/>
      <c r="K84" s="954"/>
    </row>
    <row r="85" spans="3:11" s="962" customFormat="1">
      <c r="C85" s="999" t="s">
        <v>650</v>
      </c>
      <c r="D85" s="820" t="s">
        <v>219</v>
      </c>
      <c r="E85" s="1001" t="s">
        <v>38</v>
      </c>
      <c r="F85" s="1002" t="s">
        <v>651</v>
      </c>
      <c r="G85" s="997" t="s">
        <v>220</v>
      </c>
      <c r="H85" s="997" t="s">
        <v>47</v>
      </c>
      <c r="I85" s="997"/>
      <c r="J85" s="998">
        <v>0</v>
      </c>
      <c r="K85" s="1000"/>
    </row>
    <row r="86" spans="3:11" s="962" customFormat="1">
      <c r="C86" s="999" t="s">
        <v>650</v>
      </c>
      <c r="D86" s="820" t="s">
        <v>219</v>
      </c>
      <c r="E86" s="1001" t="s">
        <v>38</v>
      </c>
      <c r="F86" s="997" t="s">
        <v>108</v>
      </c>
      <c r="G86" s="996" t="s">
        <v>49</v>
      </c>
      <c r="H86" s="997" t="s">
        <v>208</v>
      </c>
      <c r="I86" s="997"/>
      <c r="J86" s="998">
        <v>0</v>
      </c>
      <c r="K86" s="1000"/>
    </row>
    <row r="87" spans="3:11" s="962" customFormat="1">
      <c r="C87" s="642"/>
      <c r="D87" s="378"/>
      <c r="E87" s="970"/>
      <c r="F87" s="964"/>
      <c r="G87" s="964"/>
      <c r="H87" s="964"/>
      <c r="I87" s="964"/>
      <c r="J87" s="351"/>
      <c r="K87" s="954"/>
    </row>
    <row r="88" spans="3:11" s="962" customFormat="1">
      <c r="C88" s="642" t="s">
        <v>712</v>
      </c>
      <c r="D88" s="378" t="s">
        <v>611</v>
      </c>
      <c r="E88" s="970"/>
      <c r="F88" s="964"/>
      <c r="G88" s="858" t="s">
        <v>155</v>
      </c>
      <c r="H88" s="964"/>
      <c r="I88" s="964"/>
      <c r="J88" s="351"/>
      <c r="K88" s="954"/>
    </row>
    <row r="89" spans="3:11" s="962" customFormat="1">
      <c r="C89" s="642"/>
      <c r="D89" s="378"/>
      <c r="E89" s="970"/>
      <c r="F89" s="964"/>
      <c r="G89" s="964"/>
      <c r="H89" s="964"/>
      <c r="I89" s="964"/>
      <c r="J89" s="351"/>
      <c r="K89" s="954"/>
    </row>
    <row r="90" spans="3:11" s="962" customFormat="1">
      <c r="C90" s="1107" t="s">
        <v>790</v>
      </c>
      <c r="D90" s="820" t="s">
        <v>796</v>
      </c>
      <c r="E90" s="1108" t="s">
        <v>38</v>
      </c>
      <c r="F90" s="1105" t="s">
        <v>791</v>
      </c>
      <c r="G90" s="1104" t="s">
        <v>40</v>
      </c>
      <c r="H90" s="1104" t="s">
        <v>208</v>
      </c>
      <c r="I90" s="1105"/>
      <c r="J90" s="1109">
        <v>0</v>
      </c>
      <c r="K90" s="1109">
        <v>2164.1999999999998</v>
      </c>
    </row>
    <row r="91" spans="3:11" s="962" customFormat="1">
      <c r="C91" s="1107" t="s">
        <v>790</v>
      </c>
      <c r="D91" s="820" t="s">
        <v>796</v>
      </c>
      <c r="E91" s="1108" t="s">
        <v>38</v>
      </c>
      <c r="F91" s="1105" t="s">
        <v>792</v>
      </c>
      <c r="G91" s="1104" t="s">
        <v>40</v>
      </c>
      <c r="H91" s="1104" t="s">
        <v>208</v>
      </c>
      <c r="I91" s="1105"/>
      <c r="J91" s="1109">
        <v>0</v>
      </c>
      <c r="K91" s="1109">
        <v>1549.4</v>
      </c>
    </row>
    <row r="92" spans="3:11" s="962" customFormat="1">
      <c r="C92" s="1107" t="s">
        <v>790</v>
      </c>
      <c r="D92" s="820" t="s">
        <v>796</v>
      </c>
      <c r="E92" s="1108" t="s">
        <v>42</v>
      </c>
      <c r="F92" s="1105" t="s">
        <v>793</v>
      </c>
      <c r="G92" s="1104" t="s">
        <v>49</v>
      </c>
      <c r="H92" s="1104" t="s">
        <v>44</v>
      </c>
      <c r="I92" s="1104" t="s">
        <v>55</v>
      </c>
      <c r="J92" s="1106">
        <v>0</v>
      </c>
      <c r="K92" s="1109">
        <v>0</v>
      </c>
    </row>
    <row r="93" spans="3:11" s="962" customFormat="1">
      <c r="C93" s="1107" t="s">
        <v>790</v>
      </c>
      <c r="D93" s="820" t="s">
        <v>796</v>
      </c>
      <c r="E93" s="1108" t="s">
        <v>42</v>
      </c>
      <c r="F93" s="1105" t="s">
        <v>615</v>
      </c>
      <c r="G93" s="1104" t="s">
        <v>49</v>
      </c>
      <c r="H93" s="1104" t="s">
        <v>44</v>
      </c>
      <c r="I93" s="1104" t="s">
        <v>55</v>
      </c>
      <c r="J93" s="1106">
        <v>0</v>
      </c>
      <c r="K93" s="1109">
        <v>0</v>
      </c>
    </row>
    <row r="94" spans="3:11" s="962" customFormat="1">
      <c r="C94" s="1107" t="s">
        <v>790</v>
      </c>
      <c r="D94" s="820" t="s">
        <v>796</v>
      </c>
      <c r="E94" s="1108" t="s">
        <v>42</v>
      </c>
      <c r="F94" s="1105" t="s">
        <v>794</v>
      </c>
      <c r="G94" s="1104" t="s">
        <v>49</v>
      </c>
      <c r="H94" s="1104" t="s">
        <v>44</v>
      </c>
      <c r="I94" s="1104" t="s">
        <v>55</v>
      </c>
      <c r="J94" s="1106">
        <v>0</v>
      </c>
      <c r="K94" s="1109">
        <v>0</v>
      </c>
    </row>
    <row r="95" spans="3:11" s="13" customFormat="1">
      <c r="C95" s="1107" t="s">
        <v>790</v>
      </c>
      <c r="D95" s="820" t="s">
        <v>796</v>
      </c>
      <c r="E95" s="1108" t="s">
        <v>42</v>
      </c>
      <c r="F95" s="1105" t="s">
        <v>795</v>
      </c>
      <c r="G95" s="1104" t="s">
        <v>49</v>
      </c>
      <c r="H95" s="1104" t="s">
        <v>44</v>
      </c>
      <c r="I95" s="1104" t="s">
        <v>55</v>
      </c>
      <c r="J95" s="1106">
        <v>0</v>
      </c>
      <c r="K95" s="1109">
        <v>0</v>
      </c>
    </row>
    <row r="96" spans="3:11" s="13" customFormat="1" ht="25.8">
      <c r="C96" s="654"/>
      <c r="D96" s="86"/>
      <c r="E96" s="87"/>
      <c r="F96" s="87"/>
      <c r="G96" s="87"/>
      <c r="H96" s="88" t="s">
        <v>5</v>
      </c>
      <c r="I96" s="89"/>
      <c r="J96" s="90"/>
      <c r="K96" s="416"/>
    </row>
    <row r="97" spans="3:11" s="13" customFormat="1">
      <c r="C97" s="641" t="s">
        <v>29</v>
      </c>
      <c r="D97" s="39" t="s">
        <v>144</v>
      </c>
      <c r="E97" s="29"/>
      <c r="F97" s="29"/>
      <c r="G97" s="482" t="s">
        <v>61</v>
      </c>
      <c r="H97" s="8"/>
      <c r="I97" s="26"/>
      <c r="J97" s="9"/>
      <c r="K97" s="474"/>
    </row>
    <row r="98" spans="3:11" s="13" customFormat="1">
      <c r="C98" s="641"/>
      <c r="D98" s="40"/>
      <c r="E98" s="29"/>
      <c r="F98" s="29"/>
      <c r="G98" s="29"/>
      <c r="I98" s="25"/>
      <c r="J98" s="12"/>
      <c r="K98" s="408"/>
    </row>
    <row r="99" spans="3:11" s="13" customFormat="1">
      <c r="C99" s="682" t="s">
        <v>142</v>
      </c>
      <c r="D99" s="48" t="s">
        <v>143</v>
      </c>
      <c r="E99" s="93"/>
      <c r="F99" s="93"/>
      <c r="G99" s="481" t="s">
        <v>61</v>
      </c>
      <c r="H99" s="11"/>
      <c r="I99" s="25"/>
      <c r="J99" s="12"/>
      <c r="K99" s="408"/>
    </row>
    <row r="100" spans="3:11" s="13" customFormat="1">
      <c r="C100" s="682"/>
      <c r="D100" s="48"/>
      <c r="E100" s="94"/>
      <c r="F100" s="95"/>
      <c r="G100" s="93"/>
      <c r="H100" s="11"/>
      <c r="I100" s="25"/>
      <c r="J100" s="12"/>
      <c r="K100" s="408"/>
    </row>
    <row r="101" spans="3:11" s="13" customFormat="1">
      <c r="C101" s="642" t="s">
        <v>145</v>
      </c>
      <c r="D101" s="480" t="s">
        <v>149</v>
      </c>
      <c r="E101" s="467" t="s">
        <v>146</v>
      </c>
      <c r="F101" s="467" t="s">
        <v>147</v>
      </c>
      <c r="H101" s="1248" t="s">
        <v>208</v>
      </c>
      <c r="I101" s="25"/>
      <c r="J101" s="470">
        <v>0</v>
      </c>
      <c r="K101" s="470">
        <v>0</v>
      </c>
    </row>
    <row r="102" spans="3:11" s="13" customFormat="1">
      <c r="C102" s="642" t="s">
        <v>145</v>
      </c>
      <c r="D102" s="480" t="s">
        <v>149</v>
      </c>
      <c r="E102" s="431" t="s">
        <v>148</v>
      </c>
      <c r="F102" s="431" t="s">
        <v>147</v>
      </c>
      <c r="G102" s="1254"/>
      <c r="H102" s="431" t="s">
        <v>208</v>
      </c>
      <c r="I102" s="25"/>
      <c r="J102" s="456">
        <v>0</v>
      </c>
      <c r="K102" s="456">
        <v>0</v>
      </c>
    </row>
    <row r="103" spans="3:11" s="13" customFormat="1">
      <c r="C103" s="641"/>
      <c r="D103" s="40"/>
      <c r="E103" s="29"/>
      <c r="F103" s="29"/>
      <c r="G103" s="29"/>
      <c r="H103" s="11"/>
      <c r="I103" s="25"/>
      <c r="J103" s="12"/>
      <c r="K103" s="408"/>
    </row>
    <row r="104" spans="3:11" s="13" customFormat="1">
      <c r="C104" s="642" t="s">
        <v>21</v>
      </c>
      <c r="D104" s="605" t="s">
        <v>168</v>
      </c>
      <c r="E104" s="533" t="s">
        <v>38</v>
      </c>
      <c r="F104" s="530" t="s">
        <v>169</v>
      </c>
      <c r="G104" s="529" t="s">
        <v>49</v>
      </c>
      <c r="H104" s="529" t="s">
        <v>47</v>
      </c>
      <c r="I104" s="530" t="s">
        <v>170</v>
      </c>
      <c r="J104" s="531">
        <v>0</v>
      </c>
      <c r="K104" s="531">
        <v>0</v>
      </c>
    </row>
    <row r="105" spans="3:11" s="13" customFormat="1">
      <c r="C105" s="642" t="s">
        <v>21</v>
      </c>
      <c r="D105" s="605" t="s">
        <v>168</v>
      </c>
      <c r="E105" s="533" t="s">
        <v>38</v>
      </c>
      <c r="F105" s="530" t="s">
        <v>169</v>
      </c>
      <c r="G105" s="529" t="s">
        <v>49</v>
      </c>
      <c r="H105" s="529" t="s">
        <v>47</v>
      </c>
      <c r="I105" s="530" t="s">
        <v>170</v>
      </c>
      <c r="J105" s="531">
        <v>0</v>
      </c>
      <c r="K105" s="531">
        <v>0</v>
      </c>
    </row>
    <row r="106" spans="3:11" s="13" customFormat="1">
      <c r="C106" s="682"/>
      <c r="D106" s="294"/>
      <c r="E106" s="163"/>
      <c r="F106" s="159"/>
      <c r="G106" s="159"/>
      <c r="H106" s="159"/>
      <c r="I106" s="159"/>
      <c r="J106" s="161"/>
      <c r="K106" s="414"/>
    </row>
    <row r="107" spans="3:11" s="13" customFormat="1">
      <c r="C107" s="682" t="s">
        <v>194</v>
      </c>
      <c r="D107" s="294"/>
      <c r="E107" s="163"/>
      <c r="F107" s="159"/>
      <c r="G107" s="510" t="s">
        <v>155</v>
      </c>
      <c r="H107" s="159"/>
      <c r="I107" s="164"/>
      <c r="J107" s="162"/>
      <c r="K107" s="414"/>
    </row>
    <row r="108" spans="3:11" s="13" customFormat="1">
      <c r="C108" s="682"/>
      <c r="D108" s="294"/>
      <c r="E108" s="163"/>
      <c r="F108" s="159"/>
      <c r="G108" s="158"/>
      <c r="H108" s="158"/>
      <c r="I108" s="158"/>
      <c r="J108" s="160"/>
      <c r="K108" s="414"/>
    </row>
    <row r="109" spans="3:11" s="13" customFormat="1">
      <c r="C109" s="646" t="s">
        <v>21</v>
      </c>
      <c r="D109" s="557" t="s">
        <v>268</v>
      </c>
      <c r="E109" s="571" t="s">
        <v>42</v>
      </c>
      <c r="F109" s="556" t="s">
        <v>269</v>
      </c>
      <c r="G109" s="563" t="s">
        <v>49</v>
      </c>
      <c r="H109" s="556" t="s">
        <v>270</v>
      </c>
      <c r="I109" s="577" t="s">
        <v>161</v>
      </c>
      <c r="J109" s="573"/>
      <c r="K109" s="555"/>
    </row>
    <row r="110" spans="3:11" s="13" customFormat="1">
      <c r="C110" s="646" t="s">
        <v>21</v>
      </c>
      <c r="D110" s="557" t="s">
        <v>268</v>
      </c>
      <c r="E110" s="571" t="s">
        <v>38</v>
      </c>
      <c r="F110" s="600" t="s">
        <v>271</v>
      </c>
      <c r="G110" s="603" t="s">
        <v>49</v>
      </c>
      <c r="H110" s="600" t="s">
        <v>272</v>
      </c>
      <c r="I110" s="577" t="s">
        <v>273</v>
      </c>
      <c r="J110" s="513"/>
      <c r="K110" s="555"/>
    </row>
    <row r="111" spans="3:11" s="6" customFormat="1">
      <c r="C111" s="646" t="s">
        <v>21</v>
      </c>
      <c r="D111" s="557" t="s">
        <v>268</v>
      </c>
      <c r="E111" s="571" t="s">
        <v>42</v>
      </c>
      <c r="F111" s="600" t="s">
        <v>274</v>
      </c>
      <c r="G111" s="603" t="s">
        <v>49</v>
      </c>
      <c r="H111" s="600" t="s">
        <v>270</v>
      </c>
      <c r="I111" s="577" t="s">
        <v>161</v>
      </c>
      <c r="J111" s="515"/>
      <c r="K111" s="555"/>
    </row>
    <row r="112" spans="3:11" s="6" customFormat="1">
      <c r="C112" s="646" t="s">
        <v>21</v>
      </c>
      <c r="D112" s="557" t="s">
        <v>268</v>
      </c>
      <c r="E112" s="571" t="s">
        <v>42</v>
      </c>
      <c r="F112" s="600" t="s">
        <v>275</v>
      </c>
      <c r="G112" s="603" t="s">
        <v>49</v>
      </c>
      <c r="H112" s="600" t="s">
        <v>270</v>
      </c>
      <c r="I112" s="577" t="s">
        <v>161</v>
      </c>
      <c r="J112" s="515"/>
      <c r="K112" s="555"/>
    </row>
    <row r="113" spans="3:12" s="6" customFormat="1">
      <c r="C113" s="646" t="s">
        <v>21</v>
      </c>
      <c r="D113" s="557" t="s">
        <v>268</v>
      </c>
      <c r="E113" s="571" t="s">
        <v>38</v>
      </c>
      <c r="F113" s="600" t="s">
        <v>276</v>
      </c>
      <c r="G113" s="603" t="s">
        <v>49</v>
      </c>
      <c r="H113" s="600" t="s">
        <v>272</v>
      </c>
      <c r="I113" s="577" t="s">
        <v>87</v>
      </c>
      <c r="J113" s="515"/>
      <c r="K113" s="555"/>
    </row>
    <row r="114" spans="3:12" s="6" customFormat="1">
      <c r="C114" s="643"/>
      <c r="D114" s="228"/>
      <c r="E114" s="172"/>
      <c r="F114" s="171"/>
      <c r="G114" s="171"/>
      <c r="H114" s="171"/>
      <c r="I114" s="171"/>
      <c r="J114" s="80"/>
      <c r="K114" s="453"/>
    </row>
    <row r="115" spans="3:12" s="6" customFormat="1">
      <c r="C115" s="643" t="s">
        <v>350</v>
      </c>
      <c r="D115" s="228" t="s">
        <v>351</v>
      </c>
      <c r="E115" s="172"/>
      <c r="F115" s="171"/>
      <c r="G115" s="713" t="s">
        <v>155</v>
      </c>
      <c r="H115" s="171"/>
      <c r="I115" s="171"/>
      <c r="J115" s="173"/>
      <c r="K115" s="453"/>
    </row>
    <row r="116" spans="3:12" s="6" customFormat="1">
      <c r="C116" s="665"/>
      <c r="D116" s="29"/>
      <c r="E116" s="15"/>
      <c r="F116" s="15"/>
      <c r="G116" s="15"/>
      <c r="H116" s="15"/>
      <c r="I116" s="25"/>
      <c r="J116" s="16"/>
      <c r="K116" s="410"/>
    </row>
    <row r="117" spans="3:12" s="72" customFormat="1">
      <c r="C117" s="775" t="s">
        <v>21</v>
      </c>
      <c r="D117" s="763" t="s">
        <v>410</v>
      </c>
      <c r="E117" s="779" t="s">
        <v>38</v>
      </c>
      <c r="F117" s="774" t="s">
        <v>39</v>
      </c>
      <c r="G117" s="774" t="s">
        <v>40</v>
      </c>
      <c r="H117" s="774" t="s">
        <v>208</v>
      </c>
      <c r="I117" s="774"/>
      <c r="J117" s="776">
        <v>0</v>
      </c>
      <c r="K117" s="778"/>
    </row>
    <row r="118" spans="3:12" s="72" customFormat="1">
      <c r="C118" s="775" t="s">
        <v>21</v>
      </c>
      <c r="D118" s="763" t="s">
        <v>410</v>
      </c>
      <c r="E118" s="779" t="s">
        <v>38</v>
      </c>
      <c r="F118" s="774" t="s">
        <v>39</v>
      </c>
      <c r="G118" s="773" t="s">
        <v>49</v>
      </c>
      <c r="H118" s="774" t="s">
        <v>208</v>
      </c>
      <c r="I118" s="780"/>
      <c r="J118" s="777">
        <v>0</v>
      </c>
      <c r="K118" s="778"/>
    </row>
    <row r="119" spans="3:12" s="72" customFormat="1">
      <c r="C119" s="661"/>
      <c r="D119" s="39"/>
      <c r="E119" s="21"/>
      <c r="F119" s="11"/>
      <c r="G119" s="37"/>
      <c r="H119" s="8"/>
      <c r="I119" s="26"/>
      <c r="J119" s="9"/>
      <c r="K119" s="474"/>
    </row>
    <row r="120" spans="3:12" s="72" customFormat="1" ht="22.8" customHeight="1">
      <c r="C120" s="828" t="s">
        <v>463</v>
      </c>
      <c r="D120" s="820" t="s">
        <v>464</v>
      </c>
      <c r="E120" s="831"/>
      <c r="F120" s="826">
        <v>1</v>
      </c>
      <c r="G120" s="826" t="s">
        <v>466</v>
      </c>
      <c r="H120" s="832"/>
      <c r="I120" s="826"/>
      <c r="J120" s="829"/>
      <c r="K120" s="830"/>
    </row>
    <row r="121" spans="3:12" s="72" customFormat="1" ht="26.4" customHeight="1">
      <c r="C121" s="828" t="s">
        <v>463</v>
      </c>
      <c r="D121" s="820" t="s">
        <v>464</v>
      </c>
      <c r="E121" s="831" t="s">
        <v>42</v>
      </c>
      <c r="F121" s="826">
        <v>2</v>
      </c>
      <c r="G121" s="825" t="s">
        <v>465</v>
      </c>
      <c r="H121" s="826" t="s">
        <v>44</v>
      </c>
      <c r="I121" s="826"/>
      <c r="J121" s="834">
        <v>952.74</v>
      </c>
      <c r="K121" s="830"/>
      <c r="L121" s="240"/>
    </row>
    <row r="122" spans="3:12" s="6" customFormat="1">
      <c r="C122" s="828" t="s">
        <v>463</v>
      </c>
      <c r="D122" s="820" t="s">
        <v>464</v>
      </c>
      <c r="E122" s="831" t="s">
        <v>42</v>
      </c>
      <c r="F122" s="826">
        <v>3</v>
      </c>
      <c r="G122" s="825" t="s">
        <v>465</v>
      </c>
      <c r="H122" s="826" t="s">
        <v>44</v>
      </c>
      <c r="I122" s="826"/>
      <c r="J122" s="834">
        <v>238</v>
      </c>
      <c r="K122" s="830"/>
    </row>
    <row r="123" spans="3:12" s="6" customFormat="1">
      <c r="C123" s="828" t="s">
        <v>463</v>
      </c>
      <c r="D123" s="820" t="s">
        <v>464</v>
      </c>
      <c r="E123" s="831" t="s">
        <v>38</v>
      </c>
      <c r="F123" s="826">
        <v>4</v>
      </c>
      <c r="G123" s="825" t="s">
        <v>465</v>
      </c>
      <c r="H123" s="825" t="s">
        <v>208</v>
      </c>
      <c r="I123" s="825"/>
      <c r="J123" s="827"/>
      <c r="K123" s="830"/>
    </row>
    <row r="124" spans="3:12" s="72" customFormat="1">
      <c r="C124" s="828" t="s">
        <v>463</v>
      </c>
      <c r="D124" s="820" t="s">
        <v>464</v>
      </c>
      <c r="E124" s="831" t="s">
        <v>42</v>
      </c>
      <c r="F124" s="826">
        <v>5</v>
      </c>
      <c r="G124" s="825" t="s">
        <v>465</v>
      </c>
      <c r="H124" s="825" t="s">
        <v>44</v>
      </c>
      <c r="I124" s="825"/>
      <c r="J124" s="833">
        <v>2501.64</v>
      </c>
      <c r="K124" s="830">
        <v>0</v>
      </c>
    </row>
    <row r="125" spans="3:12" s="72" customFormat="1">
      <c r="C125" s="828" t="s">
        <v>463</v>
      </c>
      <c r="D125" s="820" t="s">
        <v>464</v>
      </c>
      <c r="E125" s="831" t="s">
        <v>42</v>
      </c>
      <c r="F125" s="826">
        <v>6</v>
      </c>
      <c r="G125" s="825" t="s">
        <v>465</v>
      </c>
      <c r="H125" s="825" t="s">
        <v>44</v>
      </c>
      <c r="I125" s="825"/>
      <c r="J125" s="833">
        <v>0</v>
      </c>
      <c r="K125" s="830">
        <v>0</v>
      </c>
    </row>
    <row r="126" spans="3:12" s="72" customFormat="1">
      <c r="C126" s="828" t="s">
        <v>463</v>
      </c>
      <c r="D126" s="820" t="s">
        <v>464</v>
      </c>
      <c r="E126" s="831" t="s">
        <v>38</v>
      </c>
      <c r="F126" s="826">
        <v>7</v>
      </c>
      <c r="G126" s="825" t="s">
        <v>465</v>
      </c>
      <c r="H126" s="825" t="s">
        <v>208</v>
      </c>
      <c r="I126" s="825"/>
      <c r="J126" s="827"/>
      <c r="K126" s="830">
        <v>0</v>
      </c>
    </row>
    <row r="127" spans="3:12" s="72" customFormat="1" ht="15" thickBot="1">
      <c r="C127" s="639"/>
      <c r="D127" s="253"/>
      <c r="E127" s="252"/>
      <c r="F127" s="251"/>
      <c r="G127" s="249"/>
      <c r="H127" s="249"/>
      <c r="I127" s="247"/>
      <c r="J127" s="424"/>
      <c r="K127" s="437"/>
    </row>
    <row r="128" spans="3:12" s="72" customFormat="1">
      <c r="C128" s="661" t="s">
        <v>475</v>
      </c>
      <c r="D128" s="241" t="s">
        <v>476</v>
      </c>
      <c r="E128" s="250">
        <v>2</v>
      </c>
      <c r="F128" s="845" t="s">
        <v>477</v>
      </c>
      <c r="G128" s="250" t="s">
        <v>40</v>
      </c>
      <c r="H128" s="250" t="s">
        <v>208</v>
      </c>
      <c r="I128" s="248"/>
      <c r="J128" s="254">
        <v>0</v>
      </c>
      <c r="K128" s="440">
        <v>0</v>
      </c>
    </row>
    <row r="129" spans="3:11" s="72" customFormat="1">
      <c r="C129" s="661" t="s">
        <v>475</v>
      </c>
      <c r="D129" s="39" t="s">
        <v>476</v>
      </c>
      <c r="E129" s="21">
        <v>2</v>
      </c>
      <c r="F129" s="11" t="s">
        <v>478</v>
      </c>
      <c r="G129" s="846" t="s">
        <v>479</v>
      </c>
      <c r="H129" s="37" t="s">
        <v>41</v>
      </c>
      <c r="I129" s="26"/>
      <c r="J129" s="9">
        <v>0</v>
      </c>
      <c r="K129" s="474">
        <v>0</v>
      </c>
    </row>
    <row r="130" spans="3:11" s="72" customFormat="1">
      <c r="C130" s="647" t="s">
        <v>475</v>
      </c>
      <c r="D130" s="48" t="s">
        <v>476</v>
      </c>
      <c r="E130" s="73">
        <v>2</v>
      </c>
      <c r="F130" s="52" t="s">
        <v>480</v>
      </c>
      <c r="G130" s="250" t="s">
        <v>49</v>
      </c>
      <c r="H130" s="73" t="s">
        <v>208</v>
      </c>
      <c r="I130" s="74" t="s">
        <v>247</v>
      </c>
      <c r="J130" s="46">
        <v>0</v>
      </c>
      <c r="K130" s="422">
        <v>0</v>
      </c>
    </row>
    <row r="131" spans="3:11" s="72" customFormat="1">
      <c r="C131" s="647"/>
      <c r="D131" s="48"/>
      <c r="E131" s="73"/>
      <c r="F131" s="47"/>
      <c r="G131" s="73"/>
      <c r="H131" s="73"/>
      <c r="I131" s="74"/>
      <c r="J131" s="46"/>
      <c r="K131" s="422"/>
    </row>
    <row r="132" spans="3:11" s="72" customFormat="1">
      <c r="C132" s="682" t="s">
        <v>487</v>
      </c>
      <c r="D132" s="294" t="s">
        <v>488</v>
      </c>
      <c r="E132" s="263"/>
      <c r="F132" s="260"/>
      <c r="G132" s="481" t="s">
        <v>155</v>
      </c>
      <c r="H132" s="260"/>
      <c r="I132" s="260"/>
      <c r="J132" s="261"/>
      <c r="K132" s="397"/>
    </row>
    <row r="133" spans="3:11" s="72" customFormat="1">
      <c r="C133" s="682"/>
      <c r="D133" s="294"/>
      <c r="E133" s="263"/>
      <c r="F133" s="260"/>
      <c r="G133" s="260"/>
      <c r="H133" s="260"/>
      <c r="I133" s="260"/>
      <c r="J133" s="261"/>
      <c r="K133" s="397"/>
    </row>
    <row r="134" spans="3:11" s="72" customFormat="1">
      <c r="C134" s="682" t="s">
        <v>597</v>
      </c>
      <c r="D134" s="294" t="s">
        <v>598</v>
      </c>
      <c r="E134" s="263"/>
      <c r="F134" s="260"/>
      <c r="G134" s="891" t="s">
        <v>155</v>
      </c>
      <c r="H134" s="259"/>
      <c r="I134" s="260"/>
      <c r="J134" s="261"/>
      <c r="K134" s="397"/>
    </row>
    <row r="135" spans="3:11" s="72" customFormat="1">
      <c r="C135" s="682"/>
      <c r="D135" s="294"/>
      <c r="E135" s="263"/>
      <c r="F135" s="260"/>
      <c r="G135" s="259"/>
      <c r="H135" s="259"/>
      <c r="I135" s="260"/>
      <c r="J135" s="261"/>
      <c r="K135" s="397"/>
    </row>
    <row r="136" spans="3:11" s="72" customFormat="1">
      <c r="C136" s="682" t="s">
        <v>648</v>
      </c>
      <c r="D136" s="294" t="s">
        <v>649</v>
      </c>
      <c r="E136" s="263"/>
      <c r="F136" s="260"/>
      <c r="G136" s="891" t="s">
        <v>155</v>
      </c>
      <c r="H136" s="259"/>
      <c r="I136" s="260"/>
      <c r="J136" s="261"/>
      <c r="K136" s="397"/>
    </row>
    <row r="137" spans="3:11" s="72" customFormat="1">
      <c r="C137" s="682"/>
      <c r="D137" s="294"/>
      <c r="E137" s="264"/>
      <c r="F137" s="260"/>
      <c r="G137" s="259"/>
      <c r="H137" s="259"/>
      <c r="I137" s="260"/>
      <c r="J137" s="262"/>
      <c r="K137" s="397"/>
    </row>
    <row r="138" spans="3:11" s="72" customFormat="1">
      <c r="C138" s="1217" t="s">
        <v>951</v>
      </c>
      <c r="D138" s="1196" t="s">
        <v>952</v>
      </c>
      <c r="E138" s="1221" t="s">
        <v>42</v>
      </c>
      <c r="F138" s="1215" t="s">
        <v>953</v>
      </c>
      <c r="G138" s="1215" t="s">
        <v>49</v>
      </c>
      <c r="H138" s="1215" t="s">
        <v>44</v>
      </c>
      <c r="I138" s="1215" t="s">
        <v>954</v>
      </c>
      <c r="J138" s="1218"/>
      <c r="K138" s="1220"/>
    </row>
    <row r="139" spans="3:11" s="205" customFormat="1">
      <c r="C139" s="1217" t="s">
        <v>951</v>
      </c>
      <c r="D139" s="1196" t="s">
        <v>952</v>
      </c>
      <c r="E139" s="1221" t="s">
        <v>42</v>
      </c>
      <c r="F139" s="1215" t="s">
        <v>955</v>
      </c>
      <c r="G139" s="1214" t="s">
        <v>40</v>
      </c>
      <c r="H139" s="1215" t="s">
        <v>44</v>
      </c>
      <c r="I139" s="1215"/>
      <c r="J139" s="1219">
        <v>2680</v>
      </c>
      <c r="K139" s="1220"/>
    </row>
    <row r="140" spans="3:11" s="205" customFormat="1">
      <c r="C140" s="1217" t="s">
        <v>951</v>
      </c>
      <c r="D140" s="1196" t="s">
        <v>952</v>
      </c>
      <c r="E140" s="1221" t="s">
        <v>42</v>
      </c>
      <c r="F140" s="1215" t="s">
        <v>956</v>
      </c>
      <c r="G140" s="1214" t="s">
        <v>49</v>
      </c>
      <c r="H140" s="1214" t="s">
        <v>44</v>
      </c>
      <c r="I140" s="1214" t="s">
        <v>957</v>
      </c>
      <c r="J140" s="1216">
        <v>0</v>
      </c>
      <c r="K140" s="1220"/>
    </row>
    <row r="141" spans="3:11" s="205" customFormat="1">
      <c r="C141" s="1217" t="s">
        <v>951</v>
      </c>
      <c r="D141" s="1196" t="s">
        <v>952</v>
      </c>
      <c r="E141" s="1221" t="s">
        <v>42</v>
      </c>
      <c r="F141" s="1215" t="s">
        <v>958</v>
      </c>
      <c r="G141" s="1214" t="s">
        <v>40</v>
      </c>
      <c r="H141" s="1214" t="s">
        <v>44</v>
      </c>
      <c r="I141" s="1214"/>
      <c r="J141" s="1216">
        <v>1255.8</v>
      </c>
      <c r="K141" s="1220"/>
    </row>
    <row r="142" spans="3:11" s="205" customFormat="1">
      <c r="C142" s="1217" t="s">
        <v>951</v>
      </c>
      <c r="D142" s="1196" t="s">
        <v>952</v>
      </c>
      <c r="E142" s="1221" t="s">
        <v>42</v>
      </c>
      <c r="F142" s="1215" t="s">
        <v>959</v>
      </c>
      <c r="G142" s="1214" t="s">
        <v>49</v>
      </c>
      <c r="H142" s="1214" t="s">
        <v>44</v>
      </c>
      <c r="I142" s="1214" t="s">
        <v>161</v>
      </c>
      <c r="J142" s="1216">
        <v>0</v>
      </c>
      <c r="K142" s="1220"/>
    </row>
    <row r="143" spans="3:11" s="205" customFormat="1">
      <c r="C143" s="1217" t="s">
        <v>951</v>
      </c>
      <c r="D143" s="1196" t="s">
        <v>952</v>
      </c>
      <c r="E143" s="1221" t="s">
        <v>38</v>
      </c>
      <c r="F143" s="1215" t="s">
        <v>960</v>
      </c>
      <c r="G143" s="1214" t="s">
        <v>49</v>
      </c>
      <c r="H143" s="1214" t="s">
        <v>208</v>
      </c>
      <c r="I143" s="1214" t="s">
        <v>161</v>
      </c>
      <c r="J143" s="1216">
        <v>0</v>
      </c>
      <c r="K143" s="1220"/>
    </row>
    <row r="144" spans="3:11" s="205" customFormat="1">
      <c r="C144" s="1217" t="s">
        <v>951</v>
      </c>
      <c r="D144" s="1196" t="s">
        <v>952</v>
      </c>
      <c r="E144" s="1221" t="s">
        <v>38</v>
      </c>
      <c r="F144" s="1215" t="s">
        <v>961</v>
      </c>
      <c r="G144" s="1214" t="s">
        <v>49</v>
      </c>
      <c r="H144" s="1214" t="s">
        <v>208</v>
      </c>
      <c r="I144" s="1214" t="s">
        <v>161</v>
      </c>
      <c r="J144" s="1216">
        <v>0</v>
      </c>
      <c r="K144" s="1220"/>
    </row>
    <row r="145" spans="3:12" s="205" customFormat="1">
      <c r="C145" s="650"/>
      <c r="D145" s="300"/>
      <c r="E145" s="295"/>
      <c r="F145" s="296"/>
      <c r="G145" s="297"/>
      <c r="H145" s="296"/>
      <c r="I145" s="298"/>
      <c r="J145" s="299"/>
      <c r="K145" s="421"/>
    </row>
    <row r="146" spans="3:12" s="205" customFormat="1">
      <c r="C146" s="1237" t="s">
        <v>974</v>
      </c>
      <c r="D146" s="1196" t="s">
        <v>975</v>
      </c>
      <c r="E146" s="1241" t="s">
        <v>38</v>
      </c>
      <c r="F146" s="1236" t="s">
        <v>39</v>
      </c>
      <c r="G146" s="1236" t="s">
        <v>312</v>
      </c>
      <c r="H146" s="1236" t="s">
        <v>208</v>
      </c>
      <c r="I146" s="1236" t="s">
        <v>132</v>
      </c>
      <c r="J146" s="1238">
        <v>0</v>
      </c>
      <c r="K146" s="1240"/>
    </row>
    <row r="147" spans="3:12" s="205" customFormat="1">
      <c r="C147" s="1237" t="s">
        <v>974</v>
      </c>
      <c r="D147" s="1196" t="s">
        <v>975</v>
      </c>
      <c r="E147" s="1241" t="s">
        <v>38</v>
      </c>
      <c r="F147" s="1236" t="s">
        <v>39</v>
      </c>
      <c r="G147" s="1236" t="s">
        <v>312</v>
      </c>
      <c r="H147" s="1236" t="s">
        <v>208</v>
      </c>
      <c r="I147" s="1236" t="s">
        <v>132</v>
      </c>
      <c r="J147" s="1239">
        <v>0</v>
      </c>
      <c r="K147" s="1240"/>
    </row>
    <row r="148" spans="3:12" s="6" customFormat="1" ht="25.8">
      <c r="C148" s="654"/>
      <c r="D148" s="86"/>
      <c r="E148" s="87"/>
      <c r="F148" s="87"/>
      <c r="G148" s="87"/>
      <c r="H148" s="88" t="s">
        <v>6</v>
      </c>
      <c r="I148" s="89"/>
      <c r="J148" s="90"/>
      <c r="K148" s="416"/>
    </row>
    <row r="149" spans="3:12" s="6" customFormat="1">
      <c r="C149" s="682" t="s">
        <v>348</v>
      </c>
      <c r="D149" s="294" t="s">
        <v>349</v>
      </c>
      <c r="E149" s="105"/>
      <c r="F149" s="102"/>
      <c r="G149" s="481" t="s">
        <v>155</v>
      </c>
      <c r="H149" s="102"/>
      <c r="I149" s="102"/>
      <c r="J149" s="103"/>
      <c r="K149" s="402"/>
    </row>
    <row r="150" spans="3:12" s="6" customFormat="1">
      <c r="C150" s="682"/>
      <c r="D150" s="294"/>
      <c r="E150" s="105"/>
      <c r="F150" s="102"/>
      <c r="G150" s="101"/>
      <c r="H150" s="102"/>
      <c r="I150" s="102"/>
      <c r="J150" s="104"/>
      <c r="K150" s="402"/>
    </row>
    <row r="151" spans="3:12" s="6" customFormat="1">
      <c r="C151" s="731" t="s">
        <v>21</v>
      </c>
      <c r="D151" s="605" t="s">
        <v>352</v>
      </c>
      <c r="E151" s="733"/>
      <c r="F151" s="729" t="s">
        <v>353</v>
      </c>
      <c r="G151" s="729" t="s">
        <v>801</v>
      </c>
      <c r="H151" s="729"/>
      <c r="I151" s="729"/>
      <c r="J151" s="721"/>
      <c r="K151" s="728"/>
    </row>
    <row r="152" spans="3:12">
      <c r="C152" s="731" t="s">
        <v>21</v>
      </c>
      <c r="D152" s="605" t="s">
        <v>352</v>
      </c>
      <c r="E152" s="733"/>
      <c r="F152" s="729" t="s">
        <v>353</v>
      </c>
      <c r="G152" s="728" t="s">
        <v>801</v>
      </c>
      <c r="H152" s="729"/>
      <c r="I152" s="729"/>
      <c r="J152" s="724"/>
      <c r="K152" s="728"/>
    </row>
    <row r="153" spans="3:12" s="69" customFormat="1">
      <c r="C153" s="731" t="s">
        <v>21</v>
      </c>
      <c r="D153" s="605" t="s">
        <v>352</v>
      </c>
      <c r="E153" s="733" t="s">
        <v>38</v>
      </c>
      <c r="F153" s="729" t="s">
        <v>354</v>
      </c>
      <c r="G153" s="728" t="s">
        <v>82</v>
      </c>
      <c r="H153" s="728" t="s">
        <v>208</v>
      </c>
      <c r="I153" s="728"/>
      <c r="J153" s="578"/>
      <c r="K153" s="728"/>
    </row>
    <row r="154" spans="3:12" s="69" customFormat="1">
      <c r="C154" s="731" t="s">
        <v>21</v>
      </c>
      <c r="D154" s="605" t="s">
        <v>352</v>
      </c>
      <c r="E154" s="733" t="s">
        <v>38</v>
      </c>
      <c r="F154" s="729" t="s">
        <v>354</v>
      </c>
      <c r="G154" s="728" t="s">
        <v>82</v>
      </c>
      <c r="H154" s="728" t="s">
        <v>208</v>
      </c>
      <c r="I154" s="728"/>
      <c r="J154" s="578"/>
      <c r="K154" s="728"/>
    </row>
    <row r="155" spans="3:12" s="69" customFormat="1">
      <c r="C155" s="682"/>
      <c r="D155" s="294"/>
      <c r="E155" s="105"/>
      <c r="F155" s="102"/>
      <c r="G155" s="101"/>
      <c r="H155" s="101"/>
      <c r="I155" s="101"/>
      <c r="J155" s="106"/>
      <c r="K155" s="402"/>
    </row>
    <row r="156" spans="3:12" s="69" customFormat="1">
      <c r="C156" s="784" t="s">
        <v>21</v>
      </c>
      <c r="D156" s="763" t="s">
        <v>411</v>
      </c>
      <c r="E156" s="785" t="s">
        <v>38</v>
      </c>
      <c r="F156" s="783" t="s">
        <v>412</v>
      </c>
      <c r="G156" s="783" t="s">
        <v>220</v>
      </c>
      <c r="H156" s="783" t="s">
        <v>208</v>
      </c>
      <c r="I156" s="783"/>
      <c r="J156" s="786">
        <v>0</v>
      </c>
      <c r="K156" s="789">
        <v>0</v>
      </c>
    </row>
    <row r="157" spans="3:12" s="69" customFormat="1">
      <c r="C157" s="784" t="s">
        <v>21</v>
      </c>
      <c r="D157" s="763" t="s">
        <v>411</v>
      </c>
      <c r="E157" s="785" t="s">
        <v>38</v>
      </c>
      <c r="F157" s="783" t="s">
        <v>412</v>
      </c>
      <c r="G157" s="782" t="s">
        <v>49</v>
      </c>
      <c r="H157" s="783" t="s">
        <v>208</v>
      </c>
      <c r="I157" s="783" t="s">
        <v>413</v>
      </c>
      <c r="J157" s="787">
        <v>0</v>
      </c>
      <c r="K157" s="789">
        <v>0</v>
      </c>
      <c r="L157" s="240"/>
    </row>
    <row r="158" spans="3:12" s="69" customFormat="1">
      <c r="C158" s="784" t="s">
        <v>21</v>
      </c>
      <c r="D158" s="763" t="s">
        <v>411</v>
      </c>
      <c r="E158" s="785" t="s">
        <v>42</v>
      </c>
      <c r="F158" s="783" t="s">
        <v>412</v>
      </c>
      <c r="G158" s="782" t="s">
        <v>49</v>
      </c>
      <c r="H158" s="782" t="s">
        <v>44</v>
      </c>
      <c r="I158" s="783" t="s">
        <v>413</v>
      </c>
      <c r="J158" s="788">
        <v>0</v>
      </c>
      <c r="K158" s="789">
        <v>0</v>
      </c>
      <c r="L158" s="240"/>
    </row>
    <row r="159" spans="3:12" s="205" customFormat="1">
      <c r="C159" s="647"/>
      <c r="D159" s="48"/>
      <c r="E159" s="49"/>
      <c r="F159" s="49"/>
      <c r="G159" s="49"/>
      <c r="H159" s="70"/>
      <c r="I159" s="71"/>
      <c r="J159" s="46"/>
      <c r="K159" s="422"/>
      <c r="L159" s="271"/>
    </row>
    <row r="160" spans="3:12" s="205" customFormat="1">
      <c r="C160" s="647" t="s">
        <v>603</v>
      </c>
      <c r="D160" s="48" t="s">
        <v>783</v>
      </c>
      <c r="E160" s="238"/>
      <c r="F160" s="49"/>
      <c r="G160" s="495" t="s">
        <v>155</v>
      </c>
      <c r="H160" s="70"/>
      <c r="I160" s="71"/>
      <c r="J160" s="46"/>
      <c r="K160" s="422"/>
      <c r="L160" s="271"/>
    </row>
    <row r="161" spans="3:12" s="205" customFormat="1">
      <c r="C161" s="647"/>
      <c r="D161" s="48"/>
      <c r="E161" s="239"/>
      <c r="F161" s="49"/>
      <c r="G161" s="49"/>
      <c r="H161" s="70"/>
      <c r="I161" s="71"/>
      <c r="J161" s="46"/>
      <c r="K161" s="422"/>
      <c r="L161" s="271"/>
    </row>
    <row r="162" spans="3:12" s="205" customFormat="1">
      <c r="C162" s="1074" t="s">
        <v>720</v>
      </c>
      <c r="D162" s="1075" t="s">
        <v>721</v>
      </c>
      <c r="E162" s="1072">
        <v>6</v>
      </c>
      <c r="F162" s="1073">
        <v>1</v>
      </c>
      <c r="G162" s="1071" t="s">
        <v>312</v>
      </c>
      <c r="H162" s="1071" t="s">
        <v>44</v>
      </c>
      <c r="I162" s="1082" t="s">
        <v>722</v>
      </c>
      <c r="J162" s="405">
        <v>0</v>
      </c>
      <c r="K162" s="405">
        <v>0</v>
      </c>
      <c r="L162" s="319"/>
    </row>
    <row r="163" spans="3:12" s="205" customFormat="1">
      <c r="C163" s="1074" t="s">
        <v>720</v>
      </c>
      <c r="D163" s="1075" t="s">
        <v>721</v>
      </c>
      <c r="E163" s="1071">
        <v>2</v>
      </c>
      <c r="F163" s="1071">
        <v>2</v>
      </c>
      <c r="G163" s="1071" t="s">
        <v>312</v>
      </c>
      <c r="H163" s="1071" t="s">
        <v>208</v>
      </c>
      <c r="I163" s="1080" t="s">
        <v>723</v>
      </c>
      <c r="J163" s="435">
        <v>0</v>
      </c>
      <c r="K163" s="435">
        <v>0</v>
      </c>
      <c r="L163" s="319"/>
    </row>
    <row r="164" spans="3:12" s="205" customFormat="1">
      <c r="C164" s="1074" t="s">
        <v>720</v>
      </c>
      <c r="D164" s="1075" t="s">
        <v>721</v>
      </c>
      <c r="E164" s="1071">
        <v>2</v>
      </c>
      <c r="F164" s="1071">
        <v>3</v>
      </c>
      <c r="G164" s="1071" t="s">
        <v>312</v>
      </c>
      <c r="H164" s="1071" t="s">
        <v>208</v>
      </c>
      <c r="I164" s="1080" t="s">
        <v>724</v>
      </c>
      <c r="J164" s="405">
        <v>0</v>
      </c>
      <c r="K164" s="405">
        <v>0</v>
      </c>
      <c r="L164" s="319"/>
    </row>
    <row r="165" spans="3:12" s="205" customFormat="1">
      <c r="C165" s="667"/>
      <c r="D165" s="268"/>
      <c r="E165" s="269"/>
      <c r="F165" s="270"/>
      <c r="G165" s="270"/>
      <c r="H165" s="270"/>
      <c r="I165" s="269"/>
      <c r="J165" s="423"/>
      <c r="K165" s="409"/>
      <c r="L165" s="271"/>
    </row>
    <row r="166" spans="3:12" s="205" customFormat="1">
      <c r="C166" s="1064" t="s">
        <v>784</v>
      </c>
      <c r="D166" s="820" t="s">
        <v>785</v>
      </c>
      <c r="E166" s="1098" t="s">
        <v>38</v>
      </c>
      <c r="F166" s="1093" t="s">
        <v>786</v>
      </c>
      <c r="G166" s="1093" t="s">
        <v>578</v>
      </c>
      <c r="H166" s="1093" t="s">
        <v>208</v>
      </c>
      <c r="I166" s="1093" t="s">
        <v>787</v>
      </c>
      <c r="J166" s="304">
        <v>0</v>
      </c>
      <c r="K166" s="1097">
        <v>0</v>
      </c>
      <c r="L166" s="271"/>
    </row>
    <row r="167" spans="3:12" s="318" customFormat="1">
      <c r="C167" s="1064" t="s">
        <v>784</v>
      </c>
      <c r="D167" s="820" t="s">
        <v>788</v>
      </c>
      <c r="E167" s="1098" t="s">
        <v>38</v>
      </c>
      <c r="F167" s="1093" t="s">
        <v>786</v>
      </c>
      <c r="G167" s="1093" t="s">
        <v>789</v>
      </c>
      <c r="H167" s="1093" t="s">
        <v>208</v>
      </c>
      <c r="I167" s="1093"/>
      <c r="J167" s="1076">
        <v>0</v>
      </c>
      <c r="K167" s="1097">
        <v>0</v>
      </c>
      <c r="L167" s="319"/>
    </row>
    <row r="168" spans="3:12" s="318" customFormat="1">
      <c r="C168" s="682"/>
      <c r="D168" s="294"/>
      <c r="E168" s="273"/>
      <c r="F168" s="272"/>
      <c r="G168" s="272"/>
      <c r="H168" s="272"/>
      <c r="I168" s="272"/>
      <c r="J168" s="274"/>
      <c r="K168" s="409"/>
      <c r="L168" s="319"/>
    </row>
    <row r="169" spans="3:12" s="318" customFormat="1">
      <c r="C169" s="1110" t="s">
        <v>797</v>
      </c>
      <c r="D169" s="820" t="s">
        <v>798</v>
      </c>
      <c r="E169" s="1089" t="s">
        <v>355</v>
      </c>
      <c r="F169" s="1099" t="s">
        <v>423</v>
      </c>
      <c r="G169" s="1099" t="s">
        <v>279</v>
      </c>
      <c r="H169" s="1099" t="s">
        <v>47</v>
      </c>
      <c r="I169" s="1099" t="s">
        <v>799</v>
      </c>
      <c r="J169" s="1086">
        <v>0</v>
      </c>
      <c r="K169" s="1083"/>
      <c r="L169" s="319"/>
    </row>
    <row r="170" spans="3:12" s="318" customFormat="1" ht="28.8">
      <c r="C170" s="1110" t="s">
        <v>797</v>
      </c>
      <c r="D170" s="820" t="s">
        <v>798</v>
      </c>
      <c r="E170" s="1089" t="s">
        <v>355</v>
      </c>
      <c r="F170" s="1099" t="s">
        <v>311</v>
      </c>
      <c r="G170" s="1081" t="s">
        <v>279</v>
      </c>
      <c r="H170" s="1099" t="s">
        <v>47</v>
      </c>
      <c r="I170" s="615" t="s">
        <v>800</v>
      </c>
      <c r="J170" s="1091">
        <v>0</v>
      </c>
      <c r="K170" s="1083"/>
      <c r="L170" s="319"/>
    </row>
    <row r="171" spans="3:12" s="318" customFormat="1">
      <c r="C171" s="312"/>
      <c r="D171" s="311"/>
      <c r="E171" s="313"/>
      <c r="F171" s="313"/>
      <c r="G171" s="313"/>
      <c r="H171" s="314"/>
      <c r="I171" s="269"/>
      <c r="J171" s="423"/>
      <c r="K171" s="409"/>
      <c r="L171" s="319"/>
    </row>
    <row r="172" spans="3:12" s="318" customFormat="1">
      <c r="C172" s="667" t="s">
        <v>962</v>
      </c>
      <c r="D172" s="268"/>
      <c r="E172" s="269"/>
      <c r="F172" s="270"/>
      <c r="G172" s="1222" t="s">
        <v>155</v>
      </c>
      <c r="H172" s="270"/>
      <c r="I172" s="269"/>
      <c r="J172" s="423"/>
      <c r="K172" s="409"/>
      <c r="L172" s="319"/>
    </row>
    <row r="173" spans="3:12" s="13" customFormat="1">
      <c r="C173" s="696"/>
      <c r="D173" s="605"/>
      <c r="E173" s="324"/>
      <c r="F173" s="323"/>
      <c r="G173" s="320"/>
      <c r="H173" s="320"/>
      <c r="I173" s="320"/>
      <c r="J173" s="368"/>
      <c r="K173" s="425"/>
    </row>
    <row r="174" spans="3:12" s="13" customFormat="1">
      <c r="C174" s="696"/>
      <c r="D174" s="605"/>
      <c r="E174" s="325"/>
      <c r="F174" s="323"/>
      <c r="G174" s="320"/>
      <c r="H174" s="320"/>
      <c r="I174" s="320"/>
      <c r="J174" s="363"/>
      <c r="K174" s="425"/>
    </row>
    <row r="175" spans="3:12" s="13" customFormat="1">
      <c r="C175" s="696"/>
      <c r="D175" s="331"/>
      <c r="E175" s="325"/>
      <c r="F175" s="322"/>
      <c r="G175" s="322"/>
      <c r="H175" s="321"/>
      <c r="I175" s="321"/>
      <c r="J175" s="364"/>
      <c r="K175" s="425"/>
    </row>
    <row r="176" spans="3:12" s="13" customFormat="1">
      <c r="C176" s="647"/>
      <c r="D176" s="48"/>
      <c r="E176" s="49"/>
      <c r="F176" s="49"/>
      <c r="G176" s="49"/>
      <c r="H176" s="73"/>
      <c r="I176" s="74"/>
      <c r="J176" s="46"/>
      <c r="K176" s="422"/>
    </row>
    <row r="177" spans="3:11" s="13" customFormat="1" ht="25.8">
      <c r="C177" s="654"/>
      <c r="D177" s="86"/>
      <c r="E177" s="87"/>
      <c r="F177" s="87"/>
      <c r="G177" s="87"/>
      <c r="H177" s="88" t="s">
        <v>7</v>
      </c>
      <c r="I177" s="89"/>
      <c r="J177" s="90"/>
      <c r="K177" s="416"/>
    </row>
    <row r="178" spans="3:11" s="6" customFormat="1">
      <c r="C178" s="661" t="s">
        <v>27</v>
      </c>
      <c r="D178" s="39" t="s">
        <v>28</v>
      </c>
      <c r="E178" s="30"/>
      <c r="F178" s="30"/>
      <c r="G178" s="30"/>
      <c r="H178" s="19"/>
      <c r="I178" s="26"/>
      <c r="J178" s="9"/>
      <c r="K178" s="474"/>
    </row>
    <row r="179" spans="3:11" s="6" customFormat="1">
      <c r="C179" s="641"/>
      <c r="D179" s="40"/>
      <c r="E179" s="30"/>
      <c r="F179" s="30"/>
      <c r="G179" s="30"/>
      <c r="H179" s="20"/>
      <c r="I179" s="25"/>
      <c r="J179" s="12"/>
      <c r="K179" s="408"/>
    </row>
    <row r="180" spans="3:11" s="13" customFormat="1">
      <c r="C180" s="642" t="s">
        <v>159</v>
      </c>
      <c r="D180" s="605" t="s">
        <v>160</v>
      </c>
      <c r="E180" s="521" t="s">
        <v>38</v>
      </c>
      <c r="F180" s="517" t="s">
        <v>100</v>
      </c>
      <c r="G180" s="517" t="s">
        <v>161</v>
      </c>
      <c r="H180" s="517" t="s">
        <v>208</v>
      </c>
      <c r="I180" s="517" t="s">
        <v>161</v>
      </c>
      <c r="J180" s="518">
        <v>0</v>
      </c>
      <c r="K180" s="520"/>
    </row>
    <row r="181" spans="3:11" s="13" customFormat="1">
      <c r="C181" s="642" t="s">
        <v>159</v>
      </c>
      <c r="D181" s="605" t="s">
        <v>160</v>
      </c>
      <c r="E181" s="521" t="s">
        <v>104</v>
      </c>
      <c r="F181" s="517" t="s">
        <v>99</v>
      </c>
      <c r="G181" s="516" t="s">
        <v>162</v>
      </c>
      <c r="H181" s="517" t="s">
        <v>208</v>
      </c>
      <c r="I181" s="517"/>
      <c r="J181" s="519">
        <v>1611.24</v>
      </c>
      <c r="K181" s="520"/>
    </row>
    <row r="182" spans="3:11" s="13" customFormat="1">
      <c r="C182" s="697"/>
      <c r="D182" s="294"/>
      <c r="E182" s="153"/>
      <c r="F182" s="152"/>
      <c r="G182" s="151"/>
      <c r="H182" s="151"/>
      <c r="I182" s="151"/>
      <c r="J182" s="154"/>
      <c r="K182" s="396"/>
    </row>
    <row r="183" spans="3:11" s="13" customFormat="1">
      <c r="C183" s="656" t="s">
        <v>184</v>
      </c>
      <c r="D183" s="346" t="s">
        <v>185</v>
      </c>
      <c r="E183" s="535" t="s">
        <v>38</v>
      </c>
      <c r="F183" s="536" t="s">
        <v>136</v>
      </c>
      <c r="G183" s="536" t="s">
        <v>49</v>
      </c>
      <c r="H183" s="536" t="s">
        <v>208</v>
      </c>
      <c r="I183" s="537" t="s">
        <v>55</v>
      </c>
      <c r="J183" s="538">
        <v>0</v>
      </c>
      <c r="K183" s="539">
        <v>0</v>
      </c>
    </row>
    <row r="184" spans="3:11" s="13" customFormat="1">
      <c r="C184" s="656" t="s">
        <v>184</v>
      </c>
      <c r="D184" s="346" t="s">
        <v>185</v>
      </c>
      <c r="E184" s="535" t="s">
        <v>38</v>
      </c>
      <c r="F184" s="536" t="s">
        <v>137</v>
      </c>
      <c r="G184" s="536" t="s">
        <v>49</v>
      </c>
      <c r="H184" s="536" t="s">
        <v>208</v>
      </c>
      <c r="I184" s="537" t="s">
        <v>55</v>
      </c>
      <c r="J184" s="538">
        <v>0</v>
      </c>
      <c r="K184" s="539">
        <v>0</v>
      </c>
    </row>
    <row r="185" spans="3:11" s="13" customFormat="1">
      <c r="C185" s="656" t="s">
        <v>184</v>
      </c>
      <c r="D185" s="346" t="s">
        <v>185</v>
      </c>
      <c r="E185" s="535" t="s">
        <v>42</v>
      </c>
      <c r="F185" s="536" t="s">
        <v>186</v>
      </c>
      <c r="G185" s="536" t="s">
        <v>49</v>
      </c>
      <c r="H185" s="537" t="s">
        <v>44</v>
      </c>
      <c r="I185" s="537" t="s">
        <v>55</v>
      </c>
      <c r="J185" s="538">
        <v>0</v>
      </c>
      <c r="K185" s="539">
        <v>0</v>
      </c>
    </row>
    <row r="186" spans="3:11" s="13" customFormat="1">
      <c r="C186" s="656" t="s">
        <v>184</v>
      </c>
      <c r="D186" s="346" t="s">
        <v>185</v>
      </c>
      <c r="E186" s="535" t="s">
        <v>42</v>
      </c>
      <c r="F186" s="536" t="s">
        <v>138</v>
      </c>
      <c r="G186" s="536" t="s">
        <v>49</v>
      </c>
      <c r="H186" s="537" t="s">
        <v>44</v>
      </c>
      <c r="I186" s="537" t="s">
        <v>55</v>
      </c>
      <c r="J186" s="538">
        <v>0</v>
      </c>
      <c r="K186" s="539">
        <v>0</v>
      </c>
    </row>
    <row r="187" spans="3:11" s="13" customFormat="1">
      <c r="C187" s="656" t="s">
        <v>184</v>
      </c>
      <c r="D187" s="346" t="s">
        <v>185</v>
      </c>
      <c r="E187" s="535" t="s">
        <v>42</v>
      </c>
      <c r="F187" s="536" t="s">
        <v>139</v>
      </c>
      <c r="G187" s="536" t="s">
        <v>49</v>
      </c>
      <c r="H187" s="537" t="s">
        <v>44</v>
      </c>
      <c r="I187" s="537" t="s">
        <v>55</v>
      </c>
      <c r="J187" s="538">
        <v>0</v>
      </c>
      <c r="K187" s="539">
        <v>0</v>
      </c>
    </row>
    <row r="188" spans="3:11" s="6" customFormat="1">
      <c r="C188" s="656" t="s">
        <v>184</v>
      </c>
      <c r="D188" s="346" t="s">
        <v>185</v>
      </c>
      <c r="E188" s="535" t="s">
        <v>42</v>
      </c>
      <c r="F188" s="536" t="s">
        <v>140</v>
      </c>
      <c r="G188" s="536" t="s">
        <v>49</v>
      </c>
      <c r="H188" s="537" t="s">
        <v>44</v>
      </c>
      <c r="I188" s="537" t="s">
        <v>55</v>
      </c>
      <c r="J188" s="538">
        <v>0</v>
      </c>
      <c r="K188" s="539">
        <v>0</v>
      </c>
    </row>
    <row r="189" spans="3:11" s="6" customFormat="1">
      <c r="C189" s="656" t="s">
        <v>184</v>
      </c>
      <c r="D189" s="346" t="s">
        <v>185</v>
      </c>
      <c r="E189" s="535" t="s">
        <v>42</v>
      </c>
      <c r="F189" s="536" t="s">
        <v>141</v>
      </c>
      <c r="G189" s="536" t="s">
        <v>49</v>
      </c>
      <c r="H189" s="537" t="s">
        <v>44</v>
      </c>
      <c r="I189" s="537" t="s">
        <v>55</v>
      </c>
      <c r="J189" s="538">
        <v>0</v>
      </c>
      <c r="K189" s="539">
        <v>0</v>
      </c>
    </row>
    <row r="190" spans="3:11" s="6" customFormat="1">
      <c r="C190" s="656" t="s">
        <v>184</v>
      </c>
      <c r="D190" s="346" t="s">
        <v>185</v>
      </c>
      <c r="E190" s="540" t="s">
        <v>42</v>
      </c>
      <c r="F190" s="536" t="s">
        <v>187</v>
      </c>
      <c r="G190" s="536" t="s">
        <v>49</v>
      </c>
      <c r="H190" s="537" t="s">
        <v>44</v>
      </c>
      <c r="I190" s="537" t="s">
        <v>55</v>
      </c>
      <c r="J190" s="538">
        <v>0</v>
      </c>
      <c r="K190" s="539">
        <v>0</v>
      </c>
    </row>
    <row r="191" spans="3:11">
      <c r="C191" s="641"/>
      <c r="D191" s="40"/>
      <c r="E191" s="29"/>
      <c r="F191" s="29"/>
      <c r="G191" s="29"/>
      <c r="H191" s="11"/>
      <c r="I191" s="25"/>
      <c r="J191" s="12"/>
      <c r="K191" s="408"/>
    </row>
    <row r="192" spans="3:11" s="6" customFormat="1">
      <c r="C192" s="695" t="s">
        <v>198</v>
      </c>
      <c r="D192" s="547" t="s">
        <v>199</v>
      </c>
      <c r="E192" s="548" t="s">
        <v>200</v>
      </c>
      <c r="F192" s="549" t="s">
        <v>201</v>
      </c>
      <c r="G192" s="549" t="s">
        <v>202</v>
      </c>
      <c r="H192" s="549" t="s">
        <v>44</v>
      </c>
      <c r="I192" s="549" t="s">
        <v>203</v>
      </c>
      <c r="J192" s="550">
        <v>2310</v>
      </c>
      <c r="K192" s="551"/>
    </row>
    <row r="193" spans="3:11" s="6" customFormat="1">
      <c r="C193" s="695" t="s">
        <v>198</v>
      </c>
      <c r="D193" s="547" t="s">
        <v>199</v>
      </c>
      <c r="E193" s="548" t="s">
        <v>200</v>
      </c>
      <c r="F193" s="549" t="s">
        <v>204</v>
      </c>
      <c r="G193" s="552" t="s">
        <v>205</v>
      </c>
      <c r="H193" s="549" t="s">
        <v>44</v>
      </c>
      <c r="I193" s="552" t="s">
        <v>55</v>
      </c>
      <c r="J193" s="553"/>
      <c r="K193" s="551"/>
    </row>
    <row r="194" spans="3:11" s="6" customFormat="1">
      <c r="C194" s="695" t="s">
        <v>198</v>
      </c>
      <c r="D194" s="547" t="s">
        <v>199</v>
      </c>
      <c r="E194" s="548" t="s">
        <v>206</v>
      </c>
      <c r="F194" s="549" t="s">
        <v>207</v>
      </c>
      <c r="G194" s="552" t="s">
        <v>205</v>
      </c>
      <c r="H194" s="552" t="s">
        <v>208</v>
      </c>
      <c r="I194" s="552" t="s">
        <v>87</v>
      </c>
      <c r="J194" s="554"/>
      <c r="K194" s="551"/>
    </row>
    <row r="195" spans="3:11" s="6" customFormat="1">
      <c r="C195" s="695" t="s">
        <v>198</v>
      </c>
      <c r="D195" s="547" t="s">
        <v>199</v>
      </c>
      <c r="E195" s="548" t="s">
        <v>206</v>
      </c>
      <c r="F195" s="549" t="s">
        <v>209</v>
      </c>
      <c r="G195" s="552" t="s">
        <v>205</v>
      </c>
      <c r="H195" s="552" t="s">
        <v>208</v>
      </c>
      <c r="I195" s="552" t="s">
        <v>87</v>
      </c>
      <c r="J195" s="554"/>
      <c r="K195" s="551"/>
    </row>
    <row r="196" spans="3:11" s="6" customFormat="1">
      <c r="C196" s="693"/>
      <c r="D196" s="174"/>
      <c r="E196" s="212"/>
      <c r="F196" s="213"/>
      <c r="G196" s="213"/>
      <c r="H196" s="214"/>
      <c r="I196" s="214"/>
      <c r="J196" s="215"/>
      <c r="K196" s="401"/>
    </row>
    <row r="197" spans="3:11" s="6" customFormat="1">
      <c r="C197" s="693" t="s">
        <v>432</v>
      </c>
      <c r="D197" s="174" t="s">
        <v>433</v>
      </c>
      <c r="E197" s="212"/>
      <c r="F197" s="213"/>
      <c r="G197" s="764" t="s">
        <v>155</v>
      </c>
      <c r="H197" s="214"/>
      <c r="I197" s="214"/>
      <c r="J197" s="215"/>
      <c r="K197" s="401"/>
    </row>
    <row r="198" spans="3:11" s="205" customFormat="1">
      <c r="C198" s="693"/>
      <c r="D198" s="174"/>
      <c r="E198" s="212"/>
      <c r="F198" s="213"/>
      <c r="G198" s="213"/>
      <c r="H198" s="214"/>
      <c r="I198" s="214"/>
      <c r="J198" s="215"/>
      <c r="K198" s="401"/>
    </row>
    <row r="199" spans="3:11" s="205" customFormat="1">
      <c r="C199" s="862" t="s">
        <v>495</v>
      </c>
      <c r="D199" s="820" t="s">
        <v>500</v>
      </c>
      <c r="E199" s="866" t="s">
        <v>42</v>
      </c>
      <c r="F199" s="860" t="s">
        <v>39</v>
      </c>
      <c r="G199" s="860" t="s">
        <v>49</v>
      </c>
      <c r="H199" s="860" t="s">
        <v>44</v>
      </c>
      <c r="I199" s="860" t="s">
        <v>496</v>
      </c>
      <c r="J199" s="863"/>
      <c r="K199" s="865"/>
    </row>
    <row r="200" spans="3:11" s="205" customFormat="1">
      <c r="C200" s="862" t="s">
        <v>497</v>
      </c>
      <c r="D200" s="820" t="s">
        <v>500</v>
      </c>
      <c r="E200" s="866" t="s">
        <v>42</v>
      </c>
      <c r="F200" s="860" t="s">
        <v>53</v>
      </c>
      <c r="G200" s="859" t="s">
        <v>49</v>
      </c>
      <c r="H200" s="860" t="s">
        <v>44</v>
      </c>
      <c r="I200" s="860" t="s">
        <v>496</v>
      </c>
      <c r="J200" s="864"/>
      <c r="K200" s="865"/>
    </row>
    <row r="201" spans="3:11" s="205" customFormat="1">
      <c r="C201" s="862" t="s">
        <v>495</v>
      </c>
      <c r="D201" s="820" t="s">
        <v>500</v>
      </c>
      <c r="E201" s="866" t="s">
        <v>42</v>
      </c>
      <c r="F201" s="860" t="s">
        <v>43</v>
      </c>
      <c r="G201" s="859" t="s">
        <v>49</v>
      </c>
      <c r="H201" s="859" t="s">
        <v>44</v>
      </c>
      <c r="I201" s="859" t="s">
        <v>498</v>
      </c>
      <c r="J201" s="861">
        <v>0</v>
      </c>
      <c r="K201" s="865"/>
    </row>
    <row r="202" spans="3:11" s="205" customFormat="1">
      <c r="C202" s="862" t="s">
        <v>495</v>
      </c>
      <c r="D202" s="820" t="s">
        <v>500</v>
      </c>
      <c r="E202" s="866" t="s">
        <v>42</v>
      </c>
      <c r="F202" s="860" t="s">
        <v>56</v>
      </c>
      <c r="G202" s="859" t="s">
        <v>40</v>
      </c>
      <c r="H202" s="859" t="s">
        <v>44</v>
      </c>
      <c r="I202" s="859"/>
      <c r="J202" s="861">
        <v>2474.8000000000002</v>
      </c>
      <c r="K202" s="865"/>
    </row>
    <row r="203" spans="3:11" s="205" customFormat="1">
      <c r="C203" s="862" t="s">
        <v>495</v>
      </c>
      <c r="D203" s="820" t="s">
        <v>500</v>
      </c>
      <c r="E203" s="866" t="s">
        <v>42</v>
      </c>
      <c r="F203" s="860" t="s">
        <v>57</v>
      </c>
      <c r="G203" s="859" t="s">
        <v>49</v>
      </c>
      <c r="H203" s="859" t="s">
        <v>44</v>
      </c>
      <c r="I203" s="859" t="s">
        <v>499</v>
      </c>
      <c r="J203" s="861">
        <v>0</v>
      </c>
      <c r="K203" s="865"/>
    </row>
    <row r="204" spans="3:11" s="205" customFormat="1">
      <c r="C204" s="862" t="s">
        <v>497</v>
      </c>
      <c r="D204" s="820" t="s">
        <v>500</v>
      </c>
      <c r="E204" s="866" t="s">
        <v>38</v>
      </c>
      <c r="F204" s="860" t="s">
        <v>423</v>
      </c>
      <c r="G204" s="859" t="s">
        <v>40</v>
      </c>
      <c r="H204" s="859" t="s">
        <v>208</v>
      </c>
      <c r="I204" s="859"/>
      <c r="J204" s="861">
        <v>0</v>
      </c>
      <c r="K204" s="865"/>
    </row>
    <row r="205" spans="3:11" s="205" customFormat="1">
      <c r="C205" s="862" t="s">
        <v>497</v>
      </c>
      <c r="D205" s="820" t="s">
        <v>500</v>
      </c>
      <c r="E205" s="866" t="s">
        <v>38</v>
      </c>
      <c r="F205" s="860" t="s">
        <v>311</v>
      </c>
      <c r="G205" s="859" t="s">
        <v>40</v>
      </c>
      <c r="H205" s="859" t="s">
        <v>208</v>
      </c>
      <c r="I205" s="859"/>
      <c r="J205" s="861">
        <v>0</v>
      </c>
      <c r="K205" s="865"/>
    </row>
    <row r="206" spans="3:11" s="205" customFormat="1">
      <c r="C206" s="642"/>
      <c r="D206" s="605"/>
      <c r="E206" s="309"/>
      <c r="F206" s="308"/>
      <c r="G206" s="308"/>
      <c r="H206" s="307"/>
      <c r="I206" s="307"/>
      <c r="J206" s="310"/>
      <c r="K206" s="425"/>
    </row>
    <row r="207" spans="3:11" s="205" customFormat="1">
      <c r="C207" s="642" t="s">
        <v>501</v>
      </c>
      <c r="D207" s="605" t="s">
        <v>502</v>
      </c>
      <c r="E207" s="309"/>
      <c r="F207" s="308"/>
      <c r="G207" s="858" t="s">
        <v>155</v>
      </c>
      <c r="H207" s="307"/>
      <c r="I207" s="307"/>
      <c r="J207" s="310"/>
      <c r="K207" s="425"/>
    </row>
    <row r="208" spans="3:11" s="205" customFormat="1">
      <c r="C208" s="642"/>
      <c r="D208" s="605"/>
      <c r="E208" s="309"/>
      <c r="F208" s="308"/>
      <c r="G208" s="307"/>
      <c r="H208" s="307"/>
      <c r="I208" s="307"/>
      <c r="J208" s="368"/>
      <c r="K208" s="425"/>
    </row>
    <row r="209" spans="3:11" s="205" customFormat="1">
      <c r="C209" s="926" t="s">
        <v>592</v>
      </c>
      <c r="D209" s="857" t="s">
        <v>593</v>
      </c>
      <c r="E209" s="928" t="s">
        <v>38</v>
      </c>
      <c r="F209" s="929" t="s">
        <v>175</v>
      </c>
      <c r="G209" s="923" t="s">
        <v>49</v>
      </c>
      <c r="H209" s="925" t="s">
        <v>208</v>
      </c>
      <c r="I209" s="923" t="s">
        <v>55</v>
      </c>
      <c r="J209" s="924"/>
      <c r="K209" s="927"/>
    </row>
    <row r="210" spans="3:11" s="205" customFormat="1">
      <c r="C210" s="926" t="s">
        <v>592</v>
      </c>
      <c r="D210" s="857" t="s">
        <v>593</v>
      </c>
      <c r="E210" s="928" t="s">
        <v>38</v>
      </c>
      <c r="F210" s="929" t="s">
        <v>176</v>
      </c>
      <c r="G210" s="923" t="s">
        <v>49</v>
      </c>
      <c r="H210" s="925" t="s">
        <v>208</v>
      </c>
      <c r="I210" s="923" t="s">
        <v>55</v>
      </c>
      <c r="J210" s="924"/>
      <c r="K210" s="927"/>
    </row>
    <row r="211" spans="3:11" s="72" customFormat="1">
      <c r="C211" s="933" t="s">
        <v>592</v>
      </c>
      <c r="D211" s="857" t="s">
        <v>593</v>
      </c>
      <c r="E211" s="936" t="s">
        <v>42</v>
      </c>
      <c r="F211" s="938" t="s">
        <v>178</v>
      </c>
      <c r="G211" s="930" t="s">
        <v>49</v>
      </c>
      <c r="H211" s="931" t="s">
        <v>44</v>
      </c>
      <c r="I211" s="930" t="s">
        <v>55</v>
      </c>
      <c r="J211" s="934"/>
      <c r="K211" s="937"/>
    </row>
    <row r="212" spans="3:11" s="355" customFormat="1">
      <c r="C212" s="933" t="s">
        <v>592</v>
      </c>
      <c r="D212" s="857" t="s">
        <v>593</v>
      </c>
      <c r="E212" s="936" t="s">
        <v>42</v>
      </c>
      <c r="F212" s="938" t="s">
        <v>179</v>
      </c>
      <c r="G212" s="930" t="s">
        <v>49</v>
      </c>
      <c r="H212" s="931" t="s">
        <v>44</v>
      </c>
      <c r="I212" s="930" t="s">
        <v>55</v>
      </c>
      <c r="J212" s="935"/>
      <c r="K212" s="937"/>
    </row>
    <row r="213" spans="3:11" s="355" customFormat="1">
      <c r="C213" s="933" t="s">
        <v>592</v>
      </c>
      <c r="D213" s="857" t="s">
        <v>593</v>
      </c>
      <c r="E213" s="936" t="s">
        <v>42</v>
      </c>
      <c r="F213" s="938" t="s">
        <v>594</v>
      </c>
      <c r="G213" s="930" t="s">
        <v>49</v>
      </c>
      <c r="H213" s="930" t="s">
        <v>44</v>
      </c>
      <c r="I213" s="930" t="s">
        <v>55</v>
      </c>
      <c r="J213" s="932"/>
      <c r="K213" s="937"/>
    </row>
    <row r="214" spans="3:11" s="355" customFormat="1">
      <c r="C214" s="642"/>
      <c r="D214" s="605"/>
      <c r="E214" s="354"/>
      <c r="F214" s="353"/>
      <c r="G214" s="352"/>
      <c r="H214" s="352"/>
      <c r="I214" s="352"/>
      <c r="J214" s="368"/>
      <c r="K214" s="425"/>
    </row>
    <row r="215" spans="3:11" s="6" customFormat="1">
      <c r="C215" s="642" t="s">
        <v>605</v>
      </c>
      <c r="D215" s="605" t="s">
        <v>606</v>
      </c>
      <c r="E215" s="354"/>
      <c r="F215" s="353"/>
      <c r="G215" s="953" t="s">
        <v>155</v>
      </c>
      <c r="H215" s="352"/>
      <c r="I215" s="352"/>
      <c r="J215" s="368"/>
      <c r="K215" s="425"/>
    </row>
    <row r="216" spans="3:11" s="889" customFormat="1">
      <c r="C216" s="642"/>
      <c r="D216" s="820"/>
      <c r="E216" s="946"/>
      <c r="F216" s="942"/>
      <c r="G216" s="941"/>
      <c r="H216" s="941"/>
      <c r="I216" s="941"/>
      <c r="J216" s="943"/>
      <c r="K216" s="462"/>
    </row>
    <row r="217" spans="3:11" s="889" customFormat="1">
      <c r="C217" s="991" t="s">
        <v>643</v>
      </c>
      <c r="D217" s="820" t="s">
        <v>185</v>
      </c>
      <c r="E217" s="995" t="s">
        <v>38</v>
      </c>
      <c r="F217" s="989" t="s">
        <v>39</v>
      </c>
      <c r="G217" s="989" t="s">
        <v>578</v>
      </c>
      <c r="H217" s="989" t="s">
        <v>208</v>
      </c>
      <c r="I217" s="989"/>
      <c r="J217" s="992"/>
      <c r="K217" s="994"/>
    </row>
    <row r="218" spans="3:11" s="889" customFormat="1">
      <c r="C218" s="991" t="s">
        <v>643</v>
      </c>
      <c r="D218" s="820" t="s">
        <v>185</v>
      </c>
      <c r="E218" s="995" t="s">
        <v>38</v>
      </c>
      <c r="F218" s="989" t="s">
        <v>53</v>
      </c>
      <c r="G218" s="988" t="s">
        <v>579</v>
      </c>
      <c r="H218" s="989" t="s">
        <v>208</v>
      </c>
      <c r="I218" s="988" t="s">
        <v>87</v>
      </c>
      <c r="J218" s="993"/>
      <c r="K218" s="994"/>
    </row>
    <row r="219" spans="3:11" s="889" customFormat="1">
      <c r="C219" s="991" t="s">
        <v>643</v>
      </c>
      <c r="D219" s="820" t="s">
        <v>185</v>
      </c>
      <c r="E219" s="995" t="s">
        <v>38</v>
      </c>
      <c r="F219" s="989" t="s">
        <v>43</v>
      </c>
      <c r="G219" s="988" t="s">
        <v>644</v>
      </c>
      <c r="H219" s="989" t="s">
        <v>208</v>
      </c>
      <c r="I219" s="988" t="s">
        <v>87</v>
      </c>
      <c r="J219" s="990"/>
      <c r="K219" s="994"/>
    </row>
    <row r="220" spans="3:11" s="889" customFormat="1">
      <c r="C220" s="991" t="s">
        <v>643</v>
      </c>
      <c r="D220" s="820" t="s">
        <v>185</v>
      </c>
      <c r="E220" s="995" t="s">
        <v>42</v>
      </c>
      <c r="F220" s="989" t="s">
        <v>56</v>
      </c>
      <c r="G220" s="988" t="s">
        <v>49</v>
      </c>
      <c r="H220" s="988" t="s">
        <v>44</v>
      </c>
      <c r="I220" s="988" t="s">
        <v>55</v>
      </c>
      <c r="J220" s="990"/>
      <c r="K220" s="994"/>
    </row>
    <row r="221" spans="3:11">
      <c r="C221" s="991" t="s">
        <v>643</v>
      </c>
      <c r="D221" s="820" t="s">
        <v>185</v>
      </c>
      <c r="E221" s="995" t="s">
        <v>42</v>
      </c>
      <c r="F221" s="989" t="s">
        <v>57</v>
      </c>
      <c r="G221" s="988" t="s">
        <v>49</v>
      </c>
      <c r="H221" s="988" t="s">
        <v>44</v>
      </c>
      <c r="I221" s="988" t="s">
        <v>55</v>
      </c>
      <c r="J221" s="990"/>
      <c r="K221" s="994"/>
    </row>
    <row r="222" spans="3:11">
      <c r="C222" s="647"/>
      <c r="D222" s="48"/>
      <c r="E222" s="73"/>
      <c r="F222" s="49"/>
      <c r="G222" s="73"/>
      <c r="H222" s="73"/>
      <c r="I222" s="74"/>
      <c r="J222" s="46"/>
      <c r="K222" s="422"/>
    </row>
    <row r="223" spans="3:11" s="974" customFormat="1">
      <c r="C223" s="1032" t="s">
        <v>36</v>
      </c>
      <c r="D223" s="1032" t="s">
        <v>692</v>
      </c>
      <c r="E223" s="1036" t="s">
        <v>42</v>
      </c>
      <c r="F223" s="1030" t="s">
        <v>693</v>
      </c>
      <c r="G223" s="1030" t="s">
        <v>49</v>
      </c>
      <c r="H223" s="1030" t="s">
        <v>44</v>
      </c>
      <c r="I223" s="1030" t="s">
        <v>55</v>
      </c>
      <c r="J223" s="1033">
        <v>0</v>
      </c>
      <c r="K223" s="1035">
        <v>0</v>
      </c>
    </row>
    <row r="224" spans="3:11" s="974" customFormat="1">
      <c r="C224" s="1032" t="s">
        <v>36</v>
      </c>
      <c r="D224" s="1032" t="s">
        <v>692</v>
      </c>
      <c r="E224" s="1036" t="s">
        <v>42</v>
      </c>
      <c r="F224" s="1030" t="s">
        <v>694</v>
      </c>
      <c r="G224" s="1029" t="s">
        <v>49</v>
      </c>
      <c r="H224" s="1030" t="s">
        <v>44</v>
      </c>
      <c r="I224" s="1030" t="s">
        <v>87</v>
      </c>
      <c r="J224" s="1034">
        <v>0</v>
      </c>
      <c r="K224" s="1035">
        <v>0</v>
      </c>
    </row>
    <row r="225" spans="3:11" s="974" customFormat="1">
      <c r="C225" s="1032" t="s">
        <v>36</v>
      </c>
      <c r="D225" s="1032" t="s">
        <v>692</v>
      </c>
      <c r="E225" s="1036" t="s">
        <v>38</v>
      </c>
      <c r="F225" s="1030" t="s">
        <v>695</v>
      </c>
      <c r="G225" s="1029" t="s">
        <v>49</v>
      </c>
      <c r="H225" s="1029" t="s">
        <v>47</v>
      </c>
      <c r="I225" s="1029" t="s">
        <v>87</v>
      </c>
      <c r="J225" s="1031">
        <v>0</v>
      </c>
      <c r="K225" s="1035">
        <v>0</v>
      </c>
    </row>
    <row r="226" spans="3:11" s="974" customFormat="1">
      <c r="C226" s="1032" t="s">
        <v>36</v>
      </c>
      <c r="D226" s="1032" t="s">
        <v>692</v>
      </c>
      <c r="E226" s="1036" t="s">
        <v>38</v>
      </c>
      <c r="F226" s="1030" t="s">
        <v>696</v>
      </c>
      <c r="G226" s="1029" t="s">
        <v>220</v>
      </c>
      <c r="H226" s="1029" t="s">
        <v>47</v>
      </c>
      <c r="I226" s="1029"/>
      <c r="J226" s="1031">
        <v>0</v>
      </c>
      <c r="K226" s="1035">
        <v>0</v>
      </c>
    </row>
    <row r="227" spans="3:11" s="974" customFormat="1">
      <c r="C227" s="642"/>
      <c r="D227" s="820"/>
      <c r="E227" s="1004"/>
      <c r="F227" s="1024"/>
      <c r="G227" s="1004"/>
      <c r="H227" s="1005"/>
      <c r="I227" s="982"/>
      <c r="J227" s="1025"/>
      <c r="K227" s="1026"/>
    </row>
    <row r="228" spans="3:11" s="974" customFormat="1">
      <c r="C228" s="1137" t="s">
        <v>814</v>
      </c>
      <c r="D228" s="820" t="s">
        <v>816</v>
      </c>
      <c r="E228" s="1141" t="s">
        <v>42</v>
      </c>
      <c r="F228" s="1135" t="s">
        <v>138</v>
      </c>
      <c r="G228" s="1135" t="s">
        <v>40</v>
      </c>
      <c r="H228" s="1135" t="s">
        <v>44</v>
      </c>
      <c r="I228" s="1135"/>
      <c r="J228" s="1138">
        <v>973.53</v>
      </c>
      <c r="K228" s="1140">
        <v>49.19</v>
      </c>
    </row>
    <row r="229" spans="3:11" s="974" customFormat="1">
      <c r="C229" s="1137" t="s">
        <v>814</v>
      </c>
      <c r="D229" s="820" t="s">
        <v>816</v>
      </c>
      <c r="E229" s="1141" t="s">
        <v>42</v>
      </c>
      <c r="F229" s="1135" t="s">
        <v>140</v>
      </c>
      <c r="G229" s="1134" t="s">
        <v>40</v>
      </c>
      <c r="H229" s="1135" t="s">
        <v>44</v>
      </c>
      <c r="I229" s="1135"/>
      <c r="J229" s="1139">
        <v>2205.06</v>
      </c>
      <c r="K229" s="1140">
        <v>44.45</v>
      </c>
    </row>
    <row r="230" spans="3:11" s="974" customFormat="1">
      <c r="C230" s="1137" t="s">
        <v>814</v>
      </c>
      <c r="D230" s="820" t="s">
        <v>816</v>
      </c>
      <c r="E230" s="1141" t="s">
        <v>42</v>
      </c>
      <c r="F230" s="1135" t="s">
        <v>139</v>
      </c>
      <c r="G230" s="1134" t="s">
        <v>40</v>
      </c>
      <c r="H230" s="1134" t="s">
        <v>44</v>
      </c>
      <c r="I230" s="1134"/>
      <c r="J230" s="1136">
        <v>427.92</v>
      </c>
      <c r="K230" s="1140">
        <v>43.89</v>
      </c>
    </row>
    <row r="231" spans="3:11" s="974" customFormat="1">
      <c r="C231" s="1137" t="s">
        <v>814</v>
      </c>
      <c r="D231" s="820" t="s">
        <v>816</v>
      </c>
      <c r="E231" s="1141" t="s">
        <v>42</v>
      </c>
      <c r="F231" s="1135" t="s">
        <v>137</v>
      </c>
      <c r="G231" s="1134" t="s">
        <v>40</v>
      </c>
      <c r="H231" s="1134" t="s">
        <v>44</v>
      </c>
      <c r="I231" s="1134"/>
      <c r="J231" s="1136">
        <v>1288.56</v>
      </c>
      <c r="K231" s="1140">
        <v>48.64</v>
      </c>
    </row>
    <row r="232" spans="3:11" s="974" customFormat="1">
      <c r="C232" s="1137" t="s">
        <v>814</v>
      </c>
      <c r="D232" s="820" t="s">
        <v>816</v>
      </c>
      <c r="E232" s="1141" t="s">
        <v>38</v>
      </c>
      <c r="F232" s="1135" t="s">
        <v>136</v>
      </c>
      <c r="G232" s="1134" t="s">
        <v>49</v>
      </c>
      <c r="H232" s="1134" t="s">
        <v>47</v>
      </c>
      <c r="I232" s="1134" t="s">
        <v>815</v>
      </c>
      <c r="J232" s="1136">
        <v>0</v>
      </c>
      <c r="K232" s="1140"/>
    </row>
    <row r="233" spans="3:11" s="974" customFormat="1">
      <c r="C233" s="642"/>
      <c r="D233" s="820"/>
      <c r="E233" s="1004"/>
      <c r="F233" s="1024"/>
      <c r="G233" s="1004"/>
      <c r="H233" s="1005"/>
      <c r="I233" s="982"/>
      <c r="J233" s="1025"/>
      <c r="K233" s="1026"/>
    </row>
    <row r="234" spans="3:11" s="1151" customFormat="1">
      <c r="C234" s="1163" t="s">
        <v>828</v>
      </c>
      <c r="D234" s="820" t="s">
        <v>829</v>
      </c>
      <c r="E234" s="1167" t="s">
        <v>38</v>
      </c>
      <c r="F234" s="1162" t="s">
        <v>830</v>
      </c>
      <c r="G234" s="1162" t="s">
        <v>279</v>
      </c>
      <c r="H234" s="1162" t="s">
        <v>47</v>
      </c>
      <c r="I234" s="1162" t="s">
        <v>55</v>
      </c>
      <c r="J234" s="1164" t="s">
        <v>831</v>
      </c>
      <c r="K234" s="1166"/>
    </row>
    <row r="235" spans="3:11" s="1151" customFormat="1">
      <c r="C235" s="1163" t="s">
        <v>828</v>
      </c>
      <c r="D235" s="820" t="s">
        <v>829</v>
      </c>
      <c r="E235" s="1167" t="s">
        <v>42</v>
      </c>
      <c r="F235" s="1162" t="s">
        <v>832</v>
      </c>
      <c r="G235" s="1160" t="s">
        <v>279</v>
      </c>
      <c r="H235" s="1162" t="s">
        <v>270</v>
      </c>
      <c r="I235" s="1162" t="s">
        <v>55</v>
      </c>
      <c r="J235" s="1165" t="s">
        <v>831</v>
      </c>
      <c r="K235" s="1166"/>
    </row>
    <row r="236" spans="3:11" s="1151" customFormat="1">
      <c r="C236" s="1163" t="s">
        <v>828</v>
      </c>
      <c r="D236" s="820" t="s">
        <v>829</v>
      </c>
      <c r="E236" s="1167" t="s">
        <v>38</v>
      </c>
      <c r="F236" s="1162" t="s">
        <v>833</v>
      </c>
      <c r="G236" s="1160" t="s">
        <v>162</v>
      </c>
      <c r="H236" s="1160" t="s">
        <v>47</v>
      </c>
      <c r="I236" s="1160" t="s">
        <v>831</v>
      </c>
      <c r="J236" s="1161" t="s">
        <v>831</v>
      </c>
      <c r="K236" s="1166"/>
    </row>
    <row r="237" spans="3:11" s="1151" customFormat="1">
      <c r="C237" s="1163" t="s">
        <v>828</v>
      </c>
      <c r="D237" s="820" t="s">
        <v>834</v>
      </c>
      <c r="E237" s="1167" t="s">
        <v>42</v>
      </c>
      <c r="F237" s="1162" t="s">
        <v>830</v>
      </c>
      <c r="G237" s="1160" t="s">
        <v>279</v>
      </c>
      <c r="H237" s="1160" t="s">
        <v>270</v>
      </c>
      <c r="I237" s="1162" t="s">
        <v>55</v>
      </c>
      <c r="J237" s="1161" t="s">
        <v>831</v>
      </c>
      <c r="K237" s="1166"/>
    </row>
    <row r="238" spans="3:11" s="1151" customFormat="1">
      <c r="C238" s="1163" t="s">
        <v>828</v>
      </c>
      <c r="D238" s="820" t="s">
        <v>834</v>
      </c>
      <c r="E238" s="1167" t="s">
        <v>42</v>
      </c>
      <c r="F238" s="1162" t="s">
        <v>832</v>
      </c>
      <c r="G238" s="1160" t="s">
        <v>279</v>
      </c>
      <c r="H238" s="1160" t="s">
        <v>270</v>
      </c>
      <c r="I238" s="1162" t="s">
        <v>55</v>
      </c>
      <c r="J238" s="1161" t="s">
        <v>831</v>
      </c>
      <c r="K238" s="1166"/>
    </row>
    <row r="239" spans="3:11" s="1151" customFormat="1">
      <c r="C239" s="1163" t="s">
        <v>828</v>
      </c>
      <c r="D239" s="820" t="s">
        <v>834</v>
      </c>
      <c r="E239" s="1167" t="s">
        <v>42</v>
      </c>
      <c r="F239" s="1162" t="s">
        <v>833</v>
      </c>
      <c r="G239" s="1160" t="s">
        <v>279</v>
      </c>
      <c r="H239" s="1160" t="s">
        <v>270</v>
      </c>
      <c r="I239" s="1162" t="s">
        <v>55</v>
      </c>
      <c r="J239" s="1161" t="s">
        <v>831</v>
      </c>
      <c r="K239" s="1166"/>
    </row>
    <row r="240" spans="3:11" s="1151" customFormat="1">
      <c r="C240" s="642"/>
      <c r="D240" s="820"/>
      <c r="E240" s="1152"/>
      <c r="F240" s="1024"/>
      <c r="G240" s="1152"/>
      <c r="H240" s="1153"/>
      <c r="I240" s="1155"/>
      <c r="J240" s="1025"/>
      <c r="K240" s="1150"/>
    </row>
    <row r="241" spans="3:11" s="1151" customFormat="1" ht="28.8">
      <c r="C241" s="1181" t="s">
        <v>861</v>
      </c>
      <c r="D241" s="1168" t="s">
        <v>848</v>
      </c>
      <c r="E241" s="1183" t="s">
        <v>206</v>
      </c>
      <c r="F241" s="1184" t="s">
        <v>849</v>
      </c>
      <c r="G241" s="1184" t="s">
        <v>49</v>
      </c>
      <c r="H241" s="1255" t="s">
        <v>47</v>
      </c>
      <c r="I241" s="1185" t="s">
        <v>850</v>
      </c>
      <c r="J241" s="1186">
        <v>0</v>
      </c>
      <c r="K241" s="1187"/>
    </row>
    <row r="242" spans="3:11" s="1151" customFormat="1" ht="28.8">
      <c r="C242" s="1181" t="s">
        <v>861</v>
      </c>
      <c r="D242" s="1168" t="s">
        <v>848</v>
      </c>
      <c r="E242" s="1183" t="s">
        <v>206</v>
      </c>
      <c r="F242" s="1182" t="s">
        <v>851</v>
      </c>
      <c r="G242" s="1182" t="s">
        <v>49</v>
      </c>
      <c r="H242" s="1257" t="s">
        <v>47</v>
      </c>
      <c r="I242" s="1185" t="s">
        <v>850</v>
      </c>
      <c r="J242" s="1186">
        <v>0</v>
      </c>
      <c r="K242" s="1187"/>
    </row>
    <row r="243" spans="3:11" s="1151" customFormat="1" ht="28.8">
      <c r="C243" s="1181" t="s">
        <v>861</v>
      </c>
      <c r="D243" s="1168" t="s">
        <v>848</v>
      </c>
      <c r="E243" s="1183" t="s">
        <v>852</v>
      </c>
      <c r="F243" s="1182" t="s">
        <v>853</v>
      </c>
      <c r="G243" s="1182" t="s">
        <v>283</v>
      </c>
      <c r="H243" s="1257" t="s">
        <v>854</v>
      </c>
      <c r="I243" s="1185" t="s">
        <v>855</v>
      </c>
      <c r="J243" s="1186">
        <v>0</v>
      </c>
      <c r="K243" s="1187"/>
    </row>
    <row r="244" spans="3:11" s="1179" customFormat="1" ht="28.8">
      <c r="C244" s="1181" t="s">
        <v>861</v>
      </c>
      <c r="D244" s="1168" t="s">
        <v>848</v>
      </c>
      <c r="E244" s="1183" t="s">
        <v>852</v>
      </c>
      <c r="F244" s="1182" t="s">
        <v>856</v>
      </c>
      <c r="G244" s="1182" t="s">
        <v>283</v>
      </c>
      <c r="H244" s="1257" t="s">
        <v>854</v>
      </c>
      <c r="I244" s="1185" t="s">
        <v>855</v>
      </c>
      <c r="J244" s="1186">
        <v>0</v>
      </c>
      <c r="K244" s="1187"/>
    </row>
    <row r="245" spans="3:11" s="1179" customFormat="1" ht="28.8">
      <c r="C245" s="1181" t="s">
        <v>861</v>
      </c>
      <c r="D245" s="1168" t="s">
        <v>848</v>
      </c>
      <c r="E245" s="1183" t="s">
        <v>852</v>
      </c>
      <c r="F245" s="1182" t="s">
        <v>857</v>
      </c>
      <c r="G245" s="1182" t="s">
        <v>283</v>
      </c>
      <c r="H245" s="1258" t="s">
        <v>854</v>
      </c>
      <c r="I245" s="1185" t="s">
        <v>855</v>
      </c>
      <c r="J245" s="1186">
        <v>0</v>
      </c>
      <c r="K245" s="1187"/>
    </row>
    <row r="246" spans="3:11" s="1179" customFormat="1" ht="28.8">
      <c r="C246" s="1181" t="s">
        <v>861</v>
      </c>
      <c r="D246" s="1168" t="s">
        <v>848</v>
      </c>
      <c r="E246" s="1183" t="s">
        <v>852</v>
      </c>
      <c r="F246" s="1182" t="s">
        <v>858</v>
      </c>
      <c r="G246" s="1182" t="s">
        <v>49</v>
      </c>
      <c r="H246" s="1257" t="s">
        <v>854</v>
      </c>
      <c r="I246" s="1185" t="s">
        <v>855</v>
      </c>
      <c r="J246" s="1186">
        <v>0</v>
      </c>
      <c r="K246" s="1187"/>
    </row>
    <row r="247" spans="3:11" s="1179" customFormat="1" ht="28.8">
      <c r="C247" s="1181" t="s">
        <v>861</v>
      </c>
      <c r="D247" s="1168" t="s">
        <v>848</v>
      </c>
      <c r="E247" s="1183" t="s">
        <v>852</v>
      </c>
      <c r="F247" s="1182" t="s">
        <v>859</v>
      </c>
      <c r="G247" s="1182" t="s">
        <v>49</v>
      </c>
      <c r="H247" s="1257" t="s">
        <v>854</v>
      </c>
      <c r="I247" s="1185" t="s">
        <v>855</v>
      </c>
      <c r="J247" s="1186">
        <v>0</v>
      </c>
      <c r="K247" s="1187"/>
    </row>
    <row r="248" spans="3:11" s="1179" customFormat="1" ht="28.8">
      <c r="C248" s="1181" t="s">
        <v>861</v>
      </c>
      <c r="D248" s="1168" t="s">
        <v>848</v>
      </c>
      <c r="E248" s="1183" t="s">
        <v>852</v>
      </c>
      <c r="F248" s="1182" t="s">
        <v>860</v>
      </c>
      <c r="G248" s="1182" t="s">
        <v>49</v>
      </c>
      <c r="H248" s="1256" t="s">
        <v>854</v>
      </c>
      <c r="I248" s="1185" t="s">
        <v>855</v>
      </c>
      <c r="J248" s="1186">
        <v>0</v>
      </c>
      <c r="K248" s="1187"/>
    </row>
    <row r="249" spans="3:11" s="13" customFormat="1" ht="25.8">
      <c r="C249" s="654"/>
      <c r="D249" s="86"/>
      <c r="E249" s="87"/>
      <c r="F249" s="87"/>
      <c r="G249" s="87"/>
      <c r="H249" s="88" t="s">
        <v>15</v>
      </c>
      <c r="I249" s="89"/>
      <c r="J249" s="90"/>
      <c r="K249" s="416"/>
    </row>
    <row r="250" spans="3:11" s="13" customFormat="1">
      <c r="C250" s="642" t="s">
        <v>843</v>
      </c>
      <c r="D250" s="378" t="s">
        <v>58</v>
      </c>
      <c r="E250" s="377" t="s">
        <v>38</v>
      </c>
      <c r="F250" s="376" t="s">
        <v>59</v>
      </c>
      <c r="G250" s="376" t="s">
        <v>40</v>
      </c>
      <c r="H250" s="376" t="s">
        <v>208</v>
      </c>
      <c r="I250" s="376"/>
      <c r="J250" s="379">
        <v>0</v>
      </c>
      <c r="K250" s="452">
        <v>0</v>
      </c>
    </row>
    <row r="251" spans="3:11" s="13" customFormat="1">
      <c r="C251" s="642" t="s">
        <v>843</v>
      </c>
      <c r="D251" s="378" t="s">
        <v>58</v>
      </c>
      <c r="E251" s="377" t="s">
        <v>42</v>
      </c>
      <c r="F251" s="376" t="s">
        <v>60</v>
      </c>
      <c r="G251" s="375" t="s">
        <v>49</v>
      </c>
      <c r="H251" s="376" t="s">
        <v>270</v>
      </c>
      <c r="I251" s="376" t="s">
        <v>62</v>
      </c>
      <c r="J251" s="379">
        <v>0</v>
      </c>
      <c r="K251" s="452">
        <v>0</v>
      </c>
    </row>
    <row r="252" spans="3:11" s="13" customFormat="1">
      <c r="C252" s="642" t="s">
        <v>843</v>
      </c>
      <c r="D252" s="378" t="s">
        <v>58</v>
      </c>
      <c r="E252" s="377" t="s">
        <v>38</v>
      </c>
      <c r="F252" s="376" t="s">
        <v>63</v>
      </c>
      <c r="G252" s="375" t="s">
        <v>40</v>
      </c>
      <c r="H252" s="375" t="s">
        <v>208</v>
      </c>
      <c r="I252" s="375"/>
      <c r="J252" s="379">
        <v>0</v>
      </c>
      <c r="K252" s="452">
        <v>0</v>
      </c>
    </row>
    <row r="253" spans="3:11" s="13" customFormat="1">
      <c r="C253" s="694"/>
      <c r="D253" s="44"/>
      <c r="E253" s="31"/>
      <c r="F253" s="31"/>
      <c r="G253" s="31"/>
      <c r="H253" s="17"/>
      <c r="I253" s="27"/>
      <c r="J253" s="18"/>
      <c r="K253" s="454"/>
    </row>
    <row r="254" spans="3:11" s="13" customFormat="1">
      <c r="C254" s="642" t="s">
        <v>844</v>
      </c>
      <c r="D254" s="605" t="s">
        <v>73</v>
      </c>
      <c r="E254" s="385" t="s">
        <v>38</v>
      </c>
      <c r="F254" s="384" t="s">
        <v>74</v>
      </c>
      <c r="G254" s="383" t="s">
        <v>49</v>
      </c>
      <c r="H254" s="383" t="s">
        <v>47</v>
      </c>
      <c r="I254" s="386" t="s">
        <v>75</v>
      </c>
      <c r="J254" s="446">
        <v>0</v>
      </c>
      <c r="K254" s="462"/>
    </row>
    <row r="255" spans="3:11" s="13" customFormat="1">
      <c r="C255" s="642" t="s">
        <v>844</v>
      </c>
      <c r="D255" s="605" t="s">
        <v>73</v>
      </c>
      <c r="E255" s="385" t="s">
        <v>38</v>
      </c>
      <c r="F255" s="384" t="s">
        <v>76</v>
      </c>
      <c r="G255" s="383" t="s">
        <v>49</v>
      </c>
      <c r="H255" s="383" t="s">
        <v>47</v>
      </c>
      <c r="I255" s="386" t="s">
        <v>75</v>
      </c>
      <c r="J255" s="446">
        <v>0</v>
      </c>
      <c r="K255" s="462"/>
    </row>
    <row r="256" spans="3:11" s="13" customFormat="1">
      <c r="C256" s="642" t="s">
        <v>844</v>
      </c>
      <c r="D256" s="605" t="s">
        <v>73</v>
      </c>
      <c r="E256" s="385" t="s">
        <v>42</v>
      </c>
      <c r="F256" s="384" t="s">
        <v>77</v>
      </c>
      <c r="G256" s="383" t="s">
        <v>49</v>
      </c>
      <c r="H256" s="383" t="s">
        <v>44</v>
      </c>
      <c r="I256" s="386" t="s">
        <v>75</v>
      </c>
      <c r="J256" s="446">
        <v>0</v>
      </c>
      <c r="K256" s="462"/>
    </row>
    <row r="257" spans="3:11" s="13" customFormat="1">
      <c r="C257" s="642" t="s">
        <v>844</v>
      </c>
      <c r="D257" s="605" t="s">
        <v>73</v>
      </c>
      <c r="E257" s="385" t="s">
        <v>42</v>
      </c>
      <c r="F257" s="384" t="s">
        <v>78</v>
      </c>
      <c r="G257" s="383" t="s">
        <v>49</v>
      </c>
      <c r="H257" s="383" t="s">
        <v>44</v>
      </c>
      <c r="I257" s="386" t="s">
        <v>75</v>
      </c>
      <c r="J257" s="446">
        <v>0</v>
      </c>
      <c r="K257" s="462"/>
    </row>
    <row r="258" spans="3:11" s="13" customFormat="1">
      <c r="C258" s="682"/>
      <c r="D258" s="294"/>
      <c r="E258" s="110"/>
      <c r="F258" s="109"/>
      <c r="G258" s="108"/>
      <c r="H258" s="109"/>
      <c r="I258" s="109"/>
      <c r="J258" s="111"/>
      <c r="K258" s="402"/>
    </row>
    <row r="259" spans="3:11" s="13" customFormat="1">
      <c r="C259" s="642" t="s">
        <v>845</v>
      </c>
      <c r="D259" s="378" t="s">
        <v>98</v>
      </c>
      <c r="E259" s="385" t="s">
        <v>38</v>
      </c>
      <c r="F259" s="384" t="s">
        <v>99</v>
      </c>
      <c r="G259" s="384" t="s">
        <v>40</v>
      </c>
      <c r="H259" s="384" t="s">
        <v>47</v>
      </c>
      <c r="I259" s="384"/>
      <c r="J259" s="446">
        <v>0</v>
      </c>
      <c r="K259" s="462"/>
    </row>
    <row r="260" spans="3:11" s="13" customFormat="1">
      <c r="C260" s="642" t="s">
        <v>845</v>
      </c>
      <c r="D260" s="378" t="s">
        <v>98</v>
      </c>
      <c r="E260" s="385" t="s">
        <v>38</v>
      </c>
      <c r="F260" s="384" t="s">
        <v>100</v>
      </c>
      <c r="G260" s="383" t="s">
        <v>49</v>
      </c>
      <c r="H260" s="384" t="s">
        <v>47</v>
      </c>
      <c r="I260" s="384" t="s">
        <v>55</v>
      </c>
      <c r="J260" s="446">
        <v>0</v>
      </c>
      <c r="K260" s="462"/>
    </row>
    <row r="261" spans="3:11" s="13" customFormat="1">
      <c r="C261" s="692"/>
      <c r="D261" s="294"/>
      <c r="E261" s="165"/>
      <c r="F261" s="166"/>
      <c r="G261" s="167"/>
      <c r="H261" s="167"/>
      <c r="I261" s="167"/>
      <c r="J261" s="170"/>
      <c r="K261" s="460"/>
    </row>
    <row r="262" spans="3:11" s="13" customFormat="1">
      <c r="C262" s="642" t="s">
        <v>846</v>
      </c>
      <c r="D262" s="605" t="s">
        <v>101</v>
      </c>
      <c r="E262" s="389" t="s">
        <v>38</v>
      </c>
      <c r="F262" s="388" t="s">
        <v>102</v>
      </c>
      <c r="G262" s="388" t="s">
        <v>103</v>
      </c>
      <c r="H262" s="388" t="s">
        <v>47</v>
      </c>
      <c r="I262" s="388"/>
      <c r="J262" s="393"/>
      <c r="K262" s="462"/>
    </row>
    <row r="263" spans="3:11" s="13" customFormat="1">
      <c r="C263" s="642" t="s">
        <v>846</v>
      </c>
      <c r="D263" s="605" t="s">
        <v>101</v>
      </c>
      <c r="E263" s="389" t="s">
        <v>104</v>
      </c>
      <c r="F263" s="388" t="s">
        <v>105</v>
      </c>
      <c r="G263" s="387" t="s">
        <v>49</v>
      </c>
      <c r="H263" s="388" t="s">
        <v>47</v>
      </c>
      <c r="I263" s="390" t="s">
        <v>106</v>
      </c>
      <c r="J263" s="394"/>
      <c r="K263" s="462"/>
    </row>
    <row r="264" spans="3:11" s="13" customFormat="1">
      <c r="C264" s="666"/>
      <c r="D264" s="294"/>
      <c r="E264" s="169"/>
      <c r="F264" s="166"/>
      <c r="G264" s="167"/>
      <c r="H264" s="167"/>
      <c r="I264" s="166"/>
      <c r="J264" s="168"/>
      <c r="K264" s="460"/>
    </row>
    <row r="265" spans="3:11" s="13" customFormat="1">
      <c r="C265" s="642" t="s">
        <v>847</v>
      </c>
      <c r="D265" s="605" t="s">
        <v>107</v>
      </c>
      <c r="E265" s="395" t="s">
        <v>38</v>
      </c>
      <c r="F265" s="392" t="s">
        <v>108</v>
      </c>
      <c r="G265" s="392" t="s">
        <v>40</v>
      </c>
      <c r="H265" s="392" t="s">
        <v>208</v>
      </c>
      <c r="I265" s="392"/>
      <c r="J265" s="393">
        <v>0</v>
      </c>
      <c r="K265" s="462"/>
    </row>
    <row r="266" spans="3:11" s="13" customFormat="1">
      <c r="C266" s="642" t="s">
        <v>847</v>
      </c>
      <c r="D266" s="605" t="s">
        <v>107</v>
      </c>
      <c r="E266" s="395" t="s">
        <v>38</v>
      </c>
      <c r="F266" s="392" t="s">
        <v>109</v>
      </c>
      <c r="G266" s="391" t="s">
        <v>40</v>
      </c>
      <c r="H266" s="392" t="s">
        <v>208</v>
      </c>
      <c r="I266" s="392"/>
      <c r="J266" s="394">
        <v>0</v>
      </c>
      <c r="K266" s="462"/>
    </row>
    <row r="267" spans="3:11" s="13" customFormat="1">
      <c r="C267" s="67"/>
      <c r="D267" s="216"/>
      <c r="E267" s="63"/>
      <c r="F267" s="64"/>
      <c r="G267" s="65"/>
      <c r="H267" s="66"/>
      <c r="I267" s="62"/>
      <c r="J267" s="106"/>
      <c r="K267" s="106"/>
    </row>
    <row r="268" spans="3:11" s="13" customFormat="1">
      <c r="C268" s="642" t="s">
        <v>173</v>
      </c>
      <c r="D268" s="605" t="s">
        <v>174</v>
      </c>
      <c r="E268" s="533" t="s">
        <v>38</v>
      </c>
      <c r="F268" s="530" t="s">
        <v>175</v>
      </c>
      <c r="G268" s="530" t="s">
        <v>40</v>
      </c>
      <c r="H268" s="530" t="s">
        <v>47</v>
      </c>
      <c r="I268" s="530"/>
      <c r="J268" s="304">
        <v>0</v>
      </c>
      <c r="K268" s="532"/>
    </row>
    <row r="269" spans="3:11" s="13" customFormat="1">
      <c r="C269" s="640" t="s">
        <v>173</v>
      </c>
      <c r="D269" s="605" t="s">
        <v>174</v>
      </c>
      <c r="E269" s="528">
        <v>6</v>
      </c>
      <c r="F269" s="529" t="s">
        <v>176</v>
      </c>
      <c r="G269" s="530" t="s">
        <v>40</v>
      </c>
      <c r="H269" s="530" t="s">
        <v>177</v>
      </c>
      <c r="I269" s="530"/>
      <c r="J269" s="373">
        <v>2378.2800000000002</v>
      </c>
      <c r="K269" s="532"/>
    </row>
    <row r="270" spans="3:11" s="13" customFormat="1">
      <c r="C270" s="640" t="s">
        <v>173</v>
      </c>
      <c r="D270" s="605" t="s">
        <v>174</v>
      </c>
      <c r="E270" s="528">
        <v>6</v>
      </c>
      <c r="F270" s="529" t="s">
        <v>178</v>
      </c>
      <c r="G270" s="530" t="s">
        <v>40</v>
      </c>
      <c r="H270" s="530" t="s">
        <v>177</v>
      </c>
      <c r="I270" s="529"/>
      <c r="J270" s="373">
        <v>2963.76</v>
      </c>
      <c r="K270" s="532"/>
    </row>
    <row r="271" spans="3:11" s="13" customFormat="1">
      <c r="C271" s="640" t="s">
        <v>173</v>
      </c>
      <c r="D271" s="605" t="s">
        <v>174</v>
      </c>
      <c r="E271" s="533" t="s">
        <v>42</v>
      </c>
      <c r="F271" s="529" t="s">
        <v>179</v>
      </c>
      <c r="G271" s="530" t="s">
        <v>40</v>
      </c>
      <c r="H271" s="530" t="s">
        <v>177</v>
      </c>
      <c r="I271" s="529"/>
      <c r="J271" s="373">
        <v>2543.2800000000002</v>
      </c>
      <c r="K271" s="532"/>
    </row>
    <row r="272" spans="3:11" s="13" customFormat="1">
      <c r="C272" s="638" t="s">
        <v>180</v>
      </c>
      <c r="D272" s="605" t="s">
        <v>174</v>
      </c>
      <c r="E272" s="533" t="s">
        <v>38</v>
      </c>
      <c r="F272" s="529" t="s">
        <v>181</v>
      </c>
      <c r="G272" s="530" t="s">
        <v>40</v>
      </c>
      <c r="H272" s="530" t="s">
        <v>47</v>
      </c>
      <c r="I272" s="529"/>
      <c r="J272" s="531">
        <v>0</v>
      </c>
      <c r="K272" s="532"/>
    </row>
    <row r="273" spans="3:11" s="13" customFormat="1">
      <c r="C273" s="640" t="s">
        <v>180</v>
      </c>
      <c r="D273" s="605" t="s">
        <v>174</v>
      </c>
      <c r="E273" s="533" t="s">
        <v>38</v>
      </c>
      <c r="F273" s="529" t="s">
        <v>181</v>
      </c>
      <c r="G273" s="530" t="s">
        <v>40</v>
      </c>
      <c r="H273" s="530" t="s">
        <v>47</v>
      </c>
      <c r="I273" s="529"/>
      <c r="J273" s="531">
        <v>0</v>
      </c>
      <c r="K273" s="532"/>
    </row>
    <row r="274" spans="3:11" s="13" customFormat="1">
      <c r="C274" s="640" t="s">
        <v>182</v>
      </c>
      <c r="D274" s="605" t="s">
        <v>174</v>
      </c>
      <c r="E274" s="533" t="s">
        <v>42</v>
      </c>
      <c r="F274" s="529" t="s">
        <v>183</v>
      </c>
      <c r="G274" s="529" t="s">
        <v>72</v>
      </c>
      <c r="H274" s="529" t="s">
        <v>177</v>
      </c>
      <c r="I274" s="529" t="s">
        <v>55</v>
      </c>
      <c r="J274" s="531">
        <v>0</v>
      </c>
      <c r="K274" s="532"/>
    </row>
    <row r="275" spans="3:11" s="13" customFormat="1">
      <c r="C275" s="682"/>
      <c r="D275" s="243"/>
      <c r="E275" s="202"/>
      <c r="F275" s="242"/>
      <c r="G275" s="203"/>
      <c r="H275" s="203"/>
      <c r="I275" s="202"/>
      <c r="J275" s="466"/>
      <c r="K275" s="459"/>
    </row>
    <row r="276" spans="3:11" s="13" customFormat="1">
      <c r="C276" s="737" t="s">
        <v>374</v>
      </c>
      <c r="D276" s="823" t="s">
        <v>375</v>
      </c>
      <c r="E276" s="746" t="s">
        <v>376</v>
      </c>
      <c r="F276" s="1099" t="s">
        <v>377</v>
      </c>
      <c r="G276" s="745" t="s">
        <v>40</v>
      </c>
      <c r="H276" s="745" t="s">
        <v>44</v>
      </c>
      <c r="I276" s="745"/>
      <c r="J276" s="751">
        <v>2367.81</v>
      </c>
      <c r="K276" s="756">
        <v>341.34</v>
      </c>
    </row>
    <row r="277" spans="3:11" s="13" customFormat="1">
      <c r="C277" s="737" t="s">
        <v>374</v>
      </c>
      <c r="D277" s="823" t="s">
        <v>375</v>
      </c>
      <c r="E277" s="746" t="s">
        <v>376</v>
      </c>
      <c r="F277" s="1099" t="s">
        <v>378</v>
      </c>
      <c r="G277" s="745" t="s">
        <v>40</v>
      </c>
      <c r="H277" s="745" t="s">
        <v>44</v>
      </c>
      <c r="I277" s="745"/>
      <c r="J277" s="752">
        <v>2200.7800000000002</v>
      </c>
      <c r="K277" s="756">
        <v>299.18</v>
      </c>
    </row>
    <row r="278" spans="3:11" s="13" customFormat="1">
      <c r="C278" s="737" t="s">
        <v>374</v>
      </c>
      <c r="D278" s="823" t="s">
        <v>375</v>
      </c>
      <c r="E278" s="746" t="s">
        <v>376</v>
      </c>
      <c r="F278" s="1099" t="s">
        <v>379</v>
      </c>
      <c r="G278" s="745" t="s">
        <v>40</v>
      </c>
      <c r="H278" s="745" t="s">
        <v>44</v>
      </c>
      <c r="I278" s="746"/>
      <c r="J278" s="753">
        <v>2366.48</v>
      </c>
      <c r="K278" s="756">
        <v>375.18</v>
      </c>
    </row>
    <row r="279" spans="3:11" s="13" customFormat="1">
      <c r="C279" s="737" t="s">
        <v>374</v>
      </c>
      <c r="D279" s="823" t="s">
        <v>375</v>
      </c>
      <c r="E279" s="746" t="s">
        <v>376</v>
      </c>
      <c r="F279" s="1099" t="s">
        <v>380</v>
      </c>
      <c r="G279" s="745" t="s">
        <v>40</v>
      </c>
      <c r="H279" s="745" t="s">
        <v>44</v>
      </c>
      <c r="I279" s="746"/>
      <c r="J279" s="753">
        <v>2372.0300000000002</v>
      </c>
      <c r="K279" s="756">
        <v>365.87</v>
      </c>
    </row>
    <row r="280" spans="3:11" s="13" customFormat="1">
      <c r="C280" s="737" t="s">
        <v>374</v>
      </c>
      <c r="D280" s="823" t="s">
        <v>375</v>
      </c>
      <c r="E280" s="746" t="s">
        <v>376</v>
      </c>
      <c r="F280" s="1099" t="s">
        <v>381</v>
      </c>
      <c r="G280" s="745" t="s">
        <v>40</v>
      </c>
      <c r="H280" s="745" t="s">
        <v>44</v>
      </c>
      <c r="I280" s="746"/>
      <c r="J280" s="753">
        <v>2202.2199999999998</v>
      </c>
      <c r="K280" s="757">
        <v>236.4</v>
      </c>
    </row>
    <row r="281" spans="3:11" s="13" customFormat="1">
      <c r="C281" s="737" t="s">
        <v>374</v>
      </c>
      <c r="D281" s="823" t="s">
        <v>375</v>
      </c>
      <c r="E281" s="746" t="s">
        <v>376</v>
      </c>
      <c r="F281" s="1099" t="s">
        <v>382</v>
      </c>
      <c r="G281" s="745" t="s">
        <v>40</v>
      </c>
      <c r="H281" s="745" t="s">
        <v>44</v>
      </c>
      <c r="I281" s="746"/>
      <c r="J281" s="753">
        <v>1774.87</v>
      </c>
      <c r="K281" s="756">
        <v>279.52999999999997</v>
      </c>
    </row>
    <row r="282" spans="3:11" s="13" customFormat="1">
      <c r="C282" s="737" t="s">
        <v>374</v>
      </c>
      <c r="D282" s="823" t="s">
        <v>375</v>
      </c>
      <c r="E282" s="746" t="s">
        <v>376</v>
      </c>
      <c r="F282" s="1099" t="s">
        <v>383</v>
      </c>
      <c r="G282" s="745" t="s">
        <v>40</v>
      </c>
      <c r="H282" s="745" t="s">
        <v>44</v>
      </c>
      <c r="I282" s="746"/>
      <c r="J282" s="753">
        <v>2366.85</v>
      </c>
      <c r="K282" s="756">
        <v>510.62</v>
      </c>
    </row>
    <row r="283" spans="3:11" s="6" customFormat="1">
      <c r="C283" s="737" t="s">
        <v>374</v>
      </c>
      <c r="D283" s="823" t="s">
        <v>375</v>
      </c>
      <c r="E283" s="746" t="s">
        <v>376</v>
      </c>
      <c r="F283" s="1099" t="s">
        <v>384</v>
      </c>
      <c r="G283" s="745" t="s">
        <v>40</v>
      </c>
      <c r="H283" s="745" t="s">
        <v>44</v>
      </c>
      <c r="I283" s="746"/>
      <c r="J283" s="754">
        <v>1994.85</v>
      </c>
      <c r="K283" s="756">
        <v>90.29</v>
      </c>
    </row>
    <row r="284" spans="3:11" s="205" customFormat="1" ht="16.2" customHeight="1">
      <c r="C284" s="737" t="s">
        <v>374</v>
      </c>
      <c r="D284" s="823" t="s">
        <v>375</v>
      </c>
      <c r="E284" s="746" t="s">
        <v>376</v>
      </c>
      <c r="F284" s="1099" t="s">
        <v>385</v>
      </c>
      <c r="G284" s="745" t="s">
        <v>40</v>
      </c>
      <c r="H284" s="745" t="s">
        <v>44</v>
      </c>
      <c r="I284" s="745"/>
      <c r="J284" s="755">
        <v>1968.01</v>
      </c>
      <c r="K284" s="756">
        <v>467.18</v>
      </c>
    </row>
    <row r="285" spans="3:11" s="205" customFormat="1">
      <c r="C285" s="737" t="s">
        <v>374</v>
      </c>
      <c r="D285" s="823" t="s">
        <v>375</v>
      </c>
      <c r="E285" s="746" t="s">
        <v>291</v>
      </c>
      <c r="F285" s="1099" t="s">
        <v>386</v>
      </c>
      <c r="G285" s="745" t="s">
        <v>40</v>
      </c>
      <c r="H285" s="743" t="s">
        <v>47</v>
      </c>
      <c r="I285" s="743"/>
      <c r="J285" s="754"/>
      <c r="K285" s="756">
        <v>461.41</v>
      </c>
    </row>
    <row r="286" spans="3:11" s="205" customFormat="1">
      <c r="C286" s="737" t="s">
        <v>374</v>
      </c>
      <c r="D286" s="823" t="s">
        <v>375</v>
      </c>
      <c r="E286" s="746" t="s">
        <v>376</v>
      </c>
      <c r="F286" s="1099" t="s">
        <v>387</v>
      </c>
      <c r="G286" s="745" t="s">
        <v>40</v>
      </c>
      <c r="H286" s="745" t="s">
        <v>44</v>
      </c>
      <c r="I286" s="746"/>
      <c r="J286" s="753">
        <v>2367.81</v>
      </c>
      <c r="K286" s="756">
        <v>347.63</v>
      </c>
    </row>
    <row r="287" spans="3:11" s="205" customFormat="1">
      <c r="C287" s="737" t="s">
        <v>374</v>
      </c>
      <c r="D287" s="823" t="s">
        <v>375</v>
      </c>
      <c r="E287" s="746" t="s">
        <v>376</v>
      </c>
      <c r="F287" s="1099" t="s">
        <v>388</v>
      </c>
      <c r="G287" s="745" t="s">
        <v>40</v>
      </c>
      <c r="H287" s="745" t="s">
        <v>44</v>
      </c>
      <c r="I287" s="746"/>
      <c r="J287" s="753">
        <v>1904.65</v>
      </c>
      <c r="K287" s="756">
        <v>115.83</v>
      </c>
    </row>
    <row r="288" spans="3:11" s="205" customFormat="1">
      <c r="C288" s="737" t="s">
        <v>374</v>
      </c>
      <c r="D288" s="823" t="s">
        <v>375</v>
      </c>
      <c r="E288" s="746" t="s">
        <v>376</v>
      </c>
      <c r="F288" s="1099" t="s">
        <v>389</v>
      </c>
      <c r="G288" s="745" t="s">
        <v>40</v>
      </c>
      <c r="H288" s="745" t="s">
        <v>44</v>
      </c>
      <c r="I288" s="746"/>
      <c r="J288" s="753">
        <v>1178.1600000000001</v>
      </c>
      <c r="K288" s="756">
        <v>186.2</v>
      </c>
    </row>
    <row r="289" spans="3:11" s="205" customFormat="1">
      <c r="C289" s="737" t="s">
        <v>374</v>
      </c>
      <c r="D289" s="823" t="s">
        <v>375</v>
      </c>
      <c r="E289" s="746" t="s">
        <v>376</v>
      </c>
      <c r="F289" s="1099" t="s">
        <v>390</v>
      </c>
      <c r="G289" s="745" t="s">
        <v>40</v>
      </c>
      <c r="H289" s="745" t="s">
        <v>44</v>
      </c>
      <c r="I289" s="746"/>
      <c r="J289" s="753">
        <v>2048.86</v>
      </c>
      <c r="K289" s="756">
        <v>59.37</v>
      </c>
    </row>
    <row r="290" spans="3:11" s="205" customFormat="1">
      <c r="C290" s="737" t="s">
        <v>374</v>
      </c>
      <c r="D290" s="823" t="s">
        <v>375</v>
      </c>
      <c r="E290" s="746" t="s">
        <v>376</v>
      </c>
      <c r="F290" s="1099" t="s">
        <v>391</v>
      </c>
      <c r="G290" s="745" t="s">
        <v>40</v>
      </c>
      <c r="H290" s="745" t="s">
        <v>44</v>
      </c>
      <c r="I290" s="746"/>
      <c r="J290" s="753">
        <v>1905.97</v>
      </c>
      <c r="K290" s="756">
        <v>53.56</v>
      </c>
    </row>
    <row r="291" spans="3:11" s="205" customFormat="1">
      <c r="C291" s="737" t="s">
        <v>374</v>
      </c>
      <c r="D291" s="823" t="s">
        <v>375</v>
      </c>
      <c r="E291" s="746" t="s">
        <v>376</v>
      </c>
      <c r="F291" s="1099" t="s">
        <v>392</v>
      </c>
      <c r="G291" s="745" t="s">
        <v>393</v>
      </c>
      <c r="H291" s="745" t="s">
        <v>44</v>
      </c>
      <c r="I291" s="746"/>
      <c r="J291" s="753">
        <v>2045.23</v>
      </c>
      <c r="K291" s="756">
        <v>87.46</v>
      </c>
    </row>
    <row r="292" spans="3:11" s="205" customFormat="1">
      <c r="C292" s="737" t="s">
        <v>374</v>
      </c>
      <c r="D292" s="823" t="s">
        <v>375</v>
      </c>
      <c r="E292" s="746" t="s">
        <v>376</v>
      </c>
      <c r="F292" s="1099" t="s">
        <v>394</v>
      </c>
      <c r="G292" s="745" t="s">
        <v>40</v>
      </c>
      <c r="H292" s="745" t="s">
        <v>44</v>
      </c>
      <c r="I292" s="746"/>
      <c r="J292" s="753">
        <v>2042.37</v>
      </c>
      <c r="K292" s="756">
        <v>87.38</v>
      </c>
    </row>
    <row r="293" spans="3:11" s="205" customFormat="1">
      <c r="C293" s="737" t="s">
        <v>374</v>
      </c>
      <c r="D293" s="823" t="s">
        <v>375</v>
      </c>
      <c r="E293" s="746" t="s">
        <v>376</v>
      </c>
      <c r="F293" s="1099" t="s">
        <v>395</v>
      </c>
      <c r="G293" s="745" t="s">
        <v>40</v>
      </c>
      <c r="H293" s="745" t="s">
        <v>44</v>
      </c>
      <c r="I293" s="746"/>
      <c r="J293" s="753">
        <v>2304.9</v>
      </c>
      <c r="K293" s="756">
        <v>319.47000000000003</v>
      </c>
    </row>
    <row r="294" spans="3:11" s="205" customFormat="1">
      <c r="C294" s="737" t="s">
        <v>374</v>
      </c>
      <c r="D294" s="823" t="s">
        <v>375</v>
      </c>
      <c r="E294" s="746" t="s">
        <v>376</v>
      </c>
      <c r="F294" s="1099" t="s">
        <v>396</v>
      </c>
      <c r="G294" s="745" t="s">
        <v>40</v>
      </c>
      <c r="H294" s="745" t="s">
        <v>44</v>
      </c>
      <c r="I294" s="749"/>
      <c r="J294" s="753">
        <v>2359.37</v>
      </c>
      <c r="K294" s="756">
        <v>178.34</v>
      </c>
    </row>
    <row r="295" spans="3:11" s="205" customFormat="1">
      <c r="C295" s="737" t="s">
        <v>374</v>
      </c>
      <c r="D295" s="823" t="s">
        <v>375</v>
      </c>
      <c r="E295" s="746" t="s">
        <v>397</v>
      </c>
      <c r="F295" s="1099" t="s">
        <v>398</v>
      </c>
      <c r="G295" s="746" t="s">
        <v>49</v>
      </c>
      <c r="H295" s="750" t="s">
        <v>47</v>
      </c>
      <c r="I295" s="873" t="s">
        <v>399</v>
      </c>
      <c r="J295" s="744"/>
      <c r="K295" s="747"/>
    </row>
    <row r="296" spans="3:11" s="205" customFormat="1">
      <c r="C296" s="645"/>
      <c r="D296" s="294"/>
      <c r="E296" s="226"/>
      <c r="F296" s="293"/>
      <c r="G296" s="293"/>
      <c r="H296" s="293"/>
      <c r="I296" s="293"/>
      <c r="J296" s="227"/>
      <c r="K296" s="432"/>
    </row>
    <row r="297" spans="3:11" s="205" customFormat="1">
      <c r="C297" s="791" t="s">
        <v>841</v>
      </c>
      <c r="D297" s="763" t="s">
        <v>417</v>
      </c>
      <c r="E297" s="795" t="s">
        <v>38</v>
      </c>
      <c r="F297" s="790" t="s">
        <v>418</v>
      </c>
      <c r="G297" s="790" t="s">
        <v>419</v>
      </c>
      <c r="H297" s="790" t="s">
        <v>362</v>
      </c>
      <c r="I297" s="790" t="s">
        <v>420</v>
      </c>
      <c r="J297" s="792"/>
      <c r="K297" s="794"/>
    </row>
    <row r="298" spans="3:11" s="336" customFormat="1">
      <c r="C298" s="791" t="s">
        <v>841</v>
      </c>
      <c r="D298" s="763" t="s">
        <v>417</v>
      </c>
      <c r="E298" s="795" t="s">
        <v>38</v>
      </c>
      <c r="F298" s="790" t="s">
        <v>421</v>
      </c>
      <c r="G298" s="790" t="s">
        <v>419</v>
      </c>
      <c r="H298" s="790" t="s">
        <v>362</v>
      </c>
      <c r="I298" s="790" t="s">
        <v>420</v>
      </c>
      <c r="J298" s="793"/>
      <c r="K298" s="794"/>
    </row>
    <row r="299" spans="3:11" s="1207" customFormat="1">
      <c r="C299" s="1276"/>
      <c r="D299" s="1196"/>
      <c r="E299" s="1247"/>
      <c r="F299" s="1275"/>
      <c r="G299" s="1275"/>
      <c r="H299" s="1304"/>
      <c r="I299" s="1275"/>
      <c r="J299" s="1305"/>
      <c r="K299" s="1302"/>
    </row>
    <row r="300" spans="3:11" s="1207" customFormat="1">
      <c r="C300" s="1276" t="s">
        <v>1014</v>
      </c>
      <c r="D300" s="1196" t="s">
        <v>1015</v>
      </c>
      <c r="E300" s="1247"/>
      <c r="F300" s="1275"/>
      <c r="G300" s="858" t="s">
        <v>155</v>
      </c>
      <c r="H300" s="1304"/>
      <c r="I300" s="1275"/>
      <c r="J300" s="1305"/>
      <c r="K300" s="1302"/>
    </row>
    <row r="301" spans="3:11" s="340" customFormat="1">
      <c r="C301" s="680"/>
      <c r="D301" s="225"/>
      <c r="E301" s="225"/>
      <c r="F301" s="294"/>
      <c r="G301" s="293"/>
      <c r="H301" s="204"/>
      <c r="I301" s="224"/>
      <c r="J301" s="419"/>
      <c r="K301" s="400"/>
    </row>
    <row r="302" spans="3:11" s="340" customFormat="1">
      <c r="C302" s="798" t="s">
        <v>842</v>
      </c>
      <c r="D302" s="763" t="s">
        <v>422</v>
      </c>
      <c r="E302" s="800" t="s">
        <v>42</v>
      </c>
      <c r="F302" s="797" t="s">
        <v>311</v>
      </c>
      <c r="G302" s="797" t="s">
        <v>40</v>
      </c>
      <c r="H302" s="797" t="s">
        <v>44</v>
      </c>
      <c r="I302" s="797"/>
      <c r="J302" s="801">
        <v>3913.37</v>
      </c>
      <c r="K302" s="799"/>
    </row>
    <row r="303" spans="3:11" s="340" customFormat="1">
      <c r="C303" s="798" t="s">
        <v>842</v>
      </c>
      <c r="D303" s="763" t="s">
        <v>422</v>
      </c>
      <c r="E303" s="800" t="s">
        <v>38</v>
      </c>
      <c r="F303" s="797" t="s">
        <v>423</v>
      </c>
      <c r="G303" s="796" t="s">
        <v>40</v>
      </c>
      <c r="H303" s="1242" t="s">
        <v>362</v>
      </c>
      <c r="I303" s="797"/>
      <c r="J303" s="801">
        <v>0</v>
      </c>
      <c r="K303" s="799"/>
    </row>
    <row r="304" spans="3:11" s="340" customFormat="1">
      <c r="C304" s="798" t="s">
        <v>842</v>
      </c>
      <c r="D304" s="763" t="s">
        <v>422</v>
      </c>
      <c r="E304" s="800" t="s">
        <v>38</v>
      </c>
      <c r="F304" s="797" t="s">
        <v>424</v>
      </c>
      <c r="G304" s="796" t="s">
        <v>425</v>
      </c>
      <c r="H304" s="1242" t="s">
        <v>362</v>
      </c>
      <c r="I304" s="796" t="s">
        <v>413</v>
      </c>
      <c r="J304" s="802">
        <v>0</v>
      </c>
      <c r="K304" s="799"/>
    </row>
    <row r="305" spans="3:11" s="340" customFormat="1">
      <c r="C305" s="798" t="s">
        <v>842</v>
      </c>
      <c r="D305" s="763" t="s">
        <v>422</v>
      </c>
      <c r="E305" s="800" t="s">
        <v>42</v>
      </c>
      <c r="F305" s="797" t="s">
        <v>169</v>
      </c>
      <c r="G305" s="796" t="s">
        <v>40</v>
      </c>
      <c r="H305" s="796" t="s">
        <v>44</v>
      </c>
      <c r="I305" s="796"/>
      <c r="J305" s="802">
        <v>3573.98</v>
      </c>
      <c r="K305" s="799"/>
    </row>
    <row r="306" spans="3:11" s="340" customFormat="1">
      <c r="C306" s="642"/>
      <c r="D306" s="763"/>
      <c r="E306" s="748"/>
      <c r="F306" s="745"/>
      <c r="G306" s="745"/>
      <c r="H306" s="745"/>
      <c r="I306" s="745"/>
      <c r="J306" s="365"/>
      <c r="K306" s="333"/>
    </row>
    <row r="307" spans="3:11" s="340" customFormat="1">
      <c r="C307" s="1191" t="s">
        <v>863</v>
      </c>
      <c r="D307" s="1196" t="s">
        <v>862</v>
      </c>
      <c r="E307" s="1195" t="s">
        <v>42</v>
      </c>
      <c r="F307" s="1189" t="s">
        <v>39</v>
      </c>
      <c r="G307" s="1189" t="s">
        <v>40</v>
      </c>
      <c r="H307" s="1189" t="s">
        <v>44</v>
      </c>
      <c r="I307" s="1189"/>
      <c r="J307" s="1192">
        <v>493.92</v>
      </c>
      <c r="K307" s="1194"/>
    </row>
    <row r="308" spans="3:11" s="340" customFormat="1">
      <c r="C308" s="1191" t="s">
        <v>863</v>
      </c>
      <c r="D308" s="1196" t="s">
        <v>862</v>
      </c>
      <c r="E308" s="1195" t="s">
        <v>42</v>
      </c>
      <c r="F308" s="1189" t="s">
        <v>53</v>
      </c>
      <c r="G308" s="1188" t="s">
        <v>40</v>
      </c>
      <c r="H308" s="1189" t="s">
        <v>44</v>
      </c>
      <c r="I308" s="1189"/>
      <c r="J308" s="1193">
        <v>1967.58</v>
      </c>
      <c r="K308" s="1194"/>
    </row>
    <row r="309" spans="3:11" s="340" customFormat="1">
      <c r="C309" s="1191" t="s">
        <v>863</v>
      </c>
      <c r="D309" s="1196" t="s">
        <v>862</v>
      </c>
      <c r="E309" s="1195" t="s">
        <v>38</v>
      </c>
      <c r="F309" s="1189" t="s">
        <v>43</v>
      </c>
      <c r="G309" s="1188" t="s">
        <v>49</v>
      </c>
      <c r="H309" s="1188" t="s">
        <v>44</v>
      </c>
      <c r="I309" s="1188" t="s">
        <v>55</v>
      </c>
      <c r="J309" s="1190">
        <v>0</v>
      </c>
      <c r="K309" s="1194"/>
    </row>
    <row r="310" spans="3:11" s="340" customFormat="1">
      <c r="C310" s="1191" t="s">
        <v>863</v>
      </c>
      <c r="D310" s="1196" t="s">
        <v>862</v>
      </c>
      <c r="E310" s="1195" t="s">
        <v>38</v>
      </c>
      <c r="F310" s="1189" t="s">
        <v>56</v>
      </c>
      <c r="G310" s="1188" t="s">
        <v>49</v>
      </c>
      <c r="H310" s="1188" t="s">
        <v>44</v>
      </c>
      <c r="I310" s="1188" t="s">
        <v>55</v>
      </c>
      <c r="J310" s="1190">
        <v>0</v>
      </c>
      <c r="K310" s="1194"/>
    </row>
    <row r="311" spans="3:11" s="340" customFormat="1">
      <c r="C311" s="1191" t="s">
        <v>863</v>
      </c>
      <c r="D311" s="1196" t="s">
        <v>862</v>
      </c>
      <c r="E311" s="1195" t="s">
        <v>38</v>
      </c>
      <c r="F311" s="1189" t="s">
        <v>57</v>
      </c>
      <c r="G311" s="1188" t="s">
        <v>49</v>
      </c>
      <c r="H311" s="1188" t="s">
        <v>47</v>
      </c>
      <c r="I311" s="1188" t="s">
        <v>87</v>
      </c>
      <c r="J311" s="1190">
        <v>0</v>
      </c>
      <c r="K311" s="1194"/>
    </row>
    <row r="312" spans="3:11" s="340" customFormat="1">
      <c r="C312" s="1191" t="s">
        <v>863</v>
      </c>
      <c r="D312" s="1196" t="s">
        <v>862</v>
      </c>
      <c r="E312" s="1195" t="s">
        <v>38</v>
      </c>
      <c r="F312" s="1189" t="s">
        <v>423</v>
      </c>
      <c r="G312" s="1188" t="s">
        <v>40</v>
      </c>
      <c r="H312" s="1188" t="s">
        <v>47</v>
      </c>
      <c r="I312" s="1188"/>
      <c r="J312" s="1190">
        <v>0</v>
      </c>
      <c r="K312" s="1194"/>
    </row>
    <row r="313" spans="3:11" s="340" customFormat="1">
      <c r="C313" s="1191" t="s">
        <v>863</v>
      </c>
      <c r="D313" s="1196" t="s">
        <v>862</v>
      </c>
      <c r="E313" s="1195" t="s">
        <v>38</v>
      </c>
      <c r="F313" s="1189" t="s">
        <v>311</v>
      </c>
      <c r="G313" s="1188" t="s">
        <v>49</v>
      </c>
      <c r="H313" s="1188" t="s">
        <v>47</v>
      </c>
      <c r="I313" s="1188" t="s">
        <v>87</v>
      </c>
      <c r="J313" s="1190">
        <v>0</v>
      </c>
      <c r="K313" s="1194"/>
    </row>
    <row r="314" spans="3:11" s="340" customFormat="1">
      <c r="C314" s="642"/>
      <c r="D314" s="605"/>
      <c r="E314" s="342"/>
      <c r="F314" s="343"/>
      <c r="G314" s="343"/>
      <c r="H314" s="341"/>
      <c r="I314" s="343"/>
      <c r="J314" s="368"/>
      <c r="K314" s="333"/>
    </row>
    <row r="315" spans="3:11" s="340" customFormat="1">
      <c r="C315" s="642" t="s">
        <v>870</v>
      </c>
      <c r="D315" s="605" t="s">
        <v>871</v>
      </c>
      <c r="E315" s="342"/>
      <c r="F315" s="343"/>
      <c r="G315" s="953" t="s">
        <v>155</v>
      </c>
      <c r="H315" s="341"/>
      <c r="I315" s="343"/>
      <c r="J315" s="368"/>
      <c r="K315" s="333"/>
    </row>
    <row r="316" spans="3:11" s="340" customFormat="1">
      <c r="C316" s="642"/>
      <c r="D316" s="605"/>
      <c r="E316" s="342"/>
      <c r="F316" s="343"/>
      <c r="G316" s="343"/>
      <c r="H316" s="341"/>
      <c r="I316" s="343"/>
      <c r="J316" s="368"/>
      <c r="K316" s="333"/>
    </row>
    <row r="317" spans="3:11" s="340" customFormat="1">
      <c r="C317" s="1209" t="s">
        <v>875</v>
      </c>
      <c r="D317" s="1075" t="s">
        <v>876</v>
      </c>
      <c r="E317" s="1210" t="s">
        <v>42</v>
      </c>
      <c r="F317" s="1211" t="s">
        <v>877</v>
      </c>
      <c r="G317" s="1211" t="s">
        <v>878</v>
      </c>
      <c r="H317" s="1211" t="s">
        <v>44</v>
      </c>
      <c r="I317" s="1211"/>
      <c r="J317" s="1212">
        <v>900.2</v>
      </c>
      <c r="K317" s="1208" t="s">
        <v>879</v>
      </c>
    </row>
    <row r="318" spans="3:11" s="340" customFormat="1">
      <c r="C318" s="1209" t="s">
        <v>875</v>
      </c>
      <c r="D318" s="1075" t="s">
        <v>876</v>
      </c>
      <c r="E318" s="1210" t="s">
        <v>42</v>
      </c>
      <c r="F318" s="1211" t="s">
        <v>880</v>
      </c>
      <c r="G318" s="1211" t="s">
        <v>881</v>
      </c>
      <c r="H318" s="1211" t="s">
        <v>44</v>
      </c>
      <c r="I318" s="1213" t="s">
        <v>882</v>
      </c>
      <c r="J318" s="1212">
        <v>1455.89</v>
      </c>
      <c r="K318" s="1208" t="s">
        <v>879</v>
      </c>
    </row>
    <row r="319" spans="3:11" s="340" customFormat="1">
      <c r="C319" s="1209" t="s">
        <v>875</v>
      </c>
      <c r="D319" s="1075" t="s">
        <v>876</v>
      </c>
      <c r="E319" s="1210" t="s">
        <v>42</v>
      </c>
      <c r="F319" s="1211" t="s">
        <v>883</v>
      </c>
      <c r="G319" s="1211" t="s">
        <v>878</v>
      </c>
      <c r="H319" s="1211" t="s">
        <v>44</v>
      </c>
      <c r="I319" s="1211"/>
      <c r="J319" s="1212">
        <v>945.24</v>
      </c>
      <c r="K319" s="1208" t="s">
        <v>879</v>
      </c>
    </row>
    <row r="320" spans="3:11" s="340" customFormat="1">
      <c r="C320" s="1209" t="s">
        <v>875</v>
      </c>
      <c r="D320" s="1075" t="s">
        <v>876</v>
      </c>
      <c r="E320" s="1210" t="s">
        <v>42</v>
      </c>
      <c r="F320" s="1211" t="s">
        <v>884</v>
      </c>
      <c r="G320" s="1211" t="s">
        <v>878</v>
      </c>
      <c r="H320" s="1211" t="s">
        <v>44</v>
      </c>
      <c r="I320" s="1211"/>
      <c r="J320" s="1212">
        <v>945.24</v>
      </c>
      <c r="K320" s="1208" t="s">
        <v>879</v>
      </c>
    </row>
    <row r="321" spans="3:11" s="340" customFormat="1">
      <c r="C321" s="1209" t="s">
        <v>875</v>
      </c>
      <c r="D321" s="1075" t="s">
        <v>876</v>
      </c>
      <c r="E321" s="1210" t="s">
        <v>42</v>
      </c>
      <c r="F321" s="1211" t="s">
        <v>885</v>
      </c>
      <c r="G321" s="1211" t="s">
        <v>886</v>
      </c>
      <c r="H321" s="1211" t="s">
        <v>44</v>
      </c>
      <c r="I321" s="1213" t="s">
        <v>882</v>
      </c>
      <c r="J321" s="1212">
        <v>1268.53</v>
      </c>
      <c r="K321" s="1208" t="s">
        <v>879</v>
      </c>
    </row>
    <row r="322" spans="3:11" s="340" customFormat="1">
      <c r="C322" s="1209" t="s">
        <v>875</v>
      </c>
      <c r="D322" s="1075" t="s">
        <v>876</v>
      </c>
      <c r="E322" s="1210" t="s">
        <v>42</v>
      </c>
      <c r="F322" s="1211" t="s">
        <v>887</v>
      </c>
      <c r="G322" s="1211" t="s">
        <v>878</v>
      </c>
      <c r="H322" s="1211" t="s">
        <v>44</v>
      </c>
      <c r="I322" s="1213"/>
      <c r="J322" s="1212">
        <v>933.76</v>
      </c>
      <c r="K322" s="1208" t="s">
        <v>879</v>
      </c>
    </row>
    <row r="323" spans="3:11" s="340" customFormat="1">
      <c r="C323" s="1209" t="s">
        <v>875</v>
      </c>
      <c r="D323" s="1075" t="s">
        <v>876</v>
      </c>
      <c r="E323" s="1210" t="s">
        <v>42</v>
      </c>
      <c r="F323" s="1211" t="s">
        <v>888</v>
      </c>
      <c r="G323" s="1211" t="s">
        <v>878</v>
      </c>
      <c r="H323" s="1211" t="s">
        <v>44</v>
      </c>
      <c r="I323" s="1213"/>
      <c r="J323" s="1212">
        <v>1057.32</v>
      </c>
      <c r="K323" s="1208" t="s">
        <v>879</v>
      </c>
    </row>
    <row r="324" spans="3:11" s="340" customFormat="1">
      <c r="C324" s="1209" t="s">
        <v>875</v>
      </c>
      <c r="D324" s="1075" t="s">
        <v>876</v>
      </c>
      <c r="E324" s="1210" t="s">
        <v>42</v>
      </c>
      <c r="F324" s="1211" t="s">
        <v>889</v>
      </c>
      <c r="G324" s="1211" t="s">
        <v>878</v>
      </c>
      <c r="H324" s="1211" t="s">
        <v>44</v>
      </c>
      <c r="I324" s="1213"/>
      <c r="J324" s="1212">
        <v>2338.84</v>
      </c>
      <c r="K324" s="1208" t="s">
        <v>879</v>
      </c>
    </row>
    <row r="325" spans="3:11" s="340" customFormat="1">
      <c r="C325" s="1209" t="s">
        <v>875</v>
      </c>
      <c r="D325" s="1075" t="s">
        <v>876</v>
      </c>
      <c r="E325" s="1210" t="s">
        <v>42</v>
      </c>
      <c r="F325" s="1211" t="s">
        <v>890</v>
      </c>
      <c r="G325" s="1211" t="s">
        <v>878</v>
      </c>
      <c r="H325" s="1211" t="s">
        <v>44</v>
      </c>
      <c r="I325" s="1213"/>
      <c r="J325" s="1212">
        <v>1067.8</v>
      </c>
      <c r="K325" s="1208" t="s">
        <v>879</v>
      </c>
    </row>
    <row r="326" spans="3:11" s="340" customFormat="1">
      <c r="C326" s="1209" t="s">
        <v>875</v>
      </c>
      <c r="D326" s="1075" t="s">
        <v>876</v>
      </c>
      <c r="E326" s="1210" t="s">
        <v>42</v>
      </c>
      <c r="F326" s="1211" t="s">
        <v>891</v>
      </c>
      <c r="G326" s="1211" t="s">
        <v>892</v>
      </c>
      <c r="H326" s="1211" t="s">
        <v>44</v>
      </c>
      <c r="I326" s="1213" t="s">
        <v>882</v>
      </c>
      <c r="J326" s="1212">
        <v>895.04</v>
      </c>
      <c r="K326" s="1208" t="s">
        <v>879</v>
      </c>
    </row>
    <row r="327" spans="3:11" s="340" customFormat="1">
      <c r="C327" s="1209" t="s">
        <v>875</v>
      </c>
      <c r="D327" s="1075" t="s">
        <v>876</v>
      </c>
      <c r="E327" s="1210" t="s">
        <v>42</v>
      </c>
      <c r="F327" s="1211" t="s">
        <v>893</v>
      </c>
      <c r="G327" s="1211" t="s">
        <v>894</v>
      </c>
      <c r="H327" s="1211" t="s">
        <v>44</v>
      </c>
      <c r="I327" s="1213" t="s">
        <v>882</v>
      </c>
      <c r="J327" s="1212">
        <v>2147.58</v>
      </c>
      <c r="K327" s="1208" t="s">
        <v>879</v>
      </c>
    </row>
    <row r="328" spans="3:11" s="340" customFormat="1">
      <c r="C328" s="1209" t="s">
        <v>875</v>
      </c>
      <c r="D328" s="1075" t="s">
        <v>876</v>
      </c>
      <c r="E328" s="1210" t="s">
        <v>42</v>
      </c>
      <c r="F328" s="1211" t="s">
        <v>895</v>
      </c>
      <c r="G328" s="1211" t="s">
        <v>878</v>
      </c>
      <c r="H328" s="1211" t="s">
        <v>44</v>
      </c>
      <c r="I328" s="1213"/>
      <c r="J328" s="1212">
        <v>1066.8800000000001</v>
      </c>
      <c r="K328" s="1208" t="s">
        <v>879</v>
      </c>
    </row>
    <row r="329" spans="3:11" s="340" customFormat="1">
      <c r="C329" s="1209" t="s">
        <v>875</v>
      </c>
      <c r="D329" s="1075" t="s">
        <v>876</v>
      </c>
      <c r="E329" s="1210" t="s">
        <v>38</v>
      </c>
      <c r="F329" s="1211" t="s">
        <v>896</v>
      </c>
      <c r="G329" s="1211" t="s">
        <v>878</v>
      </c>
      <c r="H329" s="1242" t="s">
        <v>362</v>
      </c>
      <c r="I329" s="1213"/>
      <c r="J329" s="1212">
        <v>0</v>
      </c>
      <c r="K329" s="1208" t="s">
        <v>879</v>
      </c>
    </row>
    <row r="330" spans="3:11" s="340" customFormat="1">
      <c r="C330" s="1209" t="s">
        <v>875</v>
      </c>
      <c r="D330" s="1075" t="s">
        <v>876</v>
      </c>
      <c r="E330" s="1210" t="s">
        <v>42</v>
      </c>
      <c r="F330" s="1211" t="s">
        <v>897</v>
      </c>
      <c r="G330" s="1211" t="s">
        <v>892</v>
      </c>
      <c r="H330" s="1211" t="s">
        <v>44</v>
      </c>
      <c r="I330" s="1213" t="s">
        <v>882</v>
      </c>
      <c r="J330" s="1212">
        <v>4349.13</v>
      </c>
      <c r="K330" s="1208" t="s">
        <v>879</v>
      </c>
    </row>
    <row r="331" spans="3:11" s="340" customFormat="1">
      <c r="C331" s="1209" t="s">
        <v>875</v>
      </c>
      <c r="D331" s="1075" t="s">
        <v>876</v>
      </c>
      <c r="E331" s="1210" t="s">
        <v>42</v>
      </c>
      <c r="F331" s="1211" t="s">
        <v>898</v>
      </c>
      <c r="G331" s="1211" t="s">
        <v>878</v>
      </c>
      <c r="H331" s="1211" t="s">
        <v>44</v>
      </c>
      <c r="I331" s="1213"/>
      <c r="J331" s="1212">
        <v>927.32</v>
      </c>
      <c r="K331" s="1208" t="s">
        <v>879</v>
      </c>
    </row>
    <row r="332" spans="3:11" s="340" customFormat="1">
      <c r="C332" s="1209" t="s">
        <v>875</v>
      </c>
      <c r="D332" s="1075" t="s">
        <v>876</v>
      </c>
      <c r="E332" s="1210" t="s">
        <v>42</v>
      </c>
      <c r="F332" s="1211" t="s">
        <v>899</v>
      </c>
      <c r="G332" s="1211" t="s">
        <v>878</v>
      </c>
      <c r="H332" s="1211" t="s">
        <v>44</v>
      </c>
      <c r="I332" s="1213"/>
      <c r="J332" s="1212">
        <v>932.52</v>
      </c>
      <c r="K332" s="1208" t="s">
        <v>879</v>
      </c>
    </row>
    <row r="333" spans="3:11" s="340" customFormat="1">
      <c r="C333" s="1209" t="s">
        <v>875</v>
      </c>
      <c r="D333" s="1075" t="s">
        <v>876</v>
      </c>
      <c r="E333" s="1210" t="s">
        <v>42</v>
      </c>
      <c r="F333" s="1211" t="s">
        <v>900</v>
      </c>
      <c r="G333" s="1211" t="s">
        <v>878</v>
      </c>
      <c r="H333" s="1211" t="s">
        <v>44</v>
      </c>
      <c r="I333" s="1213"/>
      <c r="J333" s="1212">
        <v>939.72</v>
      </c>
      <c r="K333" s="1208" t="s">
        <v>879</v>
      </c>
    </row>
    <row r="334" spans="3:11" s="340" customFormat="1">
      <c r="C334" s="1209" t="s">
        <v>875</v>
      </c>
      <c r="D334" s="1075" t="s">
        <v>876</v>
      </c>
      <c r="E334" s="1210" t="s">
        <v>38</v>
      </c>
      <c r="F334" s="1211" t="s">
        <v>901</v>
      </c>
      <c r="G334" s="1211" t="s">
        <v>878</v>
      </c>
      <c r="H334" s="1242" t="s">
        <v>362</v>
      </c>
      <c r="I334" s="1213"/>
      <c r="J334" s="1212">
        <v>0</v>
      </c>
      <c r="K334" s="1208" t="s">
        <v>879</v>
      </c>
    </row>
    <row r="335" spans="3:11" s="340" customFormat="1">
      <c r="C335" s="1209" t="s">
        <v>875</v>
      </c>
      <c r="D335" s="1075" t="s">
        <v>876</v>
      </c>
      <c r="E335" s="1210" t="s">
        <v>42</v>
      </c>
      <c r="F335" s="1211" t="s">
        <v>902</v>
      </c>
      <c r="G335" s="1211" t="s">
        <v>878</v>
      </c>
      <c r="H335" s="1211" t="s">
        <v>44</v>
      </c>
      <c r="I335" s="1213"/>
      <c r="J335" s="1212">
        <v>1164.47</v>
      </c>
      <c r="K335" s="1208" t="s">
        <v>879</v>
      </c>
    </row>
    <row r="336" spans="3:11" s="340" customFormat="1">
      <c r="C336" s="1209" t="s">
        <v>875</v>
      </c>
      <c r="D336" s="1075" t="s">
        <v>876</v>
      </c>
      <c r="E336" s="1210" t="s">
        <v>42</v>
      </c>
      <c r="F336" s="1211" t="s">
        <v>903</v>
      </c>
      <c r="G336" s="1211" t="s">
        <v>878</v>
      </c>
      <c r="H336" s="1211" t="s">
        <v>44</v>
      </c>
      <c r="I336" s="1213"/>
      <c r="J336" s="1212">
        <v>2006.24</v>
      </c>
      <c r="K336" s="1208" t="s">
        <v>879</v>
      </c>
    </row>
    <row r="337" spans="3:11" s="340" customFormat="1">
      <c r="C337" s="1209" t="s">
        <v>875</v>
      </c>
      <c r="D337" s="1075" t="s">
        <v>876</v>
      </c>
      <c r="E337" s="1210" t="s">
        <v>42</v>
      </c>
      <c r="F337" s="1211" t="s">
        <v>904</v>
      </c>
      <c r="G337" s="1211" t="s">
        <v>878</v>
      </c>
      <c r="H337" s="1211" t="s">
        <v>44</v>
      </c>
      <c r="I337" s="1213"/>
      <c r="J337" s="1212">
        <v>2218.4</v>
      </c>
      <c r="K337" s="1208" t="s">
        <v>879</v>
      </c>
    </row>
    <row r="338" spans="3:11" s="340" customFormat="1">
      <c r="C338" s="1209" t="s">
        <v>875</v>
      </c>
      <c r="D338" s="1075" t="s">
        <v>876</v>
      </c>
      <c r="E338" s="1210" t="s">
        <v>42</v>
      </c>
      <c r="F338" s="1211" t="s">
        <v>905</v>
      </c>
      <c r="G338" s="1211" t="s">
        <v>878</v>
      </c>
      <c r="H338" s="1211" t="s">
        <v>44</v>
      </c>
      <c r="I338" s="1213"/>
      <c r="J338" s="1212">
        <v>2216.16</v>
      </c>
      <c r="K338" s="1208" t="s">
        <v>879</v>
      </c>
    </row>
    <row r="339" spans="3:11" s="340" customFormat="1">
      <c r="C339" s="1209" t="s">
        <v>875</v>
      </c>
      <c r="D339" s="1075" t="s">
        <v>876</v>
      </c>
      <c r="E339" s="1210" t="s">
        <v>42</v>
      </c>
      <c r="F339" s="1211" t="s">
        <v>906</v>
      </c>
      <c r="G339" s="1211" t="s">
        <v>878</v>
      </c>
      <c r="H339" s="1211" t="s">
        <v>44</v>
      </c>
      <c r="I339" s="1213"/>
      <c r="J339" s="1212">
        <v>947.28</v>
      </c>
      <c r="K339" s="1208" t="s">
        <v>879</v>
      </c>
    </row>
    <row r="340" spans="3:11" s="340" customFormat="1">
      <c r="C340" s="1209" t="s">
        <v>875</v>
      </c>
      <c r="D340" s="1075" t="s">
        <v>876</v>
      </c>
      <c r="E340" s="1210" t="s">
        <v>42</v>
      </c>
      <c r="F340" s="1211" t="s">
        <v>907</v>
      </c>
      <c r="G340" s="1211" t="s">
        <v>881</v>
      </c>
      <c r="H340" s="1211" t="s">
        <v>44</v>
      </c>
      <c r="I340" s="1213" t="s">
        <v>882</v>
      </c>
      <c r="J340" s="1212">
        <v>1440.68</v>
      </c>
      <c r="K340" s="1208" t="s">
        <v>879</v>
      </c>
    </row>
    <row r="341" spans="3:11" s="340" customFormat="1">
      <c r="C341" s="1209" t="s">
        <v>875</v>
      </c>
      <c r="D341" s="1075" t="s">
        <v>876</v>
      </c>
      <c r="E341" s="1210" t="s">
        <v>42</v>
      </c>
      <c r="F341" s="1211" t="s">
        <v>908</v>
      </c>
      <c r="G341" s="1211" t="s">
        <v>878</v>
      </c>
      <c r="H341" s="1211" t="s">
        <v>44</v>
      </c>
      <c r="I341" s="1213"/>
      <c r="J341" s="1212">
        <v>950.2</v>
      </c>
      <c r="K341" s="1208" t="s">
        <v>879</v>
      </c>
    </row>
    <row r="342" spans="3:11" s="340" customFormat="1">
      <c r="C342" s="1209" t="s">
        <v>875</v>
      </c>
      <c r="D342" s="1075" t="s">
        <v>876</v>
      </c>
      <c r="E342" s="1210" t="s">
        <v>42</v>
      </c>
      <c r="F342" s="1211" t="s">
        <v>909</v>
      </c>
      <c r="G342" s="1211" t="s">
        <v>878</v>
      </c>
      <c r="H342" s="1211" t="s">
        <v>44</v>
      </c>
      <c r="I342" s="1213"/>
      <c r="J342" s="1212">
        <v>937.6</v>
      </c>
      <c r="K342" s="1208" t="s">
        <v>879</v>
      </c>
    </row>
    <row r="343" spans="3:11" s="340" customFormat="1">
      <c r="C343" s="1209" t="s">
        <v>875</v>
      </c>
      <c r="D343" s="1075" t="s">
        <v>876</v>
      </c>
      <c r="E343" s="1210" t="s">
        <v>42</v>
      </c>
      <c r="F343" s="1211" t="s">
        <v>910</v>
      </c>
      <c r="G343" s="1211" t="s">
        <v>878</v>
      </c>
      <c r="H343" s="1211" t="s">
        <v>44</v>
      </c>
      <c r="I343" s="1213"/>
      <c r="J343" s="1212">
        <v>2031.92</v>
      </c>
      <c r="K343" s="1208" t="s">
        <v>879</v>
      </c>
    </row>
    <row r="344" spans="3:11" s="340" customFormat="1">
      <c r="C344" s="1209" t="s">
        <v>875</v>
      </c>
      <c r="D344" s="1075" t="s">
        <v>876</v>
      </c>
      <c r="E344" s="1210" t="s">
        <v>42</v>
      </c>
      <c r="F344" s="1211" t="s">
        <v>911</v>
      </c>
      <c r="G344" s="1211" t="s">
        <v>878</v>
      </c>
      <c r="H344" s="1211" t="s">
        <v>44</v>
      </c>
      <c r="I344" s="1213"/>
      <c r="J344" s="1212">
        <v>935</v>
      </c>
      <c r="K344" s="1208" t="s">
        <v>879</v>
      </c>
    </row>
    <row r="345" spans="3:11" s="340" customFormat="1">
      <c r="C345" s="1209" t="s">
        <v>875</v>
      </c>
      <c r="D345" s="1075" t="s">
        <v>876</v>
      </c>
      <c r="E345" s="1210" t="s">
        <v>42</v>
      </c>
      <c r="F345" s="1211" t="s">
        <v>912</v>
      </c>
      <c r="G345" s="1211" t="s">
        <v>881</v>
      </c>
      <c r="H345" s="1211" t="s">
        <v>44</v>
      </c>
      <c r="I345" s="1213" t="s">
        <v>882</v>
      </c>
      <c r="J345" s="1212">
        <v>787.5</v>
      </c>
      <c r="K345" s="1208" t="s">
        <v>879</v>
      </c>
    </row>
    <row r="346" spans="3:11" s="340" customFormat="1">
      <c r="C346" s="1209" t="s">
        <v>875</v>
      </c>
      <c r="D346" s="1075" t="s">
        <v>876</v>
      </c>
      <c r="E346" s="1210" t="s">
        <v>42</v>
      </c>
      <c r="F346" s="1211" t="s">
        <v>913</v>
      </c>
      <c r="G346" s="1211" t="s">
        <v>878</v>
      </c>
      <c r="H346" s="1211" t="s">
        <v>44</v>
      </c>
      <c r="I346" s="1213"/>
      <c r="J346" s="1212">
        <v>2318.08</v>
      </c>
      <c r="K346" s="1208" t="s">
        <v>879</v>
      </c>
    </row>
    <row r="347" spans="3:11" s="340" customFormat="1">
      <c r="C347" s="1209" t="s">
        <v>875</v>
      </c>
      <c r="D347" s="1075" t="s">
        <v>876</v>
      </c>
      <c r="E347" s="1210" t="s">
        <v>42</v>
      </c>
      <c r="F347" s="1211" t="s">
        <v>914</v>
      </c>
      <c r="G347" s="1211" t="s">
        <v>892</v>
      </c>
      <c r="H347" s="1211" t="s">
        <v>44</v>
      </c>
      <c r="I347" s="1213" t="s">
        <v>882</v>
      </c>
      <c r="J347" s="1212">
        <v>832</v>
      </c>
      <c r="K347" s="1208" t="s">
        <v>879</v>
      </c>
    </row>
    <row r="348" spans="3:11" s="340" customFormat="1">
      <c r="C348" s="1209" t="s">
        <v>875</v>
      </c>
      <c r="D348" s="1075" t="s">
        <v>876</v>
      </c>
      <c r="E348" s="1210" t="s">
        <v>42</v>
      </c>
      <c r="F348" s="1211" t="s">
        <v>915</v>
      </c>
      <c r="G348" s="1211" t="s">
        <v>892</v>
      </c>
      <c r="H348" s="1211" t="s">
        <v>44</v>
      </c>
      <c r="I348" s="1213" t="s">
        <v>882</v>
      </c>
      <c r="J348" s="1212">
        <v>856.76</v>
      </c>
      <c r="K348" s="1208" t="s">
        <v>879</v>
      </c>
    </row>
    <row r="349" spans="3:11" s="340" customFormat="1">
      <c r="C349" s="1209" t="s">
        <v>875</v>
      </c>
      <c r="D349" s="1075" t="s">
        <v>876</v>
      </c>
      <c r="E349" s="1210" t="s">
        <v>42</v>
      </c>
      <c r="F349" s="1211" t="s">
        <v>916</v>
      </c>
      <c r="G349" s="1211" t="s">
        <v>878</v>
      </c>
      <c r="H349" s="1211" t="s">
        <v>44</v>
      </c>
      <c r="I349" s="1213"/>
      <c r="J349" s="1212">
        <v>2297.92</v>
      </c>
      <c r="K349" s="1208" t="s">
        <v>879</v>
      </c>
    </row>
    <row r="350" spans="3:11" s="340" customFormat="1">
      <c r="C350" s="1209" t="s">
        <v>875</v>
      </c>
      <c r="D350" s="1075" t="s">
        <v>876</v>
      </c>
      <c r="E350" s="1210" t="s">
        <v>42</v>
      </c>
      <c r="F350" s="1211" t="s">
        <v>917</v>
      </c>
      <c r="G350" s="1211" t="s">
        <v>878</v>
      </c>
      <c r="H350" s="1211" t="s">
        <v>44</v>
      </c>
      <c r="I350" s="1213"/>
      <c r="J350" s="1212">
        <v>1059.2</v>
      </c>
      <c r="K350" s="1208" t="s">
        <v>879</v>
      </c>
    </row>
    <row r="351" spans="3:11" s="340" customFormat="1">
      <c r="C351" s="1209" t="s">
        <v>875</v>
      </c>
      <c r="D351" s="1075" t="s">
        <v>876</v>
      </c>
      <c r="E351" s="1210" t="s">
        <v>42</v>
      </c>
      <c r="F351" s="1211" t="s">
        <v>918</v>
      </c>
      <c r="G351" s="1211" t="s">
        <v>878</v>
      </c>
      <c r="H351" s="1211" t="s">
        <v>44</v>
      </c>
      <c r="I351" s="1213"/>
      <c r="J351" s="1212">
        <v>1364.44</v>
      </c>
      <c r="K351" s="1208" t="s">
        <v>879</v>
      </c>
    </row>
    <row r="352" spans="3:11" s="336" customFormat="1">
      <c r="C352" s="1209" t="s">
        <v>875</v>
      </c>
      <c r="D352" s="1075" t="s">
        <v>876</v>
      </c>
      <c r="E352" s="1210" t="s">
        <v>42</v>
      </c>
      <c r="F352" s="1211" t="s">
        <v>919</v>
      </c>
      <c r="G352" s="1211" t="s">
        <v>878</v>
      </c>
      <c r="H352" s="1211" t="s">
        <v>44</v>
      </c>
      <c r="I352" s="1213"/>
      <c r="J352" s="1212">
        <v>1770.68</v>
      </c>
      <c r="K352" s="1208" t="s">
        <v>879</v>
      </c>
    </row>
    <row r="353" spans="3:11" s="336" customFormat="1">
      <c r="C353" s="1209" t="s">
        <v>875</v>
      </c>
      <c r="D353" s="1075" t="s">
        <v>876</v>
      </c>
      <c r="E353" s="1210" t="s">
        <v>42</v>
      </c>
      <c r="F353" s="1211" t="s">
        <v>920</v>
      </c>
      <c r="G353" s="1211" t="s">
        <v>878</v>
      </c>
      <c r="H353" s="1211" t="s">
        <v>44</v>
      </c>
      <c r="I353" s="1213"/>
      <c r="J353" s="1212">
        <v>1358.92</v>
      </c>
      <c r="K353" s="1208" t="s">
        <v>879</v>
      </c>
    </row>
    <row r="354" spans="3:11" s="336" customFormat="1">
      <c r="C354" s="1209" t="s">
        <v>875</v>
      </c>
      <c r="D354" s="1075" t="s">
        <v>876</v>
      </c>
      <c r="E354" s="1210" t="s">
        <v>42</v>
      </c>
      <c r="F354" s="1211" t="s">
        <v>921</v>
      </c>
      <c r="G354" s="1211" t="s">
        <v>878</v>
      </c>
      <c r="H354" s="1211" t="s">
        <v>44</v>
      </c>
      <c r="I354" s="1213"/>
      <c r="J354" s="1212">
        <v>1369.28</v>
      </c>
      <c r="K354" s="1208" t="s">
        <v>879</v>
      </c>
    </row>
    <row r="355" spans="3:11" s="336" customFormat="1">
      <c r="C355" s="1209" t="s">
        <v>875</v>
      </c>
      <c r="D355" s="1075" t="s">
        <v>876</v>
      </c>
      <c r="E355" s="1210" t="s">
        <v>42</v>
      </c>
      <c r="F355" s="1211" t="s">
        <v>922</v>
      </c>
      <c r="G355" s="1211" t="s">
        <v>886</v>
      </c>
      <c r="H355" s="1211" t="s">
        <v>44</v>
      </c>
      <c r="I355" s="1213" t="s">
        <v>882</v>
      </c>
      <c r="J355" s="1212">
        <v>1129.77</v>
      </c>
      <c r="K355" s="1208" t="s">
        <v>879</v>
      </c>
    </row>
    <row r="356" spans="3:11" s="336" customFormat="1">
      <c r="C356" s="1209" t="s">
        <v>875</v>
      </c>
      <c r="D356" s="1075" t="s">
        <v>876</v>
      </c>
      <c r="E356" s="1210" t="s">
        <v>42</v>
      </c>
      <c r="F356" s="1211" t="s">
        <v>923</v>
      </c>
      <c r="G356" s="1211" t="s">
        <v>878</v>
      </c>
      <c r="H356" s="1211" t="s">
        <v>44</v>
      </c>
      <c r="I356" s="1213"/>
      <c r="J356" s="1212">
        <v>1365.76</v>
      </c>
      <c r="K356" s="1208" t="s">
        <v>879</v>
      </c>
    </row>
    <row r="357" spans="3:11" s="336" customFormat="1">
      <c r="C357" s="1209" t="s">
        <v>875</v>
      </c>
      <c r="D357" s="1075" t="s">
        <v>876</v>
      </c>
      <c r="E357" s="1210" t="s">
        <v>42</v>
      </c>
      <c r="F357" s="1211" t="s">
        <v>924</v>
      </c>
      <c r="G357" s="1211" t="s">
        <v>878</v>
      </c>
      <c r="H357" s="1211" t="s">
        <v>44</v>
      </c>
      <c r="I357" s="1213"/>
      <c r="J357" s="1212">
        <v>907.52</v>
      </c>
      <c r="K357" s="1208" t="s">
        <v>879</v>
      </c>
    </row>
    <row r="358" spans="3:11" s="336" customFormat="1">
      <c r="C358" s="1209" t="s">
        <v>875</v>
      </c>
      <c r="D358" s="1075" t="s">
        <v>876</v>
      </c>
      <c r="E358" s="1210" t="s">
        <v>42</v>
      </c>
      <c r="F358" s="1211" t="s">
        <v>925</v>
      </c>
      <c r="G358" s="1211" t="s">
        <v>878</v>
      </c>
      <c r="H358" s="1211" t="s">
        <v>44</v>
      </c>
      <c r="I358" s="1213"/>
      <c r="J358" s="1212">
        <v>905.4</v>
      </c>
      <c r="K358" s="1208" t="s">
        <v>879</v>
      </c>
    </row>
    <row r="359" spans="3:11" s="336" customFormat="1">
      <c r="C359" s="1209" t="s">
        <v>875</v>
      </c>
      <c r="D359" s="1075" t="s">
        <v>876</v>
      </c>
      <c r="E359" s="1210" t="s">
        <v>42</v>
      </c>
      <c r="F359" s="1211" t="s">
        <v>926</v>
      </c>
      <c r="G359" s="1211" t="s">
        <v>878</v>
      </c>
      <c r="H359" s="1211" t="s">
        <v>44</v>
      </c>
      <c r="I359" s="1213"/>
      <c r="J359" s="1212">
        <v>905.4</v>
      </c>
      <c r="K359" s="1208" t="s">
        <v>879</v>
      </c>
    </row>
    <row r="360" spans="3:11" s="336" customFormat="1">
      <c r="C360" s="1209" t="s">
        <v>875</v>
      </c>
      <c r="D360" s="1075" t="s">
        <v>876</v>
      </c>
      <c r="E360" s="1210" t="s">
        <v>42</v>
      </c>
      <c r="F360" s="1211" t="s">
        <v>927</v>
      </c>
      <c r="G360" s="1211" t="s">
        <v>878</v>
      </c>
      <c r="H360" s="1211" t="s">
        <v>44</v>
      </c>
      <c r="I360" s="1213"/>
      <c r="J360" s="1212">
        <v>912.12</v>
      </c>
      <c r="K360" s="1208" t="s">
        <v>879</v>
      </c>
    </row>
    <row r="361" spans="3:11" s="336" customFormat="1">
      <c r="C361" s="1209" t="s">
        <v>875</v>
      </c>
      <c r="D361" s="1075" t="s">
        <v>876</v>
      </c>
      <c r="E361" s="1210" t="s">
        <v>42</v>
      </c>
      <c r="F361" s="1211" t="s">
        <v>928</v>
      </c>
      <c r="G361" s="1211" t="s">
        <v>878</v>
      </c>
      <c r="H361" s="1211" t="s">
        <v>44</v>
      </c>
      <c r="I361" s="1213"/>
      <c r="J361" s="1212">
        <v>2003.16</v>
      </c>
      <c r="K361" s="1208" t="s">
        <v>879</v>
      </c>
    </row>
    <row r="362" spans="3:11" s="336" customFormat="1">
      <c r="C362" s="1209" t="s">
        <v>875</v>
      </c>
      <c r="D362" s="1075" t="s">
        <v>876</v>
      </c>
      <c r="E362" s="1210" t="s">
        <v>42</v>
      </c>
      <c r="F362" s="1211" t="s">
        <v>929</v>
      </c>
      <c r="G362" s="1211" t="s">
        <v>878</v>
      </c>
      <c r="H362" s="1211" t="s">
        <v>44</v>
      </c>
      <c r="I362" s="1213"/>
      <c r="J362" s="1212">
        <v>2004.92</v>
      </c>
      <c r="K362" s="1208" t="s">
        <v>879</v>
      </c>
    </row>
    <row r="363" spans="3:11" s="1207" customFormat="1">
      <c r="C363" s="1209" t="s">
        <v>875</v>
      </c>
      <c r="D363" s="1075" t="s">
        <v>876</v>
      </c>
      <c r="E363" s="1210" t="s">
        <v>42</v>
      </c>
      <c r="F363" s="1211" t="s">
        <v>930</v>
      </c>
      <c r="G363" s="1211" t="s">
        <v>894</v>
      </c>
      <c r="H363" s="1211" t="s">
        <v>44</v>
      </c>
      <c r="I363" s="1213" t="s">
        <v>882</v>
      </c>
      <c r="J363" s="1212">
        <v>1541.05</v>
      </c>
      <c r="K363" s="1208" t="s">
        <v>879</v>
      </c>
    </row>
    <row r="364" spans="3:11" s="1207" customFormat="1">
      <c r="C364" s="1209" t="s">
        <v>875</v>
      </c>
      <c r="D364" s="1075" t="s">
        <v>876</v>
      </c>
      <c r="E364" s="1210" t="s">
        <v>42</v>
      </c>
      <c r="F364" s="1211" t="s">
        <v>931</v>
      </c>
      <c r="G364" s="1211" t="s">
        <v>878</v>
      </c>
      <c r="H364" s="1211" t="s">
        <v>44</v>
      </c>
      <c r="I364" s="1213"/>
      <c r="J364" s="1212">
        <v>2191.2800000000002</v>
      </c>
      <c r="K364" s="1208" t="s">
        <v>879</v>
      </c>
    </row>
    <row r="365" spans="3:11" s="1207" customFormat="1">
      <c r="C365" s="1209" t="s">
        <v>875</v>
      </c>
      <c r="D365" s="1075" t="s">
        <v>876</v>
      </c>
      <c r="E365" s="1210" t="s">
        <v>42</v>
      </c>
      <c r="F365" s="1211" t="s">
        <v>932</v>
      </c>
      <c r="G365" s="1211" t="s">
        <v>878</v>
      </c>
      <c r="H365" s="1211" t="s">
        <v>44</v>
      </c>
      <c r="I365" s="1213"/>
      <c r="J365" s="1212">
        <v>947.28</v>
      </c>
      <c r="K365" s="1208" t="s">
        <v>879</v>
      </c>
    </row>
    <row r="366" spans="3:11" s="1207" customFormat="1">
      <c r="C366" s="1209" t="s">
        <v>875</v>
      </c>
      <c r="D366" s="1075" t="s">
        <v>876</v>
      </c>
      <c r="E366" s="1210" t="s">
        <v>42</v>
      </c>
      <c r="F366" s="1211" t="s">
        <v>933</v>
      </c>
      <c r="G366" s="1211" t="s">
        <v>878</v>
      </c>
      <c r="H366" s="1211" t="s">
        <v>44</v>
      </c>
      <c r="I366" s="1213"/>
      <c r="J366" s="1212">
        <v>2048.56</v>
      </c>
      <c r="K366" s="1208" t="s">
        <v>879</v>
      </c>
    </row>
    <row r="367" spans="3:11" s="1207" customFormat="1">
      <c r="C367" s="1209" t="s">
        <v>875</v>
      </c>
      <c r="D367" s="1075" t="s">
        <v>876</v>
      </c>
      <c r="E367" s="1210" t="s">
        <v>42</v>
      </c>
      <c r="F367" s="1211" t="s">
        <v>934</v>
      </c>
      <c r="G367" s="1211" t="s">
        <v>878</v>
      </c>
      <c r="H367" s="1211" t="s">
        <v>44</v>
      </c>
      <c r="I367" s="1213"/>
      <c r="J367" s="1212">
        <v>950.2</v>
      </c>
      <c r="K367" s="1208" t="s">
        <v>879</v>
      </c>
    </row>
    <row r="368" spans="3:11" s="1207" customFormat="1">
      <c r="C368" s="1209" t="s">
        <v>875</v>
      </c>
      <c r="D368" s="1075" t="s">
        <v>876</v>
      </c>
      <c r="E368" s="1210" t="s">
        <v>42</v>
      </c>
      <c r="F368" s="1211" t="s">
        <v>935</v>
      </c>
      <c r="G368" s="1211" t="s">
        <v>878</v>
      </c>
      <c r="H368" s="1211" t="s">
        <v>44</v>
      </c>
      <c r="I368" s="1213"/>
      <c r="J368" s="1212">
        <v>937.6</v>
      </c>
      <c r="K368" s="1208" t="s">
        <v>879</v>
      </c>
    </row>
    <row r="369" spans="3:13" s="1207" customFormat="1">
      <c r="C369" s="1209" t="s">
        <v>875</v>
      </c>
      <c r="D369" s="1075" t="s">
        <v>876</v>
      </c>
      <c r="E369" s="1210" t="s">
        <v>42</v>
      </c>
      <c r="F369" s="1211" t="s">
        <v>936</v>
      </c>
      <c r="G369" s="1211" t="s">
        <v>878</v>
      </c>
      <c r="H369" s="1211" t="s">
        <v>44</v>
      </c>
      <c r="I369" s="1213"/>
      <c r="J369" s="1212">
        <v>2031.92</v>
      </c>
      <c r="K369" s="1208" t="s">
        <v>879</v>
      </c>
    </row>
    <row r="370" spans="3:13" s="1207" customFormat="1">
      <c r="C370" s="1209" t="s">
        <v>875</v>
      </c>
      <c r="D370" s="1075" t="s">
        <v>876</v>
      </c>
      <c r="E370" s="1210" t="s">
        <v>42</v>
      </c>
      <c r="F370" s="1211" t="s">
        <v>937</v>
      </c>
      <c r="G370" s="1211" t="s">
        <v>878</v>
      </c>
      <c r="H370" s="1211" t="s">
        <v>44</v>
      </c>
      <c r="I370" s="1213"/>
      <c r="J370" s="1212">
        <v>935</v>
      </c>
      <c r="K370" s="1208" t="s">
        <v>879</v>
      </c>
    </row>
    <row r="371" spans="3:13" s="1207" customFormat="1">
      <c r="C371" s="1209" t="s">
        <v>875</v>
      </c>
      <c r="D371" s="1075" t="s">
        <v>876</v>
      </c>
      <c r="E371" s="1210" t="s">
        <v>42</v>
      </c>
      <c r="F371" s="1211" t="s">
        <v>938</v>
      </c>
      <c r="G371" s="1211" t="s">
        <v>878</v>
      </c>
      <c r="H371" s="1211" t="s">
        <v>44</v>
      </c>
      <c r="I371" s="1213"/>
      <c r="J371" s="1212">
        <v>1056.1199999999999</v>
      </c>
      <c r="K371" s="1208" t="s">
        <v>879</v>
      </c>
    </row>
    <row r="372" spans="3:13" s="1207" customFormat="1">
      <c r="C372" s="1209" t="s">
        <v>875</v>
      </c>
      <c r="D372" s="1075" t="s">
        <v>876</v>
      </c>
      <c r="E372" s="1210" t="s">
        <v>42</v>
      </c>
      <c r="F372" s="1211" t="s">
        <v>939</v>
      </c>
      <c r="G372" s="1211" t="s">
        <v>878</v>
      </c>
      <c r="H372" s="1211" t="s">
        <v>44</v>
      </c>
      <c r="I372" s="1213"/>
      <c r="J372" s="1212">
        <v>2318.08</v>
      </c>
      <c r="K372" s="1208" t="s">
        <v>879</v>
      </c>
    </row>
    <row r="373" spans="3:13" s="1207" customFormat="1">
      <c r="C373" s="1209" t="s">
        <v>875</v>
      </c>
      <c r="D373" s="1075" t="s">
        <v>876</v>
      </c>
      <c r="E373" s="1210" t="s">
        <v>42</v>
      </c>
      <c r="F373" s="1211" t="s">
        <v>940</v>
      </c>
      <c r="G373" s="1211" t="s">
        <v>878</v>
      </c>
      <c r="H373" s="1211" t="s">
        <v>44</v>
      </c>
      <c r="I373" s="1213"/>
      <c r="J373" s="1212">
        <v>1059.2</v>
      </c>
      <c r="K373" s="1208" t="s">
        <v>879</v>
      </c>
    </row>
    <row r="374" spans="3:13" s="1207" customFormat="1">
      <c r="C374" s="1209" t="s">
        <v>875</v>
      </c>
      <c r="D374" s="1075" t="s">
        <v>876</v>
      </c>
      <c r="E374" s="1210" t="s">
        <v>42</v>
      </c>
      <c r="F374" s="1211" t="s">
        <v>941</v>
      </c>
      <c r="G374" s="1211" t="s">
        <v>878</v>
      </c>
      <c r="H374" s="1211" t="s">
        <v>44</v>
      </c>
      <c r="I374" s="1213"/>
      <c r="J374" s="1212">
        <v>1054.72</v>
      </c>
      <c r="K374" s="1208" t="s">
        <v>879</v>
      </c>
    </row>
    <row r="375" spans="3:13" s="1197" customFormat="1">
      <c r="C375" s="1209" t="s">
        <v>875</v>
      </c>
      <c r="D375" s="1075" t="s">
        <v>876</v>
      </c>
      <c r="E375" s="1210" t="s">
        <v>42</v>
      </c>
      <c r="F375" s="1211" t="s">
        <v>942</v>
      </c>
      <c r="G375" s="1211" t="s">
        <v>878</v>
      </c>
      <c r="H375" s="1211" t="s">
        <v>44</v>
      </c>
      <c r="I375" s="1213"/>
      <c r="J375" s="1212">
        <v>2297.92</v>
      </c>
      <c r="K375" s="1208" t="s">
        <v>879</v>
      </c>
    </row>
    <row r="376" spans="3:13" s="1197" customFormat="1">
      <c r="C376" s="1209" t="s">
        <v>875</v>
      </c>
      <c r="D376" s="1075" t="s">
        <v>876</v>
      </c>
      <c r="E376" s="1210" t="s">
        <v>42</v>
      </c>
      <c r="F376" s="1211" t="s">
        <v>943</v>
      </c>
      <c r="G376" s="1211" t="s">
        <v>878</v>
      </c>
      <c r="H376" s="1211" t="s">
        <v>44</v>
      </c>
      <c r="I376" s="1213"/>
      <c r="J376" s="1212">
        <v>1059.2</v>
      </c>
      <c r="K376" s="1208" t="s">
        <v>879</v>
      </c>
    </row>
    <row r="377" spans="3:13" s="1197" customFormat="1">
      <c r="C377" s="1209" t="s">
        <v>875</v>
      </c>
      <c r="D377" s="1075" t="s">
        <v>876</v>
      </c>
      <c r="E377" s="1210" t="s">
        <v>42</v>
      </c>
      <c r="F377" s="1211" t="s">
        <v>944</v>
      </c>
      <c r="G377" s="1211" t="s">
        <v>878</v>
      </c>
      <c r="H377" s="1211" t="s">
        <v>44</v>
      </c>
      <c r="I377" s="1213"/>
      <c r="J377" s="1212">
        <v>1364.44</v>
      </c>
      <c r="K377" s="1208" t="s">
        <v>879</v>
      </c>
    </row>
    <row r="378" spans="3:13" s="1197" customFormat="1">
      <c r="C378" s="1209" t="s">
        <v>875</v>
      </c>
      <c r="D378" s="1075" t="s">
        <v>876</v>
      </c>
      <c r="E378" s="1210" t="s">
        <v>42</v>
      </c>
      <c r="F378" s="1211" t="s">
        <v>945</v>
      </c>
      <c r="G378" s="1211" t="s">
        <v>878</v>
      </c>
      <c r="H378" s="1211" t="s">
        <v>44</v>
      </c>
      <c r="I378" s="1213"/>
      <c r="J378" s="1212">
        <v>1770.68</v>
      </c>
      <c r="K378" s="1208" t="s">
        <v>879</v>
      </c>
    </row>
    <row r="379" spans="3:13" s="1197" customFormat="1">
      <c r="C379" s="1209" t="s">
        <v>875</v>
      </c>
      <c r="D379" s="1075" t="s">
        <v>876</v>
      </c>
      <c r="E379" s="1210" t="s">
        <v>42</v>
      </c>
      <c r="F379" s="1211" t="s">
        <v>946</v>
      </c>
      <c r="G379" s="1211" t="s">
        <v>878</v>
      </c>
      <c r="H379" s="1211" t="s">
        <v>44</v>
      </c>
      <c r="I379" s="1213"/>
      <c r="J379" s="1212">
        <v>1358.92</v>
      </c>
      <c r="K379" s="1208" t="s">
        <v>879</v>
      </c>
    </row>
    <row r="380" spans="3:13" s="1197" customFormat="1">
      <c r="C380" s="1209" t="s">
        <v>875</v>
      </c>
      <c r="D380" s="1075" t="s">
        <v>876</v>
      </c>
      <c r="E380" s="1210" t="s">
        <v>42</v>
      </c>
      <c r="F380" s="1211" t="s">
        <v>947</v>
      </c>
      <c r="G380" s="1211" t="s">
        <v>878</v>
      </c>
      <c r="H380" s="1211" t="s">
        <v>44</v>
      </c>
      <c r="I380" s="1213"/>
      <c r="J380" s="1212">
        <v>1369.28</v>
      </c>
      <c r="K380" s="1208" t="s">
        <v>879</v>
      </c>
    </row>
    <row r="381" spans="3:13" s="1197" customFormat="1">
      <c r="C381" s="1209" t="s">
        <v>875</v>
      </c>
      <c r="D381" s="1075" t="s">
        <v>876</v>
      </c>
      <c r="E381" s="1210" t="s">
        <v>42</v>
      </c>
      <c r="F381" s="1211" t="s">
        <v>948</v>
      </c>
      <c r="G381" s="1211" t="s">
        <v>878</v>
      </c>
      <c r="H381" s="1211" t="s">
        <v>44</v>
      </c>
      <c r="I381" s="1213"/>
      <c r="J381" s="1212">
        <v>1785.88</v>
      </c>
      <c r="K381" s="1208" t="s">
        <v>879</v>
      </c>
    </row>
    <row r="382" spans="3:13" s="1197" customFormat="1">
      <c r="C382" s="1209" t="s">
        <v>875</v>
      </c>
      <c r="D382" s="1075" t="s">
        <v>876</v>
      </c>
      <c r="E382" s="1210" t="s">
        <v>949</v>
      </c>
      <c r="F382" s="1211" t="s">
        <v>950</v>
      </c>
      <c r="G382" s="1211" t="s">
        <v>878</v>
      </c>
      <c r="H382" s="1211" t="s">
        <v>44</v>
      </c>
      <c r="I382" s="1213"/>
      <c r="J382" s="1212">
        <v>0</v>
      </c>
      <c r="K382" s="1208" t="s">
        <v>879</v>
      </c>
    </row>
    <row r="383" spans="3:13" s="1207" customFormat="1">
      <c r="C383" s="1262"/>
      <c r="D383" s="480"/>
      <c r="E383" s="1068"/>
      <c r="F383" s="1274"/>
      <c r="G383" s="1061"/>
      <c r="H383" s="1242"/>
      <c r="I383" s="1260"/>
      <c r="J383" s="452"/>
      <c r="K383" s="1261"/>
      <c r="M383" s="240"/>
    </row>
    <row r="384" spans="3:13" s="1207" customFormat="1">
      <c r="C384" s="1263" t="s">
        <v>986</v>
      </c>
      <c r="D384" s="1196" t="s">
        <v>984</v>
      </c>
      <c r="E384" s="1280" t="s">
        <v>38</v>
      </c>
      <c r="F384" s="1275" t="s">
        <v>39</v>
      </c>
      <c r="G384" s="1275" t="s">
        <v>49</v>
      </c>
      <c r="H384" s="1275" t="s">
        <v>41</v>
      </c>
      <c r="I384" s="1274" t="s">
        <v>161</v>
      </c>
      <c r="J384" s="1281" t="s">
        <v>985</v>
      </c>
      <c r="K384" s="1279"/>
      <c r="L384" s="240"/>
      <c r="M384" s="1180"/>
    </row>
    <row r="385" spans="3:13" s="1207" customFormat="1">
      <c r="C385" s="1276" t="s">
        <v>986</v>
      </c>
      <c r="D385" s="1196" t="s">
        <v>984</v>
      </c>
      <c r="E385" s="1280" t="s">
        <v>38</v>
      </c>
      <c r="F385" s="1275" t="s">
        <v>53</v>
      </c>
      <c r="G385" s="1274" t="s">
        <v>49</v>
      </c>
      <c r="H385" s="1275" t="s">
        <v>41</v>
      </c>
      <c r="I385" s="1275" t="s">
        <v>161</v>
      </c>
      <c r="J385" s="1282" t="s">
        <v>985</v>
      </c>
      <c r="K385" s="1279"/>
      <c r="M385" s="240"/>
    </row>
    <row r="386" spans="3:13" s="1207" customFormat="1">
      <c r="C386" s="1276" t="s">
        <v>986</v>
      </c>
      <c r="D386" s="1196" t="s">
        <v>984</v>
      </c>
      <c r="E386" s="1280" t="s">
        <v>42</v>
      </c>
      <c r="F386" s="1275" t="s">
        <v>43</v>
      </c>
      <c r="G386" s="1274" t="s">
        <v>49</v>
      </c>
      <c r="H386" s="1274" t="s">
        <v>44</v>
      </c>
      <c r="I386" s="1275" t="s">
        <v>161</v>
      </c>
      <c r="J386" s="1283" t="s">
        <v>985</v>
      </c>
      <c r="K386" s="1279"/>
      <c r="M386" s="240"/>
    </row>
    <row r="387" spans="3:13" s="1207" customFormat="1">
      <c r="C387" s="1276" t="s">
        <v>986</v>
      </c>
      <c r="D387" s="1196" t="s">
        <v>984</v>
      </c>
      <c r="E387" s="1280" t="s">
        <v>42</v>
      </c>
      <c r="F387" s="1275" t="s">
        <v>56</v>
      </c>
      <c r="G387" s="1274" t="s">
        <v>49</v>
      </c>
      <c r="H387" s="1274" t="s">
        <v>44</v>
      </c>
      <c r="I387" s="1275" t="s">
        <v>161</v>
      </c>
      <c r="J387" s="1283" t="s">
        <v>985</v>
      </c>
      <c r="K387" s="1279"/>
      <c r="M387" s="240"/>
    </row>
    <row r="388" spans="3:13" s="1207" customFormat="1">
      <c r="C388" s="1265"/>
      <c r="D388" s="1266"/>
      <c r="E388" s="1068"/>
      <c r="F388" s="1264"/>
      <c r="G388" s="1267"/>
      <c r="H388" s="1242"/>
      <c r="I388" s="1264"/>
      <c r="J388" s="1269"/>
      <c r="K388" s="1259"/>
      <c r="M388" s="240"/>
    </row>
    <row r="389" spans="3:13" s="1197" customFormat="1">
      <c r="C389" s="1233" t="s">
        <v>973</v>
      </c>
      <c r="D389" s="1196" t="s">
        <v>971</v>
      </c>
      <c r="E389" s="1235" t="s">
        <v>38</v>
      </c>
      <c r="F389" s="1232" t="s">
        <v>972</v>
      </c>
      <c r="G389" s="1061" t="s">
        <v>40</v>
      </c>
      <c r="H389" s="1242" t="s">
        <v>362</v>
      </c>
      <c r="I389" s="1232"/>
      <c r="J389" s="1268"/>
      <c r="K389" s="1234"/>
    </row>
    <row r="390" spans="3:13" s="13" customFormat="1" ht="25.8">
      <c r="C390" s="654"/>
      <c r="D390" s="86"/>
      <c r="E390" s="87"/>
      <c r="F390" s="87"/>
      <c r="G390" s="87"/>
      <c r="H390" s="88" t="s">
        <v>8</v>
      </c>
      <c r="I390" s="89"/>
      <c r="J390" s="90"/>
      <c r="K390" s="416"/>
    </row>
    <row r="391" spans="3:13" s="13" customFormat="1">
      <c r="C391" s="642" t="s">
        <v>64</v>
      </c>
      <c r="D391" s="1196" t="s">
        <v>65</v>
      </c>
      <c r="E391" s="1068" t="s">
        <v>42</v>
      </c>
      <c r="F391" s="1201" t="s">
        <v>66</v>
      </c>
      <c r="G391" s="1201" t="s">
        <v>40</v>
      </c>
      <c r="H391" s="1201" t="s">
        <v>44</v>
      </c>
      <c r="I391" s="1201"/>
      <c r="J391" s="304">
        <v>3386.04</v>
      </c>
      <c r="K391" s="462"/>
    </row>
    <row r="392" spans="3:13" s="13" customFormat="1">
      <c r="C392" s="642" t="s">
        <v>64</v>
      </c>
      <c r="D392" s="1196" t="s">
        <v>65</v>
      </c>
      <c r="E392" s="1068" t="s">
        <v>42</v>
      </c>
      <c r="F392" s="1201" t="s">
        <v>67</v>
      </c>
      <c r="G392" s="1061" t="s">
        <v>40</v>
      </c>
      <c r="H392" s="1201" t="s">
        <v>44</v>
      </c>
      <c r="I392" s="1201"/>
      <c r="J392" s="373">
        <v>2349.54</v>
      </c>
      <c r="K392" s="462"/>
    </row>
    <row r="393" spans="3:13" s="13" customFormat="1">
      <c r="C393" s="642" t="s">
        <v>64</v>
      </c>
      <c r="D393" s="1196" t="s">
        <v>65</v>
      </c>
      <c r="E393" s="1068" t="s">
        <v>38</v>
      </c>
      <c r="F393" s="1201" t="s">
        <v>68</v>
      </c>
      <c r="G393" s="1061" t="s">
        <v>49</v>
      </c>
      <c r="H393" s="1061" t="s">
        <v>208</v>
      </c>
      <c r="I393" s="1061" t="s">
        <v>55</v>
      </c>
      <c r="J393" s="1063">
        <v>0</v>
      </c>
      <c r="K393" s="462"/>
    </row>
    <row r="394" spans="3:13" s="13" customFormat="1">
      <c r="C394" s="642" t="s">
        <v>64</v>
      </c>
      <c r="D394" s="1196" t="s">
        <v>65</v>
      </c>
      <c r="E394" s="1068" t="s">
        <v>42</v>
      </c>
      <c r="F394" s="1201" t="s">
        <v>69</v>
      </c>
      <c r="G394" s="1061" t="s">
        <v>40</v>
      </c>
      <c r="H394" s="1061" t="s">
        <v>44</v>
      </c>
      <c r="I394" s="1061"/>
      <c r="J394" s="1063">
        <v>1827.42</v>
      </c>
      <c r="K394" s="1063"/>
    </row>
    <row r="395" spans="3:13" s="13" customFormat="1">
      <c r="C395" s="642" t="s">
        <v>64</v>
      </c>
      <c r="D395" s="1196" t="s">
        <v>65</v>
      </c>
      <c r="E395" s="1068" t="s">
        <v>42</v>
      </c>
      <c r="F395" s="1201" t="s">
        <v>70</v>
      </c>
      <c r="G395" s="1061" t="s">
        <v>40</v>
      </c>
      <c r="H395" s="1061" t="s">
        <v>44</v>
      </c>
      <c r="I395" s="1061"/>
      <c r="J395" s="1063">
        <v>3132</v>
      </c>
      <c r="K395" s="462"/>
    </row>
    <row r="396" spans="3:13" s="13" customFormat="1">
      <c r="C396" s="642" t="s">
        <v>64</v>
      </c>
      <c r="D396" s="1196" t="s">
        <v>65</v>
      </c>
      <c r="E396" s="1068" t="s">
        <v>38</v>
      </c>
      <c r="F396" s="1201" t="s">
        <v>71</v>
      </c>
      <c r="G396" s="374" t="s">
        <v>72</v>
      </c>
      <c r="H396" s="374" t="s">
        <v>208</v>
      </c>
      <c r="I396" s="1061" t="s">
        <v>55</v>
      </c>
      <c r="J396" s="1063">
        <v>846.51</v>
      </c>
      <c r="K396" s="462"/>
      <c r="L396" s="6"/>
    </row>
    <row r="397" spans="3:13" s="13" customFormat="1">
      <c r="C397" s="681"/>
      <c r="D397" s="216"/>
      <c r="E397" s="45"/>
      <c r="F397" s="97"/>
      <c r="G397" s="326"/>
      <c r="H397" s="97"/>
      <c r="I397" s="96"/>
      <c r="J397" s="12"/>
      <c r="K397" s="408"/>
      <c r="L397" s="6"/>
    </row>
    <row r="398" spans="3:13" s="13" customFormat="1">
      <c r="C398" s="681" t="s">
        <v>188</v>
      </c>
      <c r="D398" s="216" t="s">
        <v>189</v>
      </c>
      <c r="E398" s="45" t="s">
        <v>104</v>
      </c>
      <c r="F398" s="326" t="s">
        <v>190</v>
      </c>
      <c r="G398" s="326" t="s">
        <v>40</v>
      </c>
      <c r="H398" s="326" t="s">
        <v>44</v>
      </c>
      <c r="I398" s="96"/>
      <c r="J398" s="12">
        <v>920.3</v>
      </c>
      <c r="K398" s="408"/>
      <c r="L398" s="6"/>
    </row>
    <row r="399" spans="3:13" s="13" customFormat="1">
      <c r="C399" s="673" t="s">
        <v>188</v>
      </c>
      <c r="D399" s="40" t="s">
        <v>189</v>
      </c>
      <c r="E399" s="25">
        <v>2</v>
      </c>
      <c r="F399" s="25" t="s">
        <v>191</v>
      </c>
      <c r="G399" s="25" t="s">
        <v>49</v>
      </c>
      <c r="H399" s="11" t="s">
        <v>208</v>
      </c>
      <c r="I399" s="25" t="s">
        <v>161</v>
      </c>
      <c r="J399" s="12"/>
      <c r="K399" s="408"/>
      <c r="L399" s="6"/>
    </row>
    <row r="400" spans="3:13" s="6" customFormat="1">
      <c r="C400" s="641" t="s">
        <v>188</v>
      </c>
      <c r="D400" s="857" t="s">
        <v>189</v>
      </c>
      <c r="E400" s="534" t="s">
        <v>38</v>
      </c>
      <c r="F400" s="242" t="s">
        <v>192</v>
      </c>
      <c r="G400" s="242" t="s">
        <v>49</v>
      </c>
      <c r="H400" s="242" t="s">
        <v>208</v>
      </c>
      <c r="I400" s="235" t="s">
        <v>161</v>
      </c>
      <c r="J400" s="144"/>
      <c r="K400" s="418"/>
    </row>
    <row r="401" spans="3:11" s="6" customFormat="1">
      <c r="C401" s="651"/>
      <c r="D401" s="118"/>
      <c r="E401" s="143"/>
      <c r="F401" s="235"/>
      <c r="G401" s="145"/>
      <c r="H401" s="235"/>
      <c r="I401" s="235"/>
      <c r="J401" s="146"/>
      <c r="K401" s="404"/>
    </row>
    <row r="402" spans="3:11" s="50" customFormat="1">
      <c r="C402" s="696" t="s">
        <v>36</v>
      </c>
      <c r="D402" s="1196" t="s">
        <v>290</v>
      </c>
      <c r="E402" s="1068" t="s">
        <v>291</v>
      </c>
      <c r="F402" s="1201" t="s">
        <v>292</v>
      </c>
      <c r="G402" s="1061" t="s">
        <v>49</v>
      </c>
      <c r="H402" s="1201" t="s">
        <v>208</v>
      </c>
      <c r="I402" s="1061" t="s">
        <v>87</v>
      </c>
      <c r="J402" s="631">
        <v>0</v>
      </c>
      <c r="K402" s="1067">
        <v>0</v>
      </c>
    </row>
    <row r="403" spans="3:11" s="50" customFormat="1">
      <c r="C403" s="696" t="s">
        <v>36</v>
      </c>
      <c r="D403" s="1196" t="s">
        <v>290</v>
      </c>
      <c r="E403" s="1068" t="s">
        <v>291</v>
      </c>
      <c r="F403" s="1201" t="s">
        <v>293</v>
      </c>
      <c r="G403" s="1061" t="s">
        <v>49</v>
      </c>
      <c r="H403" s="1201" t="s">
        <v>208</v>
      </c>
      <c r="I403" s="1061" t="s">
        <v>55</v>
      </c>
      <c r="J403" s="632">
        <v>0</v>
      </c>
      <c r="K403" s="1067">
        <v>0</v>
      </c>
    </row>
    <row r="404" spans="3:11" s="50" customFormat="1">
      <c r="C404" s="651"/>
      <c r="D404" s="118"/>
      <c r="E404" s="143"/>
      <c r="F404" s="235"/>
      <c r="G404" s="145"/>
      <c r="H404" s="145"/>
      <c r="I404" s="145"/>
      <c r="J404" s="147"/>
      <c r="K404" s="404"/>
    </row>
    <row r="405" spans="3:11" s="50" customFormat="1">
      <c r="C405" s="642" t="s">
        <v>309</v>
      </c>
      <c r="D405" s="1196" t="s">
        <v>310</v>
      </c>
      <c r="E405" s="936" t="s">
        <v>42</v>
      </c>
      <c r="F405" s="1201" t="s">
        <v>311</v>
      </c>
      <c r="G405" s="1201" t="s">
        <v>312</v>
      </c>
      <c r="H405" s="1201" t="s">
        <v>313</v>
      </c>
      <c r="I405" s="1201" t="s">
        <v>314</v>
      </c>
      <c r="J405" s="690">
        <v>0</v>
      </c>
      <c r="K405" s="927">
        <v>0</v>
      </c>
    </row>
    <row r="406" spans="3:11" s="50" customFormat="1">
      <c r="C406" s="642" t="s">
        <v>309</v>
      </c>
      <c r="D406" s="1196" t="s">
        <v>310</v>
      </c>
      <c r="E406" s="936" t="s">
        <v>315</v>
      </c>
      <c r="F406" s="1201" t="s">
        <v>311</v>
      </c>
      <c r="G406" s="930" t="s">
        <v>312</v>
      </c>
      <c r="H406" s="1201" t="s">
        <v>313</v>
      </c>
      <c r="I406" s="1201" t="s">
        <v>314</v>
      </c>
      <c r="J406" s="691">
        <v>0</v>
      </c>
      <c r="K406" s="927">
        <v>0</v>
      </c>
    </row>
    <row r="407" spans="3:11" s="50" customFormat="1">
      <c r="C407" s="682"/>
      <c r="D407" s="857"/>
      <c r="E407" s="188"/>
      <c r="F407" s="931"/>
      <c r="G407" s="931"/>
      <c r="H407" s="931"/>
      <c r="I407" s="931"/>
      <c r="J407" s="189"/>
      <c r="K407" s="406"/>
    </row>
    <row r="408" spans="3:11" s="50" customFormat="1">
      <c r="C408" s="711" t="s">
        <v>328</v>
      </c>
      <c r="D408" s="1055" t="s">
        <v>329</v>
      </c>
      <c r="E408" s="712" t="s">
        <v>38</v>
      </c>
      <c r="F408" s="1019" t="s">
        <v>330</v>
      </c>
      <c r="G408" s="1149" t="s">
        <v>283</v>
      </c>
      <c r="H408" s="1149" t="s">
        <v>208</v>
      </c>
      <c r="I408" s="1019" t="s">
        <v>331</v>
      </c>
      <c r="J408" s="709"/>
      <c r="K408" s="927"/>
    </row>
    <row r="409" spans="3:11" s="50" customFormat="1">
      <c r="C409" s="711" t="s">
        <v>328</v>
      </c>
      <c r="D409" s="1055" t="s">
        <v>329</v>
      </c>
      <c r="E409" s="712" t="s">
        <v>38</v>
      </c>
      <c r="F409" s="1149" t="s">
        <v>332</v>
      </c>
      <c r="G409" s="1149" t="s">
        <v>283</v>
      </c>
      <c r="H409" s="1149" t="s">
        <v>208</v>
      </c>
      <c r="I409" s="1019" t="s">
        <v>331</v>
      </c>
      <c r="J409" s="710"/>
      <c r="K409" s="927"/>
    </row>
    <row r="410" spans="3:11" s="50" customFormat="1">
      <c r="C410" s="711" t="s">
        <v>328</v>
      </c>
      <c r="D410" s="1055" t="s">
        <v>329</v>
      </c>
      <c r="E410" s="712" t="s">
        <v>38</v>
      </c>
      <c r="F410" s="1149" t="s">
        <v>333</v>
      </c>
      <c r="G410" s="1149" t="s">
        <v>283</v>
      </c>
      <c r="H410" s="1149" t="s">
        <v>270</v>
      </c>
      <c r="I410" s="1019" t="s">
        <v>331</v>
      </c>
      <c r="J410" s="932"/>
      <c r="K410" s="927"/>
    </row>
    <row r="411" spans="3:11" s="6" customFormat="1">
      <c r="C411" s="682"/>
      <c r="D411" s="857"/>
      <c r="E411" s="188"/>
      <c r="F411" s="931"/>
      <c r="G411" s="931"/>
      <c r="H411" s="187"/>
      <c r="I411" s="187"/>
      <c r="J411" s="190"/>
      <c r="K411" s="406"/>
    </row>
    <row r="412" spans="3:11" s="68" customFormat="1">
      <c r="C412" s="1200" t="s">
        <v>340</v>
      </c>
      <c r="D412" s="1196" t="s">
        <v>334</v>
      </c>
      <c r="E412" s="936" t="s">
        <v>42</v>
      </c>
      <c r="F412" s="1201" t="s">
        <v>335</v>
      </c>
      <c r="G412" s="1201" t="s">
        <v>40</v>
      </c>
      <c r="H412" s="1201" t="s">
        <v>44</v>
      </c>
      <c r="I412" s="1201"/>
      <c r="J412" s="932">
        <v>3853.05</v>
      </c>
      <c r="K412" s="927"/>
    </row>
    <row r="413" spans="3:11" s="68" customFormat="1">
      <c r="C413" s="1200" t="s">
        <v>340</v>
      </c>
      <c r="D413" s="1196" t="s">
        <v>334</v>
      </c>
      <c r="E413" s="936" t="s">
        <v>42</v>
      </c>
      <c r="F413" s="1201" t="s">
        <v>336</v>
      </c>
      <c r="G413" s="930" t="s">
        <v>40</v>
      </c>
      <c r="H413" s="1201" t="s">
        <v>44</v>
      </c>
      <c r="I413" s="1201"/>
      <c r="J413" s="932">
        <v>3853.05</v>
      </c>
      <c r="K413" s="927"/>
    </row>
    <row r="414" spans="3:11" s="68" customFormat="1">
      <c r="C414" s="1200" t="s">
        <v>340</v>
      </c>
      <c r="D414" s="1196" t="s">
        <v>334</v>
      </c>
      <c r="E414" s="936" t="s">
        <v>38</v>
      </c>
      <c r="F414" s="1201" t="s">
        <v>337</v>
      </c>
      <c r="G414" s="930" t="s">
        <v>40</v>
      </c>
      <c r="H414" s="930" t="s">
        <v>47</v>
      </c>
      <c r="I414" s="930"/>
      <c r="J414" s="932">
        <v>0</v>
      </c>
      <c r="K414" s="927"/>
    </row>
    <row r="415" spans="3:11" s="68" customFormat="1">
      <c r="C415" s="1200" t="s">
        <v>340</v>
      </c>
      <c r="D415" s="1196" t="s">
        <v>334</v>
      </c>
      <c r="E415" s="936" t="s">
        <v>42</v>
      </c>
      <c r="F415" s="1201" t="s">
        <v>338</v>
      </c>
      <c r="G415" s="930" t="s">
        <v>40</v>
      </c>
      <c r="H415" s="930" t="s">
        <v>44</v>
      </c>
      <c r="I415" s="930"/>
      <c r="J415" s="932">
        <v>3853.05</v>
      </c>
      <c r="K415" s="927"/>
    </row>
    <row r="416" spans="3:11" s="68" customFormat="1">
      <c r="C416" s="1200" t="s">
        <v>340</v>
      </c>
      <c r="D416" s="1196" t="s">
        <v>334</v>
      </c>
      <c r="E416" s="936" t="s">
        <v>42</v>
      </c>
      <c r="F416" s="1201" t="s">
        <v>339</v>
      </c>
      <c r="G416" s="930" t="s">
        <v>40</v>
      </c>
      <c r="H416" s="930" t="s">
        <v>44</v>
      </c>
      <c r="I416" s="930"/>
      <c r="J416" s="932">
        <v>4240.68</v>
      </c>
      <c r="K416" s="927"/>
    </row>
    <row r="417" spans="3:11" s="68" customFormat="1">
      <c r="C417" s="658"/>
      <c r="D417" s="191"/>
      <c r="E417" s="194"/>
      <c r="F417" s="931"/>
      <c r="G417" s="192"/>
      <c r="H417" s="192"/>
      <c r="I417" s="192"/>
      <c r="J417" s="193"/>
      <c r="K417" s="415"/>
    </row>
    <row r="418" spans="3:11" s="72" customFormat="1" ht="28.8">
      <c r="C418" s="1200" t="s">
        <v>363</v>
      </c>
      <c r="D418" s="1196" t="s">
        <v>515</v>
      </c>
      <c r="E418" s="723" t="s">
        <v>104</v>
      </c>
      <c r="F418" s="722" t="s">
        <v>364</v>
      </c>
      <c r="G418" s="725" t="s">
        <v>49</v>
      </c>
      <c r="H418" s="1201" t="s">
        <v>86</v>
      </c>
      <c r="I418" s="930" t="s">
        <v>55</v>
      </c>
      <c r="J418" s="932">
        <v>0</v>
      </c>
      <c r="K418" s="927"/>
    </row>
    <row r="419" spans="3:11" s="72" customFormat="1" ht="28.8">
      <c r="C419" s="1200" t="s">
        <v>363</v>
      </c>
      <c r="D419" s="1196" t="s">
        <v>515</v>
      </c>
      <c r="E419" s="723" t="s">
        <v>38</v>
      </c>
      <c r="F419" s="722" t="s">
        <v>365</v>
      </c>
      <c r="G419" s="725" t="s">
        <v>40</v>
      </c>
      <c r="H419" s="930" t="s">
        <v>47</v>
      </c>
      <c r="I419" s="1201"/>
      <c r="J419" s="932">
        <v>0</v>
      </c>
      <c r="K419" s="927"/>
    </row>
    <row r="420" spans="3:11" s="72" customFormat="1">
      <c r="C420" s="1200" t="s">
        <v>363</v>
      </c>
      <c r="D420" s="1196" t="s">
        <v>515</v>
      </c>
      <c r="E420" s="723" t="s">
        <v>104</v>
      </c>
      <c r="F420" s="722" t="s">
        <v>366</v>
      </c>
      <c r="G420" s="725" t="s">
        <v>49</v>
      </c>
      <c r="H420" s="930" t="s">
        <v>86</v>
      </c>
      <c r="I420" s="930" t="s">
        <v>55</v>
      </c>
      <c r="J420" s="932">
        <v>0</v>
      </c>
      <c r="K420" s="927"/>
    </row>
    <row r="421" spans="3:11" s="205" customFormat="1">
      <c r="C421" s="1200" t="s">
        <v>363</v>
      </c>
      <c r="D421" s="1196" t="s">
        <v>515</v>
      </c>
      <c r="E421" s="723" t="s">
        <v>42</v>
      </c>
      <c r="F421" s="722" t="s">
        <v>367</v>
      </c>
      <c r="G421" s="725" t="s">
        <v>49</v>
      </c>
      <c r="H421" s="930" t="s">
        <v>368</v>
      </c>
      <c r="I421" s="930" t="s">
        <v>369</v>
      </c>
      <c r="J421" s="932">
        <v>0</v>
      </c>
      <c r="K421" s="927"/>
    </row>
    <row r="422" spans="3:11" s="205" customFormat="1">
      <c r="C422" s="1200" t="s">
        <v>363</v>
      </c>
      <c r="D422" s="1196" t="s">
        <v>515</v>
      </c>
      <c r="E422" s="723" t="s">
        <v>42</v>
      </c>
      <c r="F422" s="722" t="s">
        <v>370</v>
      </c>
      <c r="G422" s="725" t="s">
        <v>40</v>
      </c>
      <c r="H422" s="930" t="s">
        <v>44</v>
      </c>
      <c r="I422" s="722" t="s">
        <v>371</v>
      </c>
      <c r="J422" s="304">
        <v>853.44</v>
      </c>
      <c r="K422" s="927"/>
    </row>
    <row r="423" spans="3:11" s="205" customFormat="1" ht="28.8">
      <c r="C423" s="1200" t="s">
        <v>363</v>
      </c>
      <c r="D423" s="1196" t="s">
        <v>515</v>
      </c>
      <c r="E423" s="723" t="s">
        <v>42</v>
      </c>
      <c r="F423" s="722" t="s">
        <v>372</v>
      </c>
      <c r="G423" s="725" t="s">
        <v>40</v>
      </c>
      <c r="H423" s="930" t="s">
        <v>44</v>
      </c>
      <c r="I423" s="722" t="s">
        <v>373</v>
      </c>
      <c r="J423" s="726">
        <v>681.45</v>
      </c>
      <c r="K423" s="927"/>
    </row>
    <row r="424" spans="3:11" s="205" customFormat="1">
      <c r="C424" s="682"/>
      <c r="D424" s="857"/>
      <c r="E424" s="210"/>
      <c r="F424" s="931"/>
      <c r="G424" s="931"/>
      <c r="H424" s="931"/>
      <c r="I424" s="931"/>
      <c r="J424" s="80"/>
      <c r="K424" s="211"/>
    </row>
    <row r="425" spans="3:11" s="205" customFormat="1">
      <c r="C425" s="1032" t="s">
        <v>508</v>
      </c>
      <c r="D425" s="332" t="s">
        <v>509</v>
      </c>
      <c r="E425" s="936" t="s">
        <v>38</v>
      </c>
      <c r="F425" s="1201" t="s">
        <v>510</v>
      </c>
      <c r="G425" s="930" t="s">
        <v>49</v>
      </c>
      <c r="H425" s="1201"/>
      <c r="I425" s="930" t="s">
        <v>55</v>
      </c>
      <c r="J425" s="932">
        <v>0</v>
      </c>
      <c r="K425" s="927"/>
    </row>
    <row r="426" spans="3:11" s="205" customFormat="1">
      <c r="C426" s="1032" t="s">
        <v>508</v>
      </c>
      <c r="D426" s="332" t="s">
        <v>509</v>
      </c>
      <c r="E426" s="936" t="s">
        <v>38</v>
      </c>
      <c r="F426" s="1201" t="s">
        <v>511</v>
      </c>
      <c r="G426" s="930" t="s">
        <v>49</v>
      </c>
      <c r="H426" s="1201"/>
      <c r="I426" s="930" t="s">
        <v>55</v>
      </c>
      <c r="J426" s="932">
        <v>0</v>
      </c>
      <c r="K426" s="927"/>
    </row>
    <row r="427" spans="3:11" s="205" customFormat="1">
      <c r="C427" s="1032" t="s">
        <v>508</v>
      </c>
      <c r="D427" s="332" t="s">
        <v>509</v>
      </c>
      <c r="E427" s="936" t="s">
        <v>38</v>
      </c>
      <c r="F427" s="1201" t="s">
        <v>512</v>
      </c>
      <c r="G427" s="883" t="s">
        <v>513</v>
      </c>
      <c r="H427" s="930" t="s">
        <v>41</v>
      </c>
      <c r="I427" s="930"/>
      <c r="J427" s="932">
        <v>0</v>
      </c>
      <c r="K427" s="884">
        <v>22.29</v>
      </c>
    </row>
    <row r="428" spans="3:11" s="877" customFormat="1">
      <c r="C428" s="1032"/>
      <c r="D428" s="332"/>
      <c r="E428" s="936"/>
      <c r="F428" s="1201"/>
      <c r="G428" s="883"/>
      <c r="H428" s="930"/>
      <c r="I428" s="930"/>
      <c r="J428" s="932"/>
      <c r="K428" s="884"/>
    </row>
    <row r="429" spans="3:11" s="205" customFormat="1">
      <c r="C429" s="885" t="s">
        <v>514</v>
      </c>
      <c r="D429" s="332" t="s">
        <v>509</v>
      </c>
      <c r="E429" s="936" t="s">
        <v>38</v>
      </c>
      <c r="F429" s="1201" t="s">
        <v>510</v>
      </c>
      <c r="G429" s="930" t="s">
        <v>49</v>
      </c>
      <c r="H429" s="930" t="s">
        <v>208</v>
      </c>
      <c r="I429" s="930" t="s">
        <v>87</v>
      </c>
      <c r="J429" s="932">
        <v>0</v>
      </c>
      <c r="K429" s="927"/>
    </row>
    <row r="430" spans="3:11" s="205" customFormat="1">
      <c r="C430" s="885" t="s">
        <v>514</v>
      </c>
      <c r="D430" s="332" t="s">
        <v>509</v>
      </c>
      <c r="E430" s="882" t="s">
        <v>42</v>
      </c>
      <c r="F430" s="879" t="s">
        <v>511</v>
      </c>
      <c r="G430" s="878" t="s">
        <v>49</v>
      </c>
      <c r="H430" s="878" t="s">
        <v>270</v>
      </c>
      <c r="I430" s="878" t="s">
        <v>87</v>
      </c>
      <c r="J430" s="880">
        <v>0</v>
      </c>
      <c r="K430" s="881"/>
    </row>
    <row r="431" spans="3:11" s="205" customFormat="1">
      <c r="C431" s="885" t="s">
        <v>514</v>
      </c>
      <c r="D431" s="332" t="s">
        <v>509</v>
      </c>
      <c r="E431" s="882" t="s">
        <v>38</v>
      </c>
      <c r="F431" s="879" t="s">
        <v>512</v>
      </c>
      <c r="G431" s="878" t="s">
        <v>49</v>
      </c>
      <c r="H431" s="878" t="s">
        <v>208</v>
      </c>
      <c r="I431" s="878" t="s">
        <v>55</v>
      </c>
      <c r="J431" s="880">
        <v>0</v>
      </c>
      <c r="K431" s="881"/>
    </row>
    <row r="432" spans="3:11" s="205" customFormat="1">
      <c r="C432" s="681"/>
      <c r="D432" s="216"/>
      <c r="E432" s="217"/>
      <c r="F432" s="218"/>
      <c r="G432" s="218"/>
      <c r="H432" s="218"/>
      <c r="I432" s="218"/>
      <c r="J432" s="458"/>
      <c r="K432" s="458"/>
    </row>
    <row r="433" spans="3:11" s="877" customFormat="1">
      <c r="C433" s="905" t="s">
        <v>21</v>
      </c>
      <c r="D433" s="857" t="s">
        <v>532</v>
      </c>
      <c r="E433" s="910" t="s">
        <v>42</v>
      </c>
      <c r="F433" s="912" t="s">
        <v>533</v>
      </c>
      <c r="G433" s="903" t="s">
        <v>485</v>
      </c>
      <c r="H433" s="903" t="s">
        <v>44</v>
      </c>
      <c r="I433" s="902" t="s">
        <v>55</v>
      </c>
      <c r="J433" s="904">
        <v>0</v>
      </c>
      <c r="K433" s="904">
        <v>0</v>
      </c>
    </row>
    <row r="434" spans="3:11" s="877" customFormat="1">
      <c r="C434" s="905" t="s">
        <v>21</v>
      </c>
      <c r="D434" s="857" t="s">
        <v>532</v>
      </c>
      <c r="E434" s="910" t="s">
        <v>42</v>
      </c>
      <c r="F434" s="912" t="s">
        <v>534</v>
      </c>
      <c r="G434" s="903" t="s">
        <v>485</v>
      </c>
      <c r="H434" s="903" t="s">
        <v>44</v>
      </c>
      <c r="I434" s="902" t="s">
        <v>55</v>
      </c>
      <c r="J434" s="904">
        <v>0</v>
      </c>
      <c r="K434" s="904">
        <v>0</v>
      </c>
    </row>
    <row r="435" spans="3:11" s="877" customFormat="1">
      <c r="C435" s="905" t="s">
        <v>21</v>
      </c>
      <c r="D435" s="857" t="s">
        <v>532</v>
      </c>
      <c r="E435" s="910" t="s">
        <v>38</v>
      </c>
      <c r="F435" s="903" t="s">
        <v>535</v>
      </c>
      <c r="G435" s="902" t="s">
        <v>393</v>
      </c>
      <c r="H435" s="903" t="s">
        <v>208</v>
      </c>
      <c r="I435" s="902"/>
      <c r="J435" s="904">
        <v>0</v>
      </c>
      <c r="K435" s="904">
        <v>0</v>
      </c>
    </row>
    <row r="436" spans="3:11" s="877" customFormat="1">
      <c r="C436" s="905" t="s">
        <v>21</v>
      </c>
      <c r="D436" s="857" t="s">
        <v>532</v>
      </c>
      <c r="E436" s="910" t="s">
        <v>38</v>
      </c>
      <c r="F436" s="903" t="s">
        <v>536</v>
      </c>
      <c r="G436" s="902" t="s">
        <v>393</v>
      </c>
      <c r="H436" s="903" t="s">
        <v>208</v>
      </c>
      <c r="I436" s="902" t="s">
        <v>55</v>
      </c>
      <c r="J436" s="904">
        <v>0</v>
      </c>
      <c r="K436" s="904">
        <v>0</v>
      </c>
    </row>
    <row r="437" spans="3:11" s="877" customFormat="1">
      <c r="C437" s="905" t="s">
        <v>21</v>
      </c>
      <c r="D437" s="857" t="s">
        <v>532</v>
      </c>
      <c r="E437" s="910" t="s">
        <v>42</v>
      </c>
      <c r="F437" s="903" t="s">
        <v>537</v>
      </c>
      <c r="G437" s="902" t="s">
        <v>393</v>
      </c>
      <c r="H437" s="903" t="s">
        <v>41</v>
      </c>
      <c r="I437" s="902"/>
      <c r="J437" s="904">
        <v>0</v>
      </c>
      <c r="K437" s="904">
        <v>0</v>
      </c>
    </row>
    <row r="438" spans="3:11" s="877" customFormat="1">
      <c r="C438" s="905" t="s">
        <v>21</v>
      </c>
      <c r="D438" s="857" t="s">
        <v>532</v>
      </c>
      <c r="E438" s="910" t="s">
        <v>42</v>
      </c>
      <c r="F438" s="903" t="s">
        <v>538</v>
      </c>
      <c r="G438" s="902" t="s">
        <v>40</v>
      </c>
      <c r="H438" s="903" t="s">
        <v>41</v>
      </c>
      <c r="I438" s="902"/>
      <c r="J438" s="904">
        <v>0</v>
      </c>
      <c r="K438" s="904">
        <v>0</v>
      </c>
    </row>
    <row r="439" spans="3:11" s="877" customFormat="1">
      <c r="C439" s="905" t="s">
        <v>21</v>
      </c>
      <c r="D439" s="857" t="s">
        <v>532</v>
      </c>
      <c r="E439" s="910" t="s">
        <v>42</v>
      </c>
      <c r="F439" s="903" t="s">
        <v>539</v>
      </c>
      <c r="G439" s="902" t="s">
        <v>40</v>
      </c>
      <c r="H439" s="903" t="s">
        <v>41</v>
      </c>
      <c r="I439" s="902"/>
      <c r="J439" s="904">
        <v>0</v>
      </c>
      <c r="K439" s="904">
        <v>0</v>
      </c>
    </row>
    <row r="440" spans="3:11" s="877" customFormat="1">
      <c r="C440" s="905" t="s">
        <v>21</v>
      </c>
      <c r="D440" s="857" t="s">
        <v>532</v>
      </c>
      <c r="E440" s="910" t="s">
        <v>42</v>
      </c>
      <c r="F440" s="908" t="s">
        <v>540</v>
      </c>
      <c r="G440" s="902" t="s">
        <v>40</v>
      </c>
      <c r="H440" s="902" t="s">
        <v>270</v>
      </c>
      <c r="I440" s="907"/>
      <c r="J440" s="904" t="s">
        <v>541</v>
      </c>
      <c r="K440" s="904">
        <v>42.76</v>
      </c>
    </row>
    <row r="441" spans="3:11" s="877" customFormat="1">
      <c r="C441" s="905" t="s">
        <v>21</v>
      </c>
      <c r="D441" s="857" t="s">
        <v>532</v>
      </c>
      <c r="E441" s="910" t="s">
        <v>42</v>
      </c>
      <c r="F441" s="908" t="s">
        <v>542</v>
      </c>
      <c r="G441" s="903" t="s">
        <v>485</v>
      </c>
      <c r="H441" s="902" t="s">
        <v>270</v>
      </c>
      <c r="I441" s="902" t="s">
        <v>55</v>
      </c>
      <c r="J441" s="906">
        <v>0</v>
      </c>
      <c r="K441" s="904">
        <v>0</v>
      </c>
    </row>
    <row r="442" spans="3:11" s="877" customFormat="1">
      <c r="C442" s="905" t="s">
        <v>21</v>
      </c>
      <c r="D442" s="857" t="s">
        <v>532</v>
      </c>
      <c r="E442" s="910" t="s">
        <v>42</v>
      </c>
      <c r="F442" s="908" t="s">
        <v>543</v>
      </c>
      <c r="G442" s="902" t="s">
        <v>40</v>
      </c>
      <c r="H442" s="902" t="s">
        <v>270</v>
      </c>
      <c r="I442" s="902"/>
      <c r="J442" s="904" t="s">
        <v>541</v>
      </c>
      <c r="K442" s="904">
        <v>42.76</v>
      </c>
    </row>
    <row r="443" spans="3:11" s="889" customFormat="1">
      <c r="C443" s="905" t="s">
        <v>21</v>
      </c>
      <c r="D443" s="857" t="s">
        <v>532</v>
      </c>
      <c r="E443" s="910" t="s">
        <v>42</v>
      </c>
      <c r="F443" s="908" t="s">
        <v>544</v>
      </c>
      <c r="G443" s="902" t="s">
        <v>40</v>
      </c>
      <c r="H443" s="902" t="s">
        <v>270</v>
      </c>
      <c r="I443" s="902"/>
      <c r="J443" s="904" t="s">
        <v>541</v>
      </c>
      <c r="K443" s="904">
        <v>42.76</v>
      </c>
    </row>
    <row r="444" spans="3:11" s="889" customFormat="1">
      <c r="C444" s="905" t="s">
        <v>21</v>
      </c>
      <c r="D444" s="857" t="s">
        <v>532</v>
      </c>
      <c r="E444" s="910" t="s">
        <v>42</v>
      </c>
      <c r="F444" s="908" t="s">
        <v>545</v>
      </c>
      <c r="G444" s="902" t="s">
        <v>40</v>
      </c>
      <c r="H444" s="902" t="s">
        <v>270</v>
      </c>
      <c r="I444" s="902"/>
      <c r="J444" s="904" t="s">
        <v>541</v>
      </c>
      <c r="K444" s="904">
        <v>42.76</v>
      </c>
    </row>
    <row r="445" spans="3:11" s="889" customFormat="1">
      <c r="C445" s="905" t="s">
        <v>21</v>
      </c>
      <c r="D445" s="857" t="s">
        <v>532</v>
      </c>
      <c r="E445" s="910" t="s">
        <v>42</v>
      </c>
      <c r="F445" s="908" t="s">
        <v>546</v>
      </c>
      <c r="G445" s="902" t="s">
        <v>40</v>
      </c>
      <c r="H445" s="902" t="s">
        <v>270</v>
      </c>
      <c r="I445" s="902"/>
      <c r="J445" s="904" t="s">
        <v>541</v>
      </c>
      <c r="K445" s="904">
        <v>42.76</v>
      </c>
    </row>
    <row r="446" spans="3:11" s="889" customFormat="1">
      <c r="C446" s="905" t="s">
        <v>21</v>
      </c>
      <c r="D446" s="857" t="s">
        <v>532</v>
      </c>
      <c r="E446" s="910" t="s">
        <v>42</v>
      </c>
      <c r="F446" s="908" t="s">
        <v>547</v>
      </c>
      <c r="G446" s="902" t="s">
        <v>40</v>
      </c>
      <c r="H446" s="902" t="s">
        <v>270</v>
      </c>
      <c r="I446" s="902"/>
      <c r="J446" s="904" t="s">
        <v>541</v>
      </c>
      <c r="K446" s="904">
        <v>42.76</v>
      </c>
    </row>
    <row r="447" spans="3:11" s="889" customFormat="1">
      <c r="C447" s="905" t="s">
        <v>21</v>
      </c>
      <c r="D447" s="857" t="s">
        <v>532</v>
      </c>
      <c r="E447" s="910" t="s">
        <v>42</v>
      </c>
      <c r="F447" s="908" t="s">
        <v>548</v>
      </c>
      <c r="G447" s="902" t="s">
        <v>40</v>
      </c>
      <c r="H447" s="902" t="s">
        <v>270</v>
      </c>
      <c r="I447" s="902"/>
      <c r="J447" s="904" t="s">
        <v>541</v>
      </c>
      <c r="K447" s="904">
        <v>42.76</v>
      </c>
    </row>
    <row r="448" spans="3:11" s="889" customFormat="1">
      <c r="C448" s="905" t="s">
        <v>21</v>
      </c>
      <c r="D448" s="857" t="s">
        <v>532</v>
      </c>
      <c r="E448" s="910" t="s">
        <v>42</v>
      </c>
      <c r="F448" s="908" t="s">
        <v>549</v>
      </c>
      <c r="G448" s="902" t="s">
        <v>40</v>
      </c>
      <c r="H448" s="902" t="s">
        <v>270</v>
      </c>
      <c r="I448" s="902"/>
      <c r="J448" s="904" t="s">
        <v>541</v>
      </c>
      <c r="K448" s="904">
        <v>42.76</v>
      </c>
    </row>
    <row r="449" spans="3:11" s="889" customFormat="1">
      <c r="C449" s="905" t="s">
        <v>21</v>
      </c>
      <c r="D449" s="857" t="s">
        <v>532</v>
      </c>
      <c r="E449" s="910" t="s">
        <v>42</v>
      </c>
      <c r="F449" s="908" t="s">
        <v>550</v>
      </c>
      <c r="G449" s="902" t="s">
        <v>40</v>
      </c>
      <c r="H449" s="902" t="s">
        <v>270</v>
      </c>
      <c r="I449" s="902"/>
      <c r="J449" s="904" t="s">
        <v>541</v>
      </c>
      <c r="K449" s="904">
        <v>42.76</v>
      </c>
    </row>
    <row r="450" spans="3:11" s="889" customFormat="1">
      <c r="C450" s="905" t="s">
        <v>21</v>
      </c>
      <c r="D450" s="857" t="s">
        <v>532</v>
      </c>
      <c r="E450" s="910" t="s">
        <v>42</v>
      </c>
      <c r="F450" s="908" t="s">
        <v>551</v>
      </c>
      <c r="G450" s="902" t="s">
        <v>40</v>
      </c>
      <c r="H450" s="902" t="s">
        <v>270</v>
      </c>
      <c r="I450" s="902"/>
      <c r="J450" s="904" t="s">
        <v>541</v>
      </c>
      <c r="K450" s="904">
        <v>42.76</v>
      </c>
    </row>
    <row r="451" spans="3:11" s="889" customFormat="1">
      <c r="C451" s="905" t="s">
        <v>21</v>
      </c>
      <c r="D451" s="857" t="s">
        <v>532</v>
      </c>
      <c r="E451" s="910" t="s">
        <v>42</v>
      </c>
      <c r="F451" s="908" t="s">
        <v>552</v>
      </c>
      <c r="G451" s="902" t="s">
        <v>40</v>
      </c>
      <c r="H451" s="902" t="s">
        <v>270</v>
      </c>
      <c r="I451" s="902"/>
      <c r="J451" s="904" t="s">
        <v>541</v>
      </c>
      <c r="K451" s="904">
        <v>42.76</v>
      </c>
    </row>
    <row r="452" spans="3:11" s="889" customFormat="1">
      <c r="C452" s="905" t="s">
        <v>21</v>
      </c>
      <c r="D452" s="857" t="s">
        <v>532</v>
      </c>
      <c r="E452" s="910" t="s">
        <v>42</v>
      </c>
      <c r="F452" s="908" t="s">
        <v>553</v>
      </c>
      <c r="G452" s="902" t="s">
        <v>40</v>
      </c>
      <c r="H452" s="902" t="s">
        <v>270</v>
      </c>
      <c r="I452" s="902"/>
      <c r="J452" s="904" t="s">
        <v>541</v>
      </c>
      <c r="K452" s="904">
        <v>42.76</v>
      </c>
    </row>
    <row r="453" spans="3:11" s="889" customFormat="1">
      <c r="C453" s="905" t="s">
        <v>21</v>
      </c>
      <c r="D453" s="857" t="s">
        <v>532</v>
      </c>
      <c r="E453" s="910" t="s">
        <v>42</v>
      </c>
      <c r="F453" s="908" t="s">
        <v>554</v>
      </c>
      <c r="G453" s="902" t="s">
        <v>40</v>
      </c>
      <c r="H453" s="902" t="s">
        <v>270</v>
      </c>
      <c r="I453" s="902"/>
      <c r="J453" s="904" t="s">
        <v>541</v>
      </c>
      <c r="K453" s="904">
        <v>42.76</v>
      </c>
    </row>
    <row r="454" spans="3:11" s="889" customFormat="1">
      <c r="C454" s="905" t="s">
        <v>21</v>
      </c>
      <c r="D454" s="857" t="s">
        <v>532</v>
      </c>
      <c r="E454" s="910" t="s">
        <v>42</v>
      </c>
      <c r="F454" s="908" t="s">
        <v>555</v>
      </c>
      <c r="G454" s="902" t="s">
        <v>40</v>
      </c>
      <c r="H454" s="902" t="s">
        <v>270</v>
      </c>
      <c r="I454" s="902"/>
      <c r="J454" s="904" t="s">
        <v>541</v>
      </c>
      <c r="K454" s="904">
        <v>42.76</v>
      </c>
    </row>
    <row r="455" spans="3:11" s="889" customFormat="1">
      <c r="C455" s="905" t="s">
        <v>21</v>
      </c>
      <c r="D455" s="857" t="s">
        <v>532</v>
      </c>
      <c r="E455" s="910" t="s">
        <v>42</v>
      </c>
      <c r="F455" s="908" t="s">
        <v>556</v>
      </c>
      <c r="G455" s="902" t="s">
        <v>40</v>
      </c>
      <c r="H455" s="902" t="s">
        <v>270</v>
      </c>
      <c r="I455" s="902"/>
      <c r="J455" s="904" t="s">
        <v>541</v>
      </c>
      <c r="K455" s="904">
        <v>42.76</v>
      </c>
    </row>
    <row r="456" spans="3:11" s="889" customFormat="1">
      <c r="C456" s="905" t="s">
        <v>21</v>
      </c>
      <c r="D456" s="857" t="s">
        <v>532</v>
      </c>
      <c r="E456" s="910" t="s">
        <v>42</v>
      </c>
      <c r="F456" s="908" t="s">
        <v>557</v>
      </c>
      <c r="G456" s="902" t="s">
        <v>40</v>
      </c>
      <c r="H456" s="902" t="s">
        <v>270</v>
      </c>
      <c r="I456" s="902"/>
      <c r="J456" s="904" t="s">
        <v>541</v>
      </c>
      <c r="K456" s="904">
        <v>42.76</v>
      </c>
    </row>
    <row r="457" spans="3:11" s="889" customFormat="1">
      <c r="C457" s="905" t="s">
        <v>21</v>
      </c>
      <c r="D457" s="857" t="s">
        <v>532</v>
      </c>
      <c r="E457" s="910" t="s">
        <v>42</v>
      </c>
      <c r="F457" s="908" t="s">
        <v>558</v>
      </c>
      <c r="G457" s="902" t="s">
        <v>40</v>
      </c>
      <c r="H457" s="902" t="s">
        <v>270</v>
      </c>
      <c r="I457" s="902"/>
      <c r="J457" s="904" t="s">
        <v>541</v>
      </c>
      <c r="K457" s="904">
        <v>42.76</v>
      </c>
    </row>
    <row r="458" spans="3:11" s="889" customFormat="1">
      <c r="C458" s="905" t="s">
        <v>21</v>
      </c>
      <c r="D458" s="857" t="s">
        <v>532</v>
      </c>
      <c r="E458" s="910" t="s">
        <v>42</v>
      </c>
      <c r="F458" s="908" t="s">
        <v>559</v>
      </c>
      <c r="G458" s="902" t="s">
        <v>40</v>
      </c>
      <c r="H458" s="902" t="s">
        <v>270</v>
      </c>
      <c r="I458" s="902"/>
      <c r="J458" s="904" t="s">
        <v>541</v>
      </c>
      <c r="K458" s="904">
        <v>42.76</v>
      </c>
    </row>
    <row r="459" spans="3:11" s="889" customFormat="1">
      <c r="C459" s="905" t="s">
        <v>21</v>
      </c>
      <c r="D459" s="857" t="s">
        <v>532</v>
      </c>
      <c r="E459" s="910" t="s">
        <v>42</v>
      </c>
      <c r="F459" s="908" t="s">
        <v>560</v>
      </c>
      <c r="G459" s="902" t="s">
        <v>40</v>
      </c>
      <c r="H459" s="902" t="s">
        <v>270</v>
      </c>
      <c r="I459" s="902"/>
      <c r="J459" s="904" t="s">
        <v>541</v>
      </c>
      <c r="K459" s="904">
        <v>42.76</v>
      </c>
    </row>
    <row r="460" spans="3:11" s="889" customFormat="1">
      <c r="C460" s="905" t="s">
        <v>21</v>
      </c>
      <c r="D460" s="857" t="s">
        <v>532</v>
      </c>
      <c r="E460" s="910" t="s">
        <v>42</v>
      </c>
      <c r="F460" s="902" t="s">
        <v>561</v>
      </c>
      <c r="G460" s="902" t="s">
        <v>40</v>
      </c>
      <c r="H460" s="902" t="s">
        <v>270</v>
      </c>
      <c r="I460" s="902"/>
      <c r="J460" s="904" t="s">
        <v>562</v>
      </c>
      <c r="K460" s="909">
        <v>39.36</v>
      </c>
    </row>
    <row r="461" spans="3:11" s="889" customFormat="1">
      <c r="C461" s="905" t="s">
        <v>21</v>
      </c>
      <c r="D461" s="857" t="s">
        <v>532</v>
      </c>
      <c r="E461" s="910" t="s">
        <v>42</v>
      </c>
      <c r="F461" s="902" t="s">
        <v>563</v>
      </c>
      <c r="G461" s="902" t="s">
        <v>40</v>
      </c>
      <c r="H461" s="902" t="s">
        <v>270</v>
      </c>
      <c r="I461" s="902"/>
      <c r="J461" s="904" t="s">
        <v>562</v>
      </c>
      <c r="K461" s="909">
        <v>39.36</v>
      </c>
    </row>
    <row r="462" spans="3:11" s="889" customFormat="1">
      <c r="C462" s="905" t="s">
        <v>21</v>
      </c>
      <c r="D462" s="857" t="s">
        <v>532</v>
      </c>
      <c r="E462" s="910" t="s">
        <v>42</v>
      </c>
      <c r="F462" s="902" t="s">
        <v>564</v>
      </c>
      <c r="G462" s="902" t="s">
        <v>40</v>
      </c>
      <c r="H462" s="902" t="s">
        <v>270</v>
      </c>
      <c r="I462" s="902"/>
      <c r="J462" s="904" t="s">
        <v>562</v>
      </c>
      <c r="K462" s="909">
        <v>39.36</v>
      </c>
    </row>
    <row r="463" spans="3:11" s="205" customFormat="1">
      <c r="C463" s="905" t="s">
        <v>21</v>
      </c>
      <c r="D463" s="857" t="s">
        <v>532</v>
      </c>
      <c r="E463" s="910" t="s">
        <v>42</v>
      </c>
      <c r="F463" s="902" t="s">
        <v>565</v>
      </c>
      <c r="G463" s="902" t="s">
        <v>485</v>
      </c>
      <c r="H463" s="903" t="s">
        <v>270</v>
      </c>
      <c r="I463" s="902"/>
      <c r="J463" s="904">
        <v>0</v>
      </c>
      <c r="K463" s="904">
        <v>0</v>
      </c>
    </row>
    <row r="464" spans="3:11" s="205" customFormat="1">
      <c r="C464" s="905" t="s">
        <v>21</v>
      </c>
      <c r="D464" s="857" t="s">
        <v>532</v>
      </c>
      <c r="E464" s="910" t="s">
        <v>42</v>
      </c>
      <c r="F464" s="902" t="s">
        <v>566</v>
      </c>
      <c r="G464" s="902" t="s">
        <v>40</v>
      </c>
      <c r="H464" s="902" t="s">
        <v>270</v>
      </c>
      <c r="I464" s="902"/>
      <c r="J464" s="904" t="s">
        <v>562</v>
      </c>
      <c r="K464" s="909">
        <v>39.36</v>
      </c>
    </row>
    <row r="465" spans="3:13" s="205" customFormat="1">
      <c r="C465" s="905" t="s">
        <v>21</v>
      </c>
      <c r="D465" s="857" t="s">
        <v>532</v>
      </c>
      <c r="E465" s="910" t="s">
        <v>42</v>
      </c>
      <c r="F465" s="902" t="s">
        <v>567</v>
      </c>
      <c r="G465" s="902" t="s">
        <v>40</v>
      </c>
      <c r="H465" s="902" t="s">
        <v>270</v>
      </c>
      <c r="I465" s="902"/>
      <c r="J465" s="904" t="s">
        <v>562</v>
      </c>
      <c r="K465" s="909">
        <v>39.36</v>
      </c>
    </row>
    <row r="466" spans="3:13" s="205" customFormat="1">
      <c r="C466" s="905" t="s">
        <v>21</v>
      </c>
      <c r="D466" s="857" t="s">
        <v>532</v>
      </c>
      <c r="E466" s="910" t="s">
        <v>42</v>
      </c>
      <c r="F466" s="902" t="s">
        <v>568</v>
      </c>
      <c r="G466" s="902" t="s">
        <v>40</v>
      </c>
      <c r="H466" s="902" t="s">
        <v>270</v>
      </c>
      <c r="I466" s="902"/>
      <c r="J466" s="904" t="s">
        <v>562</v>
      </c>
      <c r="K466" s="909">
        <v>39.36</v>
      </c>
    </row>
    <row r="467" spans="3:13" s="205" customFormat="1">
      <c r="C467" s="905" t="s">
        <v>21</v>
      </c>
      <c r="D467" s="857" t="s">
        <v>532</v>
      </c>
      <c r="E467" s="910" t="s">
        <v>42</v>
      </c>
      <c r="F467" s="902" t="s">
        <v>569</v>
      </c>
      <c r="G467" s="902" t="s">
        <v>40</v>
      </c>
      <c r="H467" s="902" t="s">
        <v>270</v>
      </c>
      <c r="I467" s="902"/>
      <c r="J467" s="904" t="s">
        <v>562</v>
      </c>
      <c r="K467" s="909">
        <v>39.36</v>
      </c>
    </row>
    <row r="468" spans="3:13" s="205" customFormat="1">
      <c r="C468" s="905" t="s">
        <v>21</v>
      </c>
      <c r="D468" s="857" t="s">
        <v>532</v>
      </c>
      <c r="E468" s="910" t="s">
        <v>42</v>
      </c>
      <c r="F468" s="902" t="s">
        <v>570</v>
      </c>
      <c r="G468" s="902" t="s">
        <v>40</v>
      </c>
      <c r="H468" s="902" t="s">
        <v>270</v>
      </c>
      <c r="I468" s="902"/>
      <c r="J468" s="904" t="s">
        <v>562</v>
      </c>
      <c r="K468" s="909">
        <v>39.36</v>
      </c>
    </row>
    <row r="469" spans="3:13" s="205" customFormat="1">
      <c r="C469" s="905" t="s">
        <v>21</v>
      </c>
      <c r="D469" s="857" t="s">
        <v>532</v>
      </c>
      <c r="E469" s="910" t="s">
        <v>42</v>
      </c>
      <c r="F469" s="902" t="s">
        <v>571</v>
      </c>
      <c r="G469" s="902" t="s">
        <v>40</v>
      </c>
      <c r="H469" s="902" t="s">
        <v>270</v>
      </c>
      <c r="I469" s="902"/>
      <c r="J469" s="904" t="s">
        <v>562</v>
      </c>
      <c r="K469" s="909">
        <v>39.36</v>
      </c>
    </row>
    <row r="470" spans="3:13" s="205" customFormat="1">
      <c r="C470" s="905" t="s">
        <v>21</v>
      </c>
      <c r="D470" s="857" t="s">
        <v>532</v>
      </c>
      <c r="E470" s="910" t="s">
        <v>42</v>
      </c>
      <c r="F470" s="902" t="s">
        <v>572</v>
      </c>
      <c r="G470" s="902" t="s">
        <v>40</v>
      </c>
      <c r="H470" s="902" t="s">
        <v>270</v>
      </c>
      <c r="I470" s="902"/>
      <c r="J470" s="904" t="s">
        <v>562</v>
      </c>
      <c r="K470" s="909">
        <v>39.36</v>
      </c>
    </row>
    <row r="471" spans="3:13" s="72" customFormat="1">
      <c r="C471" s="905" t="s">
        <v>21</v>
      </c>
      <c r="D471" s="857" t="s">
        <v>532</v>
      </c>
      <c r="E471" s="910" t="s">
        <v>42</v>
      </c>
      <c r="F471" s="902" t="s">
        <v>573</v>
      </c>
      <c r="G471" s="903" t="s">
        <v>485</v>
      </c>
      <c r="H471" s="903" t="s">
        <v>270</v>
      </c>
      <c r="I471" s="902"/>
      <c r="J471" s="904">
        <v>0</v>
      </c>
      <c r="K471" s="911">
        <v>0</v>
      </c>
    </row>
    <row r="472" spans="3:13" s="360" customFormat="1">
      <c r="C472" s="905" t="s">
        <v>21</v>
      </c>
      <c r="D472" s="857" t="s">
        <v>532</v>
      </c>
      <c r="E472" s="910" t="s">
        <v>42</v>
      </c>
      <c r="F472" s="902" t="s">
        <v>574</v>
      </c>
      <c r="G472" s="902" t="s">
        <v>40</v>
      </c>
      <c r="H472" s="902" t="s">
        <v>270</v>
      </c>
      <c r="I472" s="902"/>
      <c r="J472" s="904" t="s">
        <v>562</v>
      </c>
      <c r="K472" s="909">
        <v>39.36</v>
      </c>
      <c r="L472" s="367" t="s">
        <v>22</v>
      </c>
      <c r="M472" s="367" t="s">
        <v>23</v>
      </c>
    </row>
    <row r="473" spans="3:13" s="360" customFormat="1">
      <c r="C473" s="905" t="s">
        <v>21</v>
      </c>
      <c r="D473" s="857" t="s">
        <v>532</v>
      </c>
      <c r="E473" s="910" t="s">
        <v>42</v>
      </c>
      <c r="F473" s="902" t="s">
        <v>575</v>
      </c>
      <c r="G473" s="902" t="s">
        <v>40</v>
      </c>
      <c r="H473" s="902" t="s">
        <v>270</v>
      </c>
      <c r="I473" s="902"/>
      <c r="J473" s="904" t="s">
        <v>562</v>
      </c>
      <c r="K473" s="909">
        <v>39.36</v>
      </c>
      <c r="L473" s="367" t="s">
        <v>24</v>
      </c>
      <c r="M473" s="367" t="s">
        <v>25</v>
      </c>
    </row>
    <row r="474" spans="3:13" s="6" customFormat="1">
      <c r="C474" s="682"/>
      <c r="D474" s="857"/>
      <c r="E474" s="266"/>
      <c r="F474" s="293"/>
      <c r="G474" s="265"/>
      <c r="H474" s="265"/>
      <c r="I474" s="265"/>
      <c r="J474" s="267"/>
      <c r="K474" s="469"/>
    </row>
    <row r="475" spans="3:13" s="889" customFormat="1">
      <c r="C475" s="944" t="s">
        <v>604</v>
      </c>
      <c r="D475" s="820" t="s">
        <v>329</v>
      </c>
      <c r="E475" s="946" t="s">
        <v>38</v>
      </c>
      <c r="F475" s="942">
        <v>1</v>
      </c>
      <c r="G475" s="942" t="s">
        <v>40</v>
      </c>
      <c r="H475" s="942" t="s">
        <v>208</v>
      </c>
      <c r="I475" s="942"/>
      <c r="J475" s="943">
        <v>0</v>
      </c>
      <c r="K475" s="945"/>
    </row>
    <row r="476" spans="3:13" s="889" customFormat="1">
      <c r="C476" s="944" t="s">
        <v>604</v>
      </c>
      <c r="D476" s="820" t="s">
        <v>329</v>
      </c>
      <c r="E476" s="950" t="s">
        <v>42</v>
      </c>
      <c r="F476" s="948">
        <v>2</v>
      </c>
      <c r="G476" s="949" t="s">
        <v>40</v>
      </c>
      <c r="H476" s="948" t="s">
        <v>44</v>
      </c>
      <c r="I476" s="948"/>
      <c r="J476" s="951">
        <v>1464.89</v>
      </c>
      <c r="K476" s="952"/>
    </row>
    <row r="477" spans="3:13" s="889" customFormat="1">
      <c r="C477" s="944" t="s">
        <v>604</v>
      </c>
      <c r="D477" s="820" t="s">
        <v>329</v>
      </c>
      <c r="E477" s="946" t="s">
        <v>38</v>
      </c>
      <c r="F477" s="942">
        <v>3</v>
      </c>
      <c r="G477" s="941" t="s">
        <v>40</v>
      </c>
      <c r="H477" s="941" t="s">
        <v>208</v>
      </c>
      <c r="I477" s="941"/>
      <c r="J477" s="943">
        <v>0</v>
      </c>
      <c r="K477" s="945"/>
    </row>
    <row r="478" spans="3:13" s="889" customFormat="1">
      <c r="C478" s="944" t="s">
        <v>604</v>
      </c>
      <c r="D478" s="820" t="s">
        <v>329</v>
      </c>
      <c r="E478" s="946" t="s">
        <v>42</v>
      </c>
      <c r="F478" s="942">
        <v>4</v>
      </c>
      <c r="G478" s="941" t="s">
        <v>49</v>
      </c>
      <c r="H478" s="941" t="s">
        <v>44</v>
      </c>
      <c r="I478" s="941" t="s">
        <v>55</v>
      </c>
      <c r="J478" s="943">
        <v>0</v>
      </c>
      <c r="K478" s="945"/>
    </row>
    <row r="479" spans="3:13" s="889" customFormat="1">
      <c r="C479" s="944" t="s">
        <v>604</v>
      </c>
      <c r="D479" s="820" t="s">
        <v>329</v>
      </c>
      <c r="E479" s="946" t="s">
        <v>42</v>
      </c>
      <c r="F479" s="942">
        <v>5</v>
      </c>
      <c r="G479" s="941" t="s">
        <v>40</v>
      </c>
      <c r="H479" s="941" t="s">
        <v>44</v>
      </c>
      <c r="I479" s="941"/>
      <c r="J479" s="947">
        <v>2961.4</v>
      </c>
      <c r="K479" s="945"/>
    </row>
    <row r="480" spans="3:13" s="889" customFormat="1">
      <c r="C480" s="642"/>
      <c r="D480" s="820"/>
      <c r="E480" s="636"/>
      <c r="F480" s="879"/>
      <c r="G480" s="633"/>
      <c r="H480" s="633"/>
      <c r="I480" s="633"/>
      <c r="J480" s="940"/>
      <c r="K480" s="462"/>
    </row>
    <row r="481" spans="3:11" s="889" customFormat="1">
      <c r="C481" s="991" t="s">
        <v>21</v>
      </c>
      <c r="D481" s="820" t="s">
        <v>645</v>
      </c>
      <c r="E481" s="995" t="s">
        <v>38</v>
      </c>
      <c r="F481" s="989" t="s">
        <v>646</v>
      </c>
      <c r="G481" s="989" t="s">
        <v>220</v>
      </c>
      <c r="H481" s="989" t="s">
        <v>208</v>
      </c>
      <c r="I481" s="989"/>
      <c r="J481" s="304">
        <v>3309.72</v>
      </c>
      <c r="K481" s="994"/>
    </row>
    <row r="482" spans="3:11" s="889" customFormat="1">
      <c r="C482" s="991" t="s">
        <v>21</v>
      </c>
      <c r="D482" s="820" t="s">
        <v>645</v>
      </c>
      <c r="E482" s="995" t="s">
        <v>38</v>
      </c>
      <c r="F482" s="989" t="s">
        <v>647</v>
      </c>
      <c r="G482" s="988" t="s">
        <v>220</v>
      </c>
      <c r="H482" s="989" t="s">
        <v>208</v>
      </c>
      <c r="I482" s="989"/>
      <c r="J482" s="373">
        <v>1930.27</v>
      </c>
      <c r="K482" s="994"/>
    </row>
    <row r="483" spans="3:11" s="889" customFormat="1">
      <c r="C483" s="642"/>
      <c r="D483" s="820"/>
      <c r="E483" s="636"/>
      <c r="F483" s="879"/>
      <c r="G483" s="633"/>
      <c r="H483" s="633"/>
      <c r="I483" s="633"/>
      <c r="J483" s="940"/>
      <c r="K483" s="462"/>
    </row>
    <row r="484" spans="3:11" s="889" customFormat="1">
      <c r="C484" s="1143" t="s">
        <v>818</v>
      </c>
      <c r="D484" s="820" t="s">
        <v>817</v>
      </c>
      <c r="E484" s="1144" t="s">
        <v>42</v>
      </c>
      <c r="F484" s="1142" t="s">
        <v>819</v>
      </c>
      <c r="G484" s="1146" t="s">
        <v>820</v>
      </c>
      <c r="H484" s="1142" t="s">
        <v>44</v>
      </c>
      <c r="I484" s="1146"/>
      <c r="J484" s="1147">
        <v>0</v>
      </c>
      <c r="K484" s="1147">
        <v>720.72</v>
      </c>
    </row>
    <row r="485" spans="3:11" s="889" customFormat="1">
      <c r="C485" s="1143" t="s">
        <v>818</v>
      </c>
      <c r="D485" s="820" t="s">
        <v>817</v>
      </c>
      <c r="E485" s="1144" t="s">
        <v>38</v>
      </c>
      <c r="F485" s="1142" t="s">
        <v>821</v>
      </c>
      <c r="G485" s="1146" t="s">
        <v>822</v>
      </c>
      <c r="H485" s="1146" t="s">
        <v>47</v>
      </c>
      <c r="I485" s="1146"/>
      <c r="J485" s="1148">
        <v>0</v>
      </c>
      <c r="K485" s="1145"/>
    </row>
    <row r="486" spans="3:11">
      <c r="C486" s="1143" t="s">
        <v>818</v>
      </c>
      <c r="D486" s="820" t="s">
        <v>817</v>
      </c>
      <c r="E486" s="1144" t="s">
        <v>38</v>
      </c>
      <c r="F486" s="1142" t="s">
        <v>821</v>
      </c>
      <c r="G486" s="1146" t="s">
        <v>49</v>
      </c>
      <c r="H486" s="1146" t="s">
        <v>47</v>
      </c>
      <c r="I486" s="1146"/>
      <c r="J486" s="1148">
        <v>0</v>
      </c>
      <c r="K486" s="1145"/>
    </row>
    <row r="487" spans="3:11">
      <c r="C487" s="682"/>
      <c r="D487" s="857"/>
      <c r="E487" s="266"/>
      <c r="F487" s="293"/>
      <c r="G487" s="265"/>
      <c r="H487" s="265"/>
      <c r="I487" s="265"/>
      <c r="J487" s="267"/>
      <c r="K487" s="469"/>
    </row>
    <row r="488" spans="3:11" s="6" customFormat="1">
      <c r="C488" s="1200" t="s">
        <v>872</v>
      </c>
      <c r="D488" s="1196" t="s">
        <v>873</v>
      </c>
      <c r="E488" s="1198" t="s">
        <v>38</v>
      </c>
      <c r="F488" s="1201" t="s">
        <v>874</v>
      </c>
      <c r="G488" s="1177" t="s">
        <v>49</v>
      </c>
      <c r="H488" s="1177" t="s">
        <v>47</v>
      </c>
      <c r="I488" s="1177" t="s">
        <v>55</v>
      </c>
      <c r="J488" s="1178">
        <v>0</v>
      </c>
      <c r="K488" s="1199"/>
    </row>
    <row r="489" spans="3:11" s="13" customFormat="1">
      <c r="C489" s="642"/>
      <c r="D489" s="820"/>
      <c r="E489" s="882"/>
      <c r="F489" s="369"/>
      <c r="G489" s="879"/>
      <c r="H489" s="879"/>
      <c r="I489" s="878"/>
      <c r="J489" s="880"/>
      <c r="K489" s="880"/>
    </row>
    <row r="490" spans="3:11" s="13" customFormat="1" ht="28.8">
      <c r="C490" s="1223" t="s">
        <v>963</v>
      </c>
      <c r="D490" s="1196" t="s">
        <v>964</v>
      </c>
      <c r="E490" s="1224" t="s">
        <v>38</v>
      </c>
      <c r="F490" s="1022" t="s">
        <v>969</v>
      </c>
      <c r="G490" s="1225" t="s">
        <v>965</v>
      </c>
      <c r="H490" s="1226" t="s">
        <v>208</v>
      </c>
      <c r="I490" s="1227" t="s">
        <v>966</v>
      </c>
      <c r="J490" s="1228" t="s">
        <v>967</v>
      </c>
      <c r="K490" s="1229" t="s">
        <v>967</v>
      </c>
    </row>
    <row r="491" spans="3:11" s="13" customFormat="1">
      <c r="C491" s="1223" t="s">
        <v>963</v>
      </c>
      <c r="D491" s="1196" t="s">
        <v>964</v>
      </c>
      <c r="E491" s="1224" t="s">
        <v>38</v>
      </c>
      <c r="F491" s="1225" t="s">
        <v>970</v>
      </c>
      <c r="G491" s="1229" t="s">
        <v>492</v>
      </c>
      <c r="H491" s="1226" t="s">
        <v>208</v>
      </c>
      <c r="I491" s="1230" t="s">
        <v>129</v>
      </c>
      <c r="J491" s="1231" t="s">
        <v>968</v>
      </c>
      <c r="K491" s="1229" t="s">
        <v>967</v>
      </c>
    </row>
    <row r="492" spans="3:11" s="951" customFormat="1">
      <c r="C492" s="1276"/>
      <c r="D492" s="1196"/>
      <c r="E492" s="1280"/>
      <c r="F492" s="1225"/>
      <c r="G492" s="1053"/>
      <c r="H492" s="1251"/>
      <c r="I492" s="1230"/>
      <c r="J492" s="1273"/>
      <c r="K492" s="1053"/>
    </row>
    <row r="493" spans="3:11" s="951" customFormat="1" ht="27.6">
      <c r="C493" s="1284" t="s">
        <v>988</v>
      </c>
      <c r="D493" s="1271" t="s">
        <v>989</v>
      </c>
      <c r="E493" s="1287" t="s">
        <v>990</v>
      </c>
      <c r="F493" s="1288" t="s">
        <v>991</v>
      </c>
      <c r="G493" s="1287" t="s">
        <v>49</v>
      </c>
      <c r="H493" s="1288" t="s">
        <v>44</v>
      </c>
      <c r="I493" s="1289" t="s">
        <v>996</v>
      </c>
      <c r="J493" s="1290">
        <v>0</v>
      </c>
      <c r="K493" s="1286"/>
    </row>
    <row r="494" spans="3:11" s="951" customFormat="1">
      <c r="C494" s="1284" t="s">
        <v>988</v>
      </c>
      <c r="D494" s="1271" t="s">
        <v>989</v>
      </c>
      <c r="E494" s="1291" t="s">
        <v>42</v>
      </c>
      <c r="F494" s="1288" t="s">
        <v>992</v>
      </c>
      <c r="G494" s="1287" t="s">
        <v>40</v>
      </c>
      <c r="H494" s="1288" t="s">
        <v>44</v>
      </c>
      <c r="I494" s="1289"/>
      <c r="J494" s="1290">
        <v>0</v>
      </c>
      <c r="K494" s="1286"/>
    </row>
    <row r="495" spans="3:11" s="951" customFormat="1">
      <c r="C495" s="1284" t="s">
        <v>988</v>
      </c>
      <c r="D495" s="1271" t="s">
        <v>989</v>
      </c>
      <c r="E495" s="1291" t="s">
        <v>993</v>
      </c>
      <c r="F495" s="1288" t="s">
        <v>994</v>
      </c>
      <c r="G495" s="1287" t="s">
        <v>40</v>
      </c>
      <c r="H495" s="1288" t="s">
        <v>208</v>
      </c>
      <c r="I495" s="1287"/>
      <c r="J495" s="1290">
        <v>0</v>
      </c>
      <c r="K495" s="1286"/>
    </row>
    <row r="496" spans="3:11" s="951" customFormat="1">
      <c r="C496" s="1284" t="s">
        <v>988</v>
      </c>
      <c r="D496" s="1271" t="s">
        <v>989</v>
      </c>
      <c r="E496" s="1291" t="s">
        <v>42</v>
      </c>
      <c r="F496" s="1288" t="s">
        <v>995</v>
      </c>
      <c r="G496" s="1287" t="s">
        <v>49</v>
      </c>
      <c r="H496" s="1288" t="s">
        <v>44</v>
      </c>
      <c r="I496" s="1289" t="s">
        <v>132</v>
      </c>
      <c r="J496" s="1290">
        <v>0</v>
      </c>
      <c r="K496" s="1286"/>
    </row>
    <row r="497" spans="3:11" s="13" customFormat="1" ht="25.8">
      <c r="C497" s="654"/>
      <c r="D497" s="86"/>
      <c r="E497" s="87"/>
      <c r="F497" s="87"/>
      <c r="G497" s="87"/>
      <c r="H497" s="88" t="s">
        <v>17</v>
      </c>
      <c r="I497" s="89"/>
      <c r="J497" s="90"/>
      <c r="K497" s="416"/>
    </row>
    <row r="498" spans="3:11" s="13" customFormat="1">
      <c r="C498" s="642" t="s">
        <v>36</v>
      </c>
      <c r="D498" s="820" t="s">
        <v>37</v>
      </c>
      <c r="E498" s="636" t="s">
        <v>38</v>
      </c>
      <c r="F498" s="879" t="s">
        <v>39</v>
      </c>
      <c r="G498" s="879" t="s">
        <v>40</v>
      </c>
      <c r="H498" s="879" t="s">
        <v>208</v>
      </c>
      <c r="I498" s="879"/>
      <c r="J498" s="304"/>
      <c r="K498" s="462"/>
    </row>
    <row r="499" spans="3:11" s="13" customFormat="1">
      <c r="C499" s="642" t="s">
        <v>36</v>
      </c>
      <c r="D499" s="820" t="s">
        <v>37</v>
      </c>
      <c r="E499" s="636" t="s">
        <v>42</v>
      </c>
      <c r="F499" s="879" t="s">
        <v>43</v>
      </c>
      <c r="G499" s="633" t="s">
        <v>40</v>
      </c>
      <c r="H499" s="879" t="s">
        <v>44</v>
      </c>
      <c r="I499" s="879"/>
      <c r="J499" s="373">
        <v>3012</v>
      </c>
      <c r="K499" s="462"/>
    </row>
    <row r="500" spans="3:11" s="13" customFormat="1">
      <c r="C500" s="647"/>
      <c r="D500" s="110"/>
      <c r="E500" s="108"/>
      <c r="F500" s="108"/>
      <c r="G500" s="108"/>
      <c r="H500" s="108"/>
      <c r="I500" s="91"/>
      <c r="J500" s="402"/>
      <c r="K500" s="408"/>
    </row>
    <row r="501" spans="3:11" s="13" customFormat="1">
      <c r="C501" s="642" t="s">
        <v>79</v>
      </c>
      <c r="D501" s="820" t="s">
        <v>80</v>
      </c>
      <c r="E501" s="636" t="s">
        <v>42</v>
      </c>
      <c r="F501" s="879" t="s">
        <v>81</v>
      </c>
      <c r="G501" s="879" t="s">
        <v>82</v>
      </c>
      <c r="H501" s="879" t="s">
        <v>44</v>
      </c>
      <c r="I501" s="879"/>
      <c r="J501" s="380" t="s">
        <v>83</v>
      </c>
      <c r="K501" s="382" t="s">
        <v>84</v>
      </c>
    </row>
    <row r="502" spans="3:11" s="13" customFormat="1">
      <c r="C502" s="642" t="s">
        <v>79</v>
      </c>
      <c r="D502" s="820" t="s">
        <v>80</v>
      </c>
      <c r="E502" s="636" t="s">
        <v>38</v>
      </c>
      <c r="F502" s="781" t="s">
        <v>85</v>
      </c>
      <c r="G502" s="633" t="s">
        <v>86</v>
      </c>
      <c r="H502" s="879" t="s">
        <v>208</v>
      </c>
      <c r="I502" s="879" t="s">
        <v>87</v>
      </c>
      <c r="J502" s="380" t="s">
        <v>83</v>
      </c>
      <c r="K502" s="380" t="s">
        <v>83</v>
      </c>
    </row>
    <row r="503" spans="3:11" s="13" customFormat="1">
      <c r="C503" s="642" t="s">
        <v>79</v>
      </c>
      <c r="D503" s="820" t="s">
        <v>80</v>
      </c>
      <c r="E503" s="636" t="s">
        <v>42</v>
      </c>
      <c r="F503" s="879" t="s">
        <v>88</v>
      </c>
      <c r="G503" s="633" t="s">
        <v>82</v>
      </c>
      <c r="H503" s="633" t="s">
        <v>44</v>
      </c>
      <c r="I503" s="633"/>
      <c r="J503" s="380" t="s">
        <v>89</v>
      </c>
      <c r="K503" s="382" t="s">
        <v>90</v>
      </c>
    </row>
    <row r="504" spans="3:11" s="6" customFormat="1" ht="16.8" customHeight="1">
      <c r="C504" s="642" t="s">
        <v>79</v>
      </c>
      <c r="D504" s="820" t="s">
        <v>80</v>
      </c>
      <c r="E504" s="636" t="s">
        <v>42</v>
      </c>
      <c r="F504" s="879" t="s">
        <v>91</v>
      </c>
      <c r="G504" s="633" t="s">
        <v>82</v>
      </c>
      <c r="H504" s="633" t="s">
        <v>44</v>
      </c>
      <c r="I504" s="633"/>
      <c r="J504" s="381" t="s">
        <v>92</v>
      </c>
      <c r="K504" s="382" t="s">
        <v>93</v>
      </c>
    </row>
    <row r="505" spans="3:11" s="6" customFormat="1" ht="16.8" customHeight="1">
      <c r="C505" s="642" t="s">
        <v>79</v>
      </c>
      <c r="D505" s="820" t="s">
        <v>80</v>
      </c>
      <c r="E505" s="636" t="s">
        <v>38</v>
      </c>
      <c r="F505" s="781" t="s">
        <v>94</v>
      </c>
      <c r="G505" s="633" t="s">
        <v>86</v>
      </c>
      <c r="H505" s="633" t="s">
        <v>208</v>
      </c>
      <c r="I505" s="633" t="s">
        <v>95</v>
      </c>
      <c r="J505" s="380" t="s">
        <v>83</v>
      </c>
      <c r="K505" s="380" t="s">
        <v>83</v>
      </c>
    </row>
    <row r="506" spans="3:11" s="6" customFormat="1" ht="16.8" customHeight="1">
      <c r="C506" s="642" t="s">
        <v>79</v>
      </c>
      <c r="D506" s="820" t="s">
        <v>80</v>
      </c>
      <c r="E506" s="636" t="s">
        <v>42</v>
      </c>
      <c r="F506" s="879" t="s">
        <v>96</v>
      </c>
      <c r="G506" s="633" t="s">
        <v>86</v>
      </c>
      <c r="H506" s="633" t="s">
        <v>44</v>
      </c>
      <c r="I506" s="633" t="s">
        <v>97</v>
      </c>
      <c r="J506" s="380" t="s">
        <v>83</v>
      </c>
      <c r="K506" s="380" t="s">
        <v>83</v>
      </c>
    </row>
    <row r="507" spans="3:11" s="6" customFormat="1" ht="16.8" customHeight="1">
      <c r="C507" s="655"/>
      <c r="D507" s="92"/>
      <c r="E507" s="74"/>
      <c r="F507" s="74"/>
      <c r="G507" s="108"/>
      <c r="H507" s="108"/>
      <c r="I507" s="57"/>
      <c r="J507" s="402"/>
      <c r="K507" s="471"/>
    </row>
    <row r="508" spans="3:11" s="6" customFormat="1" ht="16.8" customHeight="1">
      <c r="C508" s="655" t="s">
        <v>133</v>
      </c>
      <c r="D508" s="496" t="s">
        <v>80</v>
      </c>
      <c r="E508" s="74">
        <v>2</v>
      </c>
      <c r="F508" s="74" t="s">
        <v>134</v>
      </c>
      <c r="G508" s="108" t="s">
        <v>40</v>
      </c>
      <c r="H508" s="108" t="s">
        <v>208</v>
      </c>
      <c r="I508" s="58"/>
      <c r="J508" s="402"/>
      <c r="K508" s="471"/>
    </row>
    <row r="509" spans="3:11" s="6" customFormat="1" ht="16.8" customHeight="1">
      <c r="C509" s="655"/>
      <c r="D509" s="92"/>
      <c r="E509" s="73"/>
      <c r="F509" s="73"/>
      <c r="G509" s="73"/>
      <c r="H509" s="73"/>
      <c r="I509" s="57"/>
      <c r="J509" s="402"/>
      <c r="K509" s="430"/>
    </row>
    <row r="510" spans="3:11" s="6" customFormat="1" ht="16.8" customHeight="1">
      <c r="C510" s="656" t="s">
        <v>280</v>
      </c>
      <c r="D510" s="346" t="s">
        <v>277</v>
      </c>
      <c r="E510" s="599" t="s">
        <v>38</v>
      </c>
      <c r="F510" s="601" t="s">
        <v>278</v>
      </c>
      <c r="G510" s="601" t="s">
        <v>49</v>
      </c>
      <c r="H510" s="601" t="s">
        <v>208</v>
      </c>
      <c r="I510" s="601" t="s">
        <v>161</v>
      </c>
      <c r="J510" s="602">
        <v>0</v>
      </c>
      <c r="K510" s="602">
        <v>0</v>
      </c>
    </row>
    <row r="511" spans="3:11" s="6" customFormat="1" ht="16.8" customHeight="1">
      <c r="C511" s="656" t="s">
        <v>280</v>
      </c>
      <c r="D511" s="346" t="s">
        <v>277</v>
      </c>
      <c r="E511" s="599" t="s">
        <v>38</v>
      </c>
      <c r="F511" s="601" t="s">
        <v>278</v>
      </c>
      <c r="G511" s="566" t="s">
        <v>49</v>
      </c>
      <c r="H511" s="601" t="s">
        <v>208</v>
      </c>
      <c r="I511" s="601" t="s">
        <v>161</v>
      </c>
      <c r="J511" s="602">
        <v>0</v>
      </c>
      <c r="K511" s="602">
        <v>0</v>
      </c>
    </row>
    <row r="512" spans="3:11" s="6" customFormat="1" ht="16.8" customHeight="1">
      <c r="C512" s="656" t="s">
        <v>280</v>
      </c>
      <c r="D512" s="346" t="s">
        <v>277</v>
      </c>
      <c r="E512" s="599" t="s">
        <v>42</v>
      </c>
      <c r="F512" s="601" t="s">
        <v>278</v>
      </c>
      <c r="G512" s="566" t="s">
        <v>49</v>
      </c>
      <c r="H512" s="601" t="s">
        <v>44</v>
      </c>
      <c r="I512" s="566" t="s">
        <v>161</v>
      </c>
      <c r="J512" s="602">
        <v>0</v>
      </c>
      <c r="K512" s="602">
        <v>0</v>
      </c>
    </row>
    <row r="513" spans="3:11" s="6" customFormat="1" ht="16.8" customHeight="1">
      <c r="C513" s="656" t="s">
        <v>280</v>
      </c>
      <c r="D513" s="346" t="s">
        <v>277</v>
      </c>
      <c r="E513" s="599" t="s">
        <v>42</v>
      </c>
      <c r="F513" s="601" t="s">
        <v>215</v>
      </c>
      <c r="G513" s="566" t="s">
        <v>49</v>
      </c>
      <c r="H513" s="566" t="s">
        <v>44</v>
      </c>
      <c r="I513" s="566" t="s">
        <v>161</v>
      </c>
      <c r="J513" s="602">
        <v>0</v>
      </c>
      <c r="K513" s="602">
        <v>0</v>
      </c>
    </row>
    <row r="514" spans="3:11" s="6" customFormat="1" ht="16.8" customHeight="1">
      <c r="C514" s="656" t="s">
        <v>280</v>
      </c>
      <c r="D514" s="346" t="s">
        <v>277</v>
      </c>
      <c r="E514" s="599" t="s">
        <v>42</v>
      </c>
      <c r="F514" s="601" t="s">
        <v>215</v>
      </c>
      <c r="G514" s="566" t="s">
        <v>49</v>
      </c>
      <c r="H514" s="566" t="s">
        <v>44</v>
      </c>
      <c r="I514" s="566" t="s">
        <v>161</v>
      </c>
      <c r="J514" s="602">
        <v>0</v>
      </c>
      <c r="K514" s="602">
        <v>0</v>
      </c>
    </row>
    <row r="515" spans="3:11" s="6" customFormat="1" ht="16.8" customHeight="1">
      <c r="C515" s="656" t="s">
        <v>280</v>
      </c>
      <c r="D515" s="346" t="s">
        <v>277</v>
      </c>
      <c r="E515" s="599" t="s">
        <v>42</v>
      </c>
      <c r="F515" s="601" t="s">
        <v>215</v>
      </c>
      <c r="G515" s="566" t="s">
        <v>49</v>
      </c>
      <c r="H515" s="566" t="s">
        <v>44</v>
      </c>
      <c r="I515" s="566" t="s">
        <v>161</v>
      </c>
      <c r="J515" s="602">
        <v>0</v>
      </c>
      <c r="K515" s="602">
        <v>0</v>
      </c>
    </row>
    <row r="516" spans="3:11" s="6" customFormat="1" ht="16.8" customHeight="1">
      <c r="C516" s="656" t="s">
        <v>280</v>
      </c>
      <c r="D516" s="346" t="s">
        <v>277</v>
      </c>
      <c r="E516" s="599" t="s">
        <v>42</v>
      </c>
      <c r="F516" s="601" t="s">
        <v>217</v>
      </c>
      <c r="G516" s="566" t="s">
        <v>49</v>
      </c>
      <c r="H516" s="566" t="s">
        <v>44</v>
      </c>
      <c r="I516" s="566" t="s">
        <v>161</v>
      </c>
      <c r="J516" s="602">
        <v>0</v>
      </c>
      <c r="K516" s="602">
        <v>0</v>
      </c>
    </row>
    <row r="517" spans="3:11" s="6" customFormat="1" ht="16.8" customHeight="1">
      <c r="C517" s="656" t="s">
        <v>280</v>
      </c>
      <c r="D517" s="346" t="s">
        <v>277</v>
      </c>
      <c r="E517" s="559" t="s">
        <v>42</v>
      </c>
      <c r="F517" s="601" t="s">
        <v>217</v>
      </c>
      <c r="G517" s="565" t="s">
        <v>279</v>
      </c>
      <c r="H517" s="566" t="s">
        <v>44</v>
      </c>
      <c r="I517" s="566" t="s">
        <v>161</v>
      </c>
      <c r="J517" s="602">
        <v>0</v>
      </c>
      <c r="K517" s="602">
        <v>0</v>
      </c>
    </row>
    <row r="518" spans="3:11" s="6" customFormat="1" ht="16.8" customHeight="1">
      <c r="C518" s="647"/>
      <c r="D518" s="110"/>
      <c r="E518" s="73"/>
      <c r="F518" s="73"/>
      <c r="G518" s="73"/>
      <c r="H518" s="73"/>
      <c r="I518" s="61"/>
      <c r="J518" s="402"/>
      <c r="K518" s="430"/>
    </row>
    <row r="519" spans="3:11" s="6" customFormat="1" ht="16.8" customHeight="1">
      <c r="C519" s="806" t="s">
        <v>21</v>
      </c>
      <c r="D519" s="763" t="s">
        <v>430</v>
      </c>
      <c r="E519" s="810" t="s">
        <v>42</v>
      </c>
      <c r="F519" s="804" t="s">
        <v>39</v>
      </c>
      <c r="G519" s="804" t="s">
        <v>40</v>
      </c>
      <c r="H519" s="804" t="s">
        <v>44</v>
      </c>
      <c r="I519" s="804"/>
      <c r="J519" s="807">
        <v>1299.3599999999999</v>
      </c>
      <c r="K519" s="809"/>
    </row>
    <row r="520" spans="3:11" s="6" customFormat="1">
      <c r="C520" s="806" t="s">
        <v>21</v>
      </c>
      <c r="D520" s="763" t="s">
        <v>430</v>
      </c>
      <c r="E520" s="810" t="s">
        <v>42</v>
      </c>
      <c r="F520" s="804" t="s">
        <v>53</v>
      </c>
      <c r="G520" s="803" t="s">
        <v>40</v>
      </c>
      <c r="H520" s="804" t="s">
        <v>44</v>
      </c>
      <c r="I520" s="804"/>
      <c r="J520" s="808">
        <v>2016.12</v>
      </c>
      <c r="K520" s="809"/>
    </row>
    <row r="521" spans="3:11">
      <c r="C521" s="806" t="s">
        <v>21</v>
      </c>
      <c r="D521" s="763" t="s">
        <v>430</v>
      </c>
      <c r="E521" s="810" t="s">
        <v>42</v>
      </c>
      <c r="F521" s="804" t="s">
        <v>43</v>
      </c>
      <c r="G521" s="803" t="s">
        <v>40</v>
      </c>
      <c r="H521" s="803" t="s">
        <v>44</v>
      </c>
      <c r="I521" s="803"/>
      <c r="J521" s="805">
        <v>672.04</v>
      </c>
      <c r="K521" s="809"/>
    </row>
    <row r="522" spans="3:11" s="13" customFormat="1">
      <c r="C522" s="806" t="s">
        <v>426</v>
      </c>
      <c r="D522" s="763" t="s">
        <v>431</v>
      </c>
      <c r="E522" s="810" t="s">
        <v>315</v>
      </c>
      <c r="F522" s="804" t="s">
        <v>427</v>
      </c>
      <c r="G522" s="803"/>
      <c r="H522" s="803" t="s">
        <v>44</v>
      </c>
      <c r="I522" s="803"/>
      <c r="J522" s="805">
        <v>0</v>
      </c>
      <c r="K522" s="809">
        <v>3350.25</v>
      </c>
    </row>
    <row r="523" spans="3:11" s="6" customFormat="1">
      <c r="C523" s="806" t="s">
        <v>21</v>
      </c>
      <c r="D523" s="763" t="s">
        <v>430</v>
      </c>
      <c r="E523" s="810"/>
      <c r="F523" s="804"/>
      <c r="G523" s="803"/>
      <c r="H523" s="803"/>
      <c r="I523" s="803"/>
      <c r="J523" s="805">
        <v>0</v>
      </c>
      <c r="K523" s="809"/>
    </row>
    <row r="524" spans="3:11" s="6" customFormat="1">
      <c r="C524" s="806" t="s">
        <v>21</v>
      </c>
      <c r="D524" s="763" t="s">
        <v>430</v>
      </c>
      <c r="E524" s="810" t="s">
        <v>38</v>
      </c>
      <c r="F524" s="804" t="s">
        <v>423</v>
      </c>
      <c r="G524" s="803" t="s">
        <v>428</v>
      </c>
      <c r="H524" s="803" t="s">
        <v>47</v>
      </c>
      <c r="I524" s="803" t="s">
        <v>429</v>
      </c>
      <c r="J524" s="805">
        <v>0</v>
      </c>
      <c r="K524" s="809"/>
    </row>
    <row r="525" spans="3:11" s="6" customFormat="1">
      <c r="C525" s="806" t="s">
        <v>21</v>
      </c>
      <c r="D525" s="763" t="s">
        <v>430</v>
      </c>
      <c r="E525" s="810" t="s">
        <v>38</v>
      </c>
      <c r="F525" s="804" t="s">
        <v>311</v>
      </c>
      <c r="G525" s="803" t="s">
        <v>428</v>
      </c>
      <c r="H525" s="803" t="s">
        <v>47</v>
      </c>
      <c r="I525" s="803" t="s">
        <v>429</v>
      </c>
      <c r="J525" s="805">
        <v>0</v>
      </c>
      <c r="K525" s="809"/>
    </row>
    <row r="526" spans="3:11" s="6" customFormat="1">
      <c r="C526" s="647"/>
      <c r="D526" s="110"/>
      <c r="E526" s="73"/>
      <c r="F526" s="73"/>
      <c r="G526" s="73"/>
      <c r="H526" s="73"/>
      <c r="I526" s="61"/>
      <c r="J526" s="402"/>
      <c r="K526" s="408"/>
    </row>
    <row r="527" spans="3:11" s="6" customFormat="1">
      <c r="C527" s="839" t="s">
        <v>469</v>
      </c>
      <c r="D527" s="835" t="s">
        <v>470</v>
      </c>
      <c r="E527" s="840" t="s">
        <v>38</v>
      </c>
      <c r="F527" s="838" t="s">
        <v>53</v>
      </c>
      <c r="G527" s="838" t="s">
        <v>40</v>
      </c>
      <c r="H527" s="837" t="s">
        <v>208</v>
      </c>
      <c r="I527" s="837"/>
      <c r="J527" s="841">
        <v>0</v>
      </c>
      <c r="K527" s="842">
        <v>0</v>
      </c>
    </row>
    <row r="528" spans="3:11" s="6" customFormat="1">
      <c r="C528" s="839" t="s">
        <v>469</v>
      </c>
      <c r="D528" s="835" t="s">
        <v>470</v>
      </c>
      <c r="E528" s="840" t="s">
        <v>38</v>
      </c>
      <c r="F528" s="838" t="s">
        <v>43</v>
      </c>
      <c r="G528" s="838" t="s">
        <v>40</v>
      </c>
      <c r="H528" s="837" t="s">
        <v>208</v>
      </c>
      <c r="I528" s="837"/>
      <c r="J528" s="841">
        <v>0</v>
      </c>
      <c r="K528" s="842">
        <v>0</v>
      </c>
    </row>
    <row r="529" spans="3:11" s="6" customFormat="1">
      <c r="C529" s="835" t="s">
        <v>469</v>
      </c>
      <c r="D529" s="835" t="s">
        <v>470</v>
      </c>
      <c r="E529" s="840" t="s">
        <v>42</v>
      </c>
      <c r="F529" s="838" t="s">
        <v>39</v>
      </c>
      <c r="G529" s="838" t="s">
        <v>40</v>
      </c>
      <c r="H529" s="836" t="s">
        <v>44</v>
      </c>
      <c r="I529" s="836"/>
      <c r="J529" s="843">
        <v>0</v>
      </c>
      <c r="K529" s="842">
        <v>0</v>
      </c>
    </row>
    <row r="530" spans="3:11" s="6" customFormat="1">
      <c r="C530" s="835" t="s">
        <v>469</v>
      </c>
      <c r="D530" s="835" t="s">
        <v>470</v>
      </c>
      <c r="E530" s="840" t="s">
        <v>42</v>
      </c>
      <c r="F530" s="838" t="s">
        <v>56</v>
      </c>
      <c r="G530" s="838" t="s">
        <v>40</v>
      </c>
      <c r="H530" s="836" t="s">
        <v>44</v>
      </c>
      <c r="I530" s="836"/>
      <c r="J530" s="844">
        <v>0</v>
      </c>
      <c r="K530" s="842">
        <v>0</v>
      </c>
    </row>
    <row r="531" spans="3:11" s="6" customFormat="1">
      <c r="C531" s="835" t="s">
        <v>469</v>
      </c>
      <c r="D531" s="835" t="s">
        <v>470</v>
      </c>
      <c r="E531" s="840" t="s">
        <v>42</v>
      </c>
      <c r="F531" s="838" t="s">
        <v>57</v>
      </c>
      <c r="G531" s="838" t="s">
        <v>40</v>
      </c>
      <c r="H531" s="836" t="s">
        <v>44</v>
      </c>
      <c r="I531" s="836"/>
      <c r="J531" s="844">
        <v>0</v>
      </c>
      <c r="K531" s="842">
        <v>0</v>
      </c>
    </row>
    <row r="532" spans="3:11" s="6" customFormat="1">
      <c r="C532" s="835" t="s">
        <v>469</v>
      </c>
      <c r="D532" s="835" t="s">
        <v>470</v>
      </c>
      <c r="E532" s="840" t="s">
        <v>42</v>
      </c>
      <c r="F532" s="838" t="s">
        <v>471</v>
      </c>
      <c r="G532" s="836" t="s">
        <v>49</v>
      </c>
      <c r="H532" s="836" t="s">
        <v>44</v>
      </c>
      <c r="I532" s="836" t="s">
        <v>55</v>
      </c>
      <c r="J532" s="844">
        <v>0</v>
      </c>
      <c r="K532" s="842">
        <v>0</v>
      </c>
    </row>
    <row r="533" spans="3:11" s="6" customFormat="1">
      <c r="C533" s="672"/>
      <c r="D533" s="76"/>
      <c r="E533" s="77"/>
      <c r="F533" s="14"/>
      <c r="G533" s="11"/>
      <c r="H533" s="11"/>
      <c r="I533" s="11"/>
      <c r="J533" s="28"/>
      <c r="K533" s="107"/>
    </row>
    <row r="534" spans="3:11" s="6" customFormat="1" ht="15.6">
      <c r="C534" s="870" t="s">
        <v>503</v>
      </c>
      <c r="D534" s="820" t="s">
        <v>504</v>
      </c>
      <c r="E534" s="1060" t="s">
        <v>22</v>
      </c>
      <c r="F534" s="868" t="s">
        <v>505</v>
      </c>
      <c r="G534" s="867" t="s">
        <v>506</v>
      </c>
      <c r="H534" s="867" t="s">
        <v>208</v>
      </c>
      <c r="I534" s="876"/>
      <c r="J534" s="869"/>
      <c r="K534" s="875"/>
    </row>
    <row r="535" spans="3:11" s="6" customFormat="1" ht="15.6">
      <c r="C535" s="870" t="s">
        <v>503</v>
      </c>
      <c r="D535" s="820" t="s">
        <v>504</v>
      </c>
      <c r="E535" s="1060" t="s">
        <v>22</v>
      </c>
      <c r="F535" s="868" t="s">
        <v>114</v>
      </c>
      <c r="G535" s="867" t="s">
        <v>49</v>
      </c>
      <c r="H535" s="867" t="s">
        <v>208</v>
      </c>
      <c r="I535" s="867" t="s">
        <v>507</v>
      </c>
      <c r="J535" s="869">
        <v>0</v>
      </c>
      <c r="K535" s="875">
        <v>0</v>
      </c>
    </row>
    <row r="536" spans="3:11" s="6" customFormat="1" ht="15.6">
      <c r="C536" s="870" t="s">
        <v>503</v>
      </c>
      <c r="D536" s="820" t="s">
        <v>504</v>
      </c>
      <c r="E536" s="1060" t="s">
        <v>437</v>
      </c>
      <c r="F536" s="874" t="s">
        <v>115</v>
      </c>
      <c r="G536" s="867" t="s">
        <v>49</v>
      </c>
      <c r="H536" s="867" t="s">
        <v>44</v>
      </c>
      <c r="I536" s="867" t="s">
        <v>507</v>
      </c>
      <c r="J536" s="871">
        <v>0</v>
      </c>
      <c r="K536" s="875">
        <v>0</v>
      </c>
    </row>
    <row r="537" spans="3:11" s="6" customFormat="1" ht="15.6">
      <c r="C537" s="870" t="s">
        <v>503</v>
      </c>
      <c r="D537" s="820" t="s">
        <v>504</v>
      </c>
      <c r="E537" s="1060" t="s">
        <v>437</v>
      </c>
      <c r="F537" s="873" t="s">
        <v>116</v>
      </c>
      <c r="G537" s="867" t="s">
        <v>49</v>
      </c>
      <c r="H537" s="867" t="s">
        <v>44</v>
      </c>
      <c r="I537" s="867" t="s">
        <v>507</v>
      </c>
      <c r="J537" s="872">
        <v>0</v>
      </c>
      <c r="K537" s="875">
        <v>0</v>
      </c>
    </row>
    <row r="538" spans="3:11" s="68" customFormat="1">
      <c r="C538" s="674"/>
      <c r="D538" s="115"/>
      <c r="E538" s="6"/>
      <c r="F538" s="113"/>
      <c r="G538" s="114"/>
      <c r="H538" s="114"/>
      <c r="I538" s="6"/>
      <c r="J538" s="112"/>
      <c r="K538" s="411"/>
    </row>
    <row r="539" spans="3:11" s="68" customFormat="1">
      <c r="C539" s="641" t="s">
        <v>595</v>
      </c>
      <c r="D539" s="40" t="s">
        <v>596</v>
      </c>
      <c r="E539" s="11"/>
      <c r="F539" s="29"/>
      <c r="G539" s="897" t="s">
        <v>155</v>
      </c>
      <c r="H539" s="11"/>
      <c r="I539" s="25"/>
      <c r="J539" s="12"/>
      <c r="K539" s="408"/>
    </row>
    <row r="540" spans="3:11" s="68" customFormat="1">
      <c r="C540" s="651"/>
      <c r="D540" s="118"/>
      <c r="E540" s="120"/>
      <c r="F540" s="121"/>
      <c r="G540" s="121"/>
      <c r="H540" s="121"/>
      <c r="I540" s="121"/>
      <c r="J540" s="119"/>
      <c r="K540" s="116"/>
    </row>
    <row r="541" spans="3:11" s="68" customFormat="1">
      <c r="C541" s="1064" t="s">
        <v>717</v>
      </c>
      <c r="D541" s="820" t="s">
        <v>80</v>
      </c>
      <c r="E541" s="1068" t="s">
        <v>38</v>
      </c>
      <c r="F541" s="1062" t="s">
        <v>175</v>
      </c>
      <c r="G541" s="1062" t="s">
        <v>40</v>
      </c>
      <c r="H541" s="1062" t="s">
        <v>208</v>
      </c>
      <c r="I541" s="1062"/>
      <c r="J541" s="1065"/>
      <c r="K541" s="1069">
        <v>2288.31</v>
      </c>
    </row>
    <row r="542" spans="3:11" s="68" customFormat="1">
      <c r="C542" s="1064" t="s">
        <v>717</v>
      </c>
      <c r="D542" s="820" t="s">
        <v>80</v>
      </c>
      <c r="E542" s="1068" t="s">
        <v>38</v>
      </c>
      <c r="F542" s="1062" t="s">
        <v>176</v>
      </c>
      <c r="G542" s="1061" t="s">
        <v>49</v>
      </c>
      <c r="H542" s="1062" t="s">
        <v>208</v>
      </c>
      <c r="I542" s="1061" t="s">
        <v>55</v>
      </c>
      <c r="J542" s="1066"/>
      <c r="K542" s="1067"/>
    </row>
    <row r="543" spans="3:11" s="68" customFormat="1">
      <c r="C543" s="1064" t="s">
        <v>717</v>
      </c>
      <c r="D543" s="820" t="s">
        <v>80</v>
      </c>
      <c r="E543" s="1068" t="s">
        <v>42</v>
      </c>
      <c r="F543" s="1062" t="s">
        <v>178</v>
      </c>
      <c r="G543" s="1061" t="s">
        <v>49</v>
      </c>
      <c r="H543" s="1061" t="s">
        <v>44</v>
      </c>
      <c r="I543" s="1061" t="s">
        <v>55</v>
      </c>
      <c r="J543" s="1063"/>
      <c r="K543" s="1067"/>
    </row>
    <row r="544" spans="3:11" s="68" customFormat="1">
      <c r="C544" s="122"/>
      <c r="D544" s="117"/>
      <c r="E544" s="123"/>
      <c r="F544" s="124"/>
      <c r="G544" s="125"/>
      <c r="H544" s="125"/>
      <c r="I544" s="125"/>
      <c r="J544" s="119"/>
      <c r="K544" s="119"/>
    </row>
    <row r="545" spans="3:11" s="68" customFormat="1">
      <c r="C545" s="682" t="s">
        <v>718</v>
      </c>
      <c r="D545" s="857" t="s">
        <v>719</v>
      </c>
      <c r="E545" s="123"/>
      <c r="F545" s="121"/>
      <c r="G545" s="1070" t="s">
        <v>155</v>
      </c>
      <c r="H545" s="126"/>
      <c r="I545" s="126"/>
      <c r="J545" s="119"/>
      <c r="K545" s="119"/>
    </row>
    <row r="546" spans="3:11" s="1207" customFormat="1">
      <c r="C546" s="682"/>
      <c r="D546" s="857"/>
      <c r="E546" s="1292"/>
      <c r="F546" s="235"/>
      <c r="G546" s="1294"/>
      <c r="H546" s="1213"/>
      <c r="I546" s="1213"/>
      <c r="J546" s="1293"/>
      <c r="K546" s="119"/>
    </row>
    <row r="547" spans="3:11" s="1207" customFormat="1">
      <c r="C547" s="1296" t="s">
        <v>1009</v>
      </c>
      <c r="D547" s="138" t="s">
        <v>1010</v>
      </c>
      <c r="E547" s="1303" t="s">
        <v>38</v>
      </c>
      <c r="F547" s="1300" t="s">
        <v>1011</v>
      </c>
      <c r="G547" s="1300" t="s">
        <v>1012</v>
      </c>
      <c r="H547" s="1298" t="s">
        <v>208</v>
      </c>
      <c r="I547" s="1298" t="s">
        <v>55</v>
      </c>
      <c r="J547" s="1295">
        <v>0</v>
      </c>
      <c r="K547" s="1302"/>
    </row>
    <row r="548" spans="3:11" s="1207" customFormat="1">
      <c r="C548" s="1296" t="s">
        <v>1013</v>
      </c>
      <c r="D548" s="138" t="s">
        <v>1010</v>
      </c>
      <c r="E548" s="1303" t="s">
        <v>38</v>
      </c>
      <c r="F548" s="1299" t="s">
        <v>832</v>
      </c>
      <c r="G548" s="1299" t="s">
        <v>49</v>
      </c>
      <c r="H548" s="1301" t="s">
        <v>208</v>
      </c>
      <c r="I548" s="1301" t="s">
        <v>161</v>
      </c>
      <c r="J548" s="1297">
        <v>0</v>
      </c>
      <c r="K548" s="1302"/>
    </row>
    <row r="549" spans="3:11" s="1207" customFormat="1">
      <c r="C549" s="1244"/>
      <c r="D549" s="331"/>
      <c r="E549" s="987"/>
      <c r="F549" s="1299"/>
      <c r="G549" s="1299"/>
      <c r="H549" s="1275"/>
      <c r="I549" s="1275"/>
      <c r="J549" s="1306"/>
      <c r="K549" s="1302"/>
    </row>
    <row r="550" spans="3:11" s="1207" customFormat="1">
      <c r="C550" s="1276" t="s">
        <v>1016</v>
      </c>
      <c r="D550" s="1075" t="s">
        <v>1017</v>
      </c>
      <c r="E550" s="1310" t="s">
        <v>146</v>
      </c>
      <c r="F550" s="1310" t="s">
        <v>162</v>
      </c>
      <c r="G550" s="1308" t="s">
        <v>47</v>
      </c>
      <c r="H550" s="1311">
        <v>0</v>
      </c>
      <c r="I550" s="1275"/>
      <c r="J550" s="1307">
        <v>0</v>
      </c>
      <c r="K550" s="1307">
        <v>0</v>
      </c>
    </row>
    <row r="551" spans="3:11" s="1207" customFormat="1">
      <c r="C551" s="1209" t="s">
        <v>1016</v>
      </c>
      <c r="D551" s="1075" t="s">
        <v>1017</v>
      </c>
      <c r="E551" s="1308" t="s">
        <v>148</v>
      </c>
      <c r="F551" s="1308" t="s">
        <v>82</v>
      </c>
      <c r="G551" s="1308" t="s">
        <v>47</v>
      </c>
      <c r="H551" s="1309">
        <v>0</v>
      </c>
      <c r="I551" s="1275"/>
      <c r="J551" s="1250">
        <v>0</v>
      </c>
      <c r="K551" s="1250">
        <v>0</v>
      </c>
    </row>
    <row r="552" spans="3:11" s="1207" customFormat="1">
      <c r="C552" s="1209" t="s">
        <v>1016</v>
      </c>
      <c r="D552" s="1075" t="s">
        <v>1017</v>
      </c>
      <c r="E552" s="1308" t="s">
        <v>1018</v>
      </c>
      <c r="F552" s="1308" t="s">
        <v>283</v>
      </c>
      <c r="G552" s="1308" t="s">
        <v>55</v>
      </c>
      <c r="H552" s="1309">
        <v>0</v>
      </c>
      <c r="I552" s="1275"/>
      <c r="J552" s="1250">
        <v>0</v>
      </c>
      <c r="K552" s="1250">
        <v>0</v>
      </c>
    </row>
    <row r="553" spans="3:11" s="68" customFormat="1">
      <c r="C553" s="652"/>
      <c r="D553" s="59"/>
      <c r="E553" s="47"/>
      <c r="F553" s="49"/>
      <c r="G553" s="47"/>
      <c r="H553" s="47"/>
      <c r="I553" s="52"/>
      <c r="J553" s="51"/>
      <c r="K553" s="411"/>
    </row>
    <row r="554" spans="3:11" s="68" customFormat="1">
      <c r="C554" s="1205" t="s">
        <v>865</v>
      </c>
      <c r="D554" s="1196" t="s">
        <v>866</v>
      </c>
      <c r="E554" s="1206" t="s">
        <v>38</v>
      </c>
      <c r="F554" s="1203" t="s">
        <v>867</v>
      </c>
      <c r="G554" s="1203" t="s">
        <v>40</v>
      </c>
      <c r="H554" s="1203" t="s">
        <v>208</v>
      </c>
      <c r="I554" s="1203"/>
      <c r="J554" s="1204">
        <v>0</v>
      </c>
      <c r="K554" s="1204">
        <v>0</v>
      </c>
    </row>
    <row r="555" spans="3:11" s="68" customFormat="1">
      <c r="C555" s="1205" t="s">
        <v>865</v>
      </c>
      <c r="D555" s="1196" t="s">
        <v>866</v>
      </c>
      <c r="E555" s="1206" t="s">
        <v>38</v>
      </c>
      <c r="F555" s="1203" t="s">
        <v>868</v>
      </c>
      <c r="G555" s="1202" t="s">
        <v>40</v>
      </c>
      <c r="H555" s="1203" t="s">
        <v>208</v>
      </c>
      <c r="I555" s="1203"/>
      <c r="J555" s="1204">
        <v>0</v>
      </c>
      <c r="K555" s="1204">
        <v>0</v>
      </c>
    </row>
    <row r="556" spans="3:11" s="68" customFormat="1">
      <c r="C556" s="1205" t="s">
        <v>865</v>
      </c>
      <c r="D556" s="1196" t="s">
        <v>866</v>
      </c>
      <c r="E556" s="1206" t="s">
        <v>42</v>
      </c>
      <c r="F556" s="1203" t="s">
        <v>869</v>
      </c>
      <c r="G556" s="1202" t="s">
        <v>49</v>
      </c>
      <c r="H556" s="1202" t="s">
        <v>44</v>
      </c>
      <c r="I556" s="1202" t="s">
        <v>55</v>
      </c>
      <c r="J556" s="1204">
        <v>0</v>
      </c>
      <c r="K556" s="1204">
        <v>0</v>
      </c>
    </row>
    <row r="557" spans="3:11" s="53" customFormat="1" ht="25.8">
      <c r="C557" s="654"/>
      <c r="D557" s="86"/>
      <c r="E557" s="87"/>
      <c r="F557" s="87"/>
      <c r="G557" s="87"/>
      <c r="H557" s="88" t="s">
        <v>9</v>
      </c>
      <c r="I557" s="89"/>
      <c r="J557" s="90"/>
      <c r="K557" s="416"/>
    </row>
    <row r="558" spans="3:11" s="53" customFormat="1">
      <c r="C558" s="642" t="s">
        <v>117</v>
      </c>
      <c r="D558" s="605" t="s">
        <v>126</v>
      </c>
      <c r="E558" s="449" t="s">
        <v>38</v>
      </c>
      <c r="F558" s="445" t="s">
        <v>118</v>
      </c>
      <c r="G558" s="445" t="s">
        <v>40</v>
      </c>
      <c r="H558" s="445" t="s">
        <v>208</v>
      </c>
      <c r="I558" s="445"/>
      <c r="J558" s="447"/>
      <c r="K558" s="462"/>
    </row>
    <row r="559" spans="3:11" s="53" customFormat="1">
      <c r="C559" s="642" t="s">
        <v>117</v>
      </c>
      <c r="D559" s="605" t="s">
        <v>126</v>
      </c>
      <c r="E559" s="449" t="s">
        <v>42</v>
      </c>
      <c r="F559" s="445" t="s">
        <v>119</v>
      </c>
      <c r="G559" s="444" t="s">
        <v>49</v>
      </c>
      <c r="H559" s="445" t="s">
        <v>44</v>
      </c>
      <c r="I559" s="445" t="s">
        <v>120</v>
      </c>
      <c r="J559" s="448"/>
      <c r="K559" s="462"/>
    </row>
    <row r="560" spans="3:11" s="53" customFormat="1">
      <c r="C560" s="642" t="s">
        <v>117</v>
      </c>
      <c r="D560" s="605" t="s">
        <v>126</v>
      </c>
      <c r="E560" s="449" t="s">
        <v>42</v>
      </c>
      <c r="F560" s="445" t="s">
        <v>121</v>
      </c>
      <c r="G560" s="444" t="s">
        <v>40</v>
      </c>
      <c r="H560" s="444" t="s">
        <v>44</v>
      </c>
      <c r="I560" s="444"/>
      <c r="J560" s="446">
        <v>1856.78</v>
      </c>
      <c r="K560" s="462"/>
    </row>
    <row r="561" spans="3:11" s="53" customFormat="1">
      <c r="C561" s="642" t="s">
        <v>117</v>
      </c>
      <c r="D561" s="605" t="s">
        <v>126</v>
      </c>
      <c r="E561" s="449" t="s">
        <v>42</v>
      </c>
      <c r="F561" s="445" t="s">
        <v>122</v>
      </c>
      <c r="G561" s="444" t="s">
        <v>40</v>
      </c>
      <c r="H561" s="444" t="s">
        <v>44</v>
      </c>
      <c r="I561" s="444"/>
      <c r="J561" s="446">
        <v>2036.96</v>
      </c>
      <c r="K561" s="462"/>
    </row>
    <row r="562" spans="3:11" s="53" customFormat="1">
      <c r="C562" s="642" t="s">
        <v>117</v>
      </c>
      <c r="D562" s="605" t="s">
        <v>126</v>
      </c>
      <c r="E562" s="449" t="s">
        <v>42</v>
      </c>
      <c r="F562" s="445" t="s">
        <v>123</v>
      </c>
      <c r="G562" s="444" t="s">
        <v>40</v>
      </c>
      <c r="H562" s="444" t="s">
        <v>44</v>
      </c>
      <c r="I562" s="444"/>
      <c r="J562" s="446">
        <v>1955.4</v>
      </c>
      <c r="K562" s="462"/>
    </row>
    <row r="563" spans="3:11" s="53" customFormat="1">
      <c r="C563" s="642" t="s">
        <v>117</v>
      </c>
      <c r="D563" s="605" t="s">
        <v>126</v>
      </c>
      <c r="E563" s="449" t="s">
        <v>38</v>
      </c>
      <c r="F563" s="445" t="s">
        <v>124</v>
      </c>
      <c r="G563" s="444" t="s">
        <v>40</v>
      </c>
      <c r="H563" s="444" t="s">
        <v>208</v>
      </c>
      <c r="I563" s="444"/>
      <c r="J563" s="446">
        <v>2165.88</v>
      </c>
      <c r="K563" s="462"/>
    </row>
    <row r="564" spans="3:11" s="69" customFormat="1">
      <c r="C564" s="642" t="s">
        <v>117</v>
      </c>
      <c r="D564" s="605" t="s">
        <v>126</v>
      </c>
      <c r="E564" s="449" t="s">
        <v>104</v>
      </c>
      <c r="F564" s="445" t="s">
        <v>125</v>
      </c>
      <c r="G564" s="444" t="s">
        <v>49</v>
      </c>
      <c r="H564" s="444" t="s">
        <v>44</v>
      </c>
      <c r="I564" s="444" t="s">
        <v>294</v>
      </c>
      <c r="J564" s="446">
        <v>1326.42</v>
      </c>
      <c r="K564" s="462"/>
    </row>
    <row r="565" spans="3:11" s="69" customFormat="1">
      <c r="C565" s="682"/>
      <c r="D565" s="294"/>
      <c r="E565" s="100"/>
      <c r="F565" s="99"/>
      <c r="G565" s="98"/>
      <c r="H565" s="98"/>
      <c r="I565" s="98"/>
      <c r="J565" s="106"/>
      <c r="K565" s="402"/>
    </row>
    <row r="566" spans="3:11" s="69" customFormat="1">
      <c r="C566" s="682" t="s">
        <v>153</v>
      </c>
      <c r="D566" s="294" t="s">
        <v>154</v>
      </c>
      <c r="E566" s="100"/>
      <c r="F566" s="99"/>
      <c r="G566" s="495" t="s">
        <v>155</v>
      </c>
      <c r="H566" s="53"/>
      <c r="I566" s="98"/>
      <c r="J566" s="106"/>
      <c r="K566" s="402"/>
    </row>
    <row r="567" spans="3:11" s="69" customFormat="1">
      <c r="C567" s="682"/>
      <c r="D567" s="294"/>
      <c r="E567" s="100"/>
      <c r="F567" s="99"/>
      <c r="G567" s="98"/>
      <c r="H567" s="98"/>
      <c r="I567" s="98"/>
      <c r="J567" s="106"/>
      <c r="K567" s="402"/>
    </row>
    <row r="568" spans="3:11" s="69" customFormat="1">
      <c r="C568" s="642" t="s">
        <v>210</v>
      </c>
      <c r="D568" s="605" t="s">
        <v>211</v>
      </c>
      <c r="E568" s="586" t="s">
        <v>212</v>
      </c>
      <c r="F568" s="583" t="s">
        <v>213</v>
      </c>
      <c r="G568" s="582" t="s">
        <v>49</v>
      </c>
      <c r="H568" s="583" t="s">
        <v>208</v>
      </c>
      <c r="I568" s="582" t="s">
        <v>55</v>
      </c>
      <c r="J568" s="587">
        <v>0</v>
      </c>
      <c r="K568" s="585"/>
    </row>
    <row r="569" spans="3:11" s="69" customFormat="1">
      <c r="C569" s="642" t="s">
        <v>210</v>
      </c>
      <c r="D569" s="605" t="s">
        <v>211</v>
      </c>
      <c r="E569" s="586" t="s">
        <v>214</v>
      </c>
      <c r="F569" s="583" t="s">
        <v>215</v>
      </c>
      <c r="G569" s="582" t="s">
        <v>49</v>
      </c>
      <c r="H569" s="583" t="s">
        <v>208</v>
      </c>
      <c r="I569" s="582" t="s">
        <v>55</v>
      </c>
      <c r="J569" s="587">
        <v>0</v>
      </c>
      <c r="K569" s="585"/>
    </row>
    <row r="570" spans="3:11" s="69" customFormat="1">
      <c r="C570" s="642" t="s">
        <v>210</v>
      </c>
      <c r="D570" s="605" t="s">
        <v>211</v>
      </c>
      <c r="E570" s="586" t="s">
        <v>216</v>
      </c>
      <c r="F570" s="583" t="s">
        <v>217</v>
      </c>
      <c r="G570" s="582" t="s">
        <v>49</v>
      </c>
      <c r="H570" s="582" t="s">
        <v>44</v>
      </c>
      <c r="I570" s="582" t="s">
        <v>55</v>
      </c>
      <c r="J570" s="587">
        <v>0</v>
      </c>
      <c r="K570" s="585"/>
    </row>
    <row r="571" spans="3:11" s="69" customFormat="1">
      <c r="C571" s="682"/>
      <c r="D571" s="294"/>
      <c r="E571" s="142"/>
      <c r="F571" s="140"/>
      <c r="G571" s="139"/>
      <c r="H571" s="140"/>
      <c r="I571" s="139"/>
      <c r="J571" s="141"/>
      <c r="K571" s="141"/>
    </row>
    <row r="572" spans="3:11" s="69" customFormat="1">
      <c r="C572" s="642" t="s">
        <v>222</v>
      </c>
      <c r="D572" s="605" t="s">
        <v>223</v>
      </c>
      <c r="E572" s="590" t="s">
        <v>38</v>
      </c>
      <c r="F572" s="589" t="s">
        <v>224</v>
      </c>
      <c r="G572" s="589" t="s">
        <v>40</v>
      </c>
      <c r="H572" s="589" t="s">
        <v>208</v>
      </c>
      <c r="I572" s="589"/>
      <c r="J572" s="523">
        <v>0</v>
      </c>
      <c r="K572" s="569" t="s">
        <v>225</v>
      </c>
    </row>
    <row r="573" spans="3:11" s="68" customFormat="1">
      <c r="C573" s="642" t="s">
        <v>222</v>
      </c>
      <c r="D573" s="605" t="s">
        <v>223</v>
      </c>
      <c r="E573" s="590" t="s">
        <v>38</v>
      </c>
      <c r="F573" s="589" t="s">
        <v>226</v>
      </c>
      <c r="G573" s="588" t="s">
        <v>40</v>
      </c>
      <c r="H573" s="589" t="s">
        <v>208</v>
      </c>
      <c r="I573" s="589"/>
      <c r="J573" s="512" t="s">
        <v>227</v>
      </c>
      <c r="K573" s="425" t="s">
        <v>228</v>
      </c>
    </row>
    <row r="574" spans="3:11" s="72" customFormat="1">
      <c r="C574" s="642" t="s">
        <v>222</v>
      </c>
      <c r="D574" s="605" t="s">
        <v>223</v>
      </c>
      <c r="E574" s="590" t="s">
        <v>42</v>
      </c>
      <c r="F574" s="589" t="s">
        <v>229</v>
      </c>
      <c r="G574" s="588" t="s">
        <v>40</v>
      </c>
      <c r="H574" s="588" t="s">
        <v>44</v>
      </c>
      <c r="I574" s="588"/>
      <c r="J574" s="558" t="s">
        <v>230</v>
      </c>
      <c r="K574" s="425" t="s">
        <v>231</v>
      </c>
    </row>
    <row r="575" spans="3:11" s="131" customFormat="1">
      <c r="C575" s="642" t="s">
        <v>222</v>
      </c>
      <c r="D575" s="605" t="s">
        <v>223</v>
      </c>
      <c r="E575" s="590" t="s">
        <v>42</v>
      </c>
      <c r="F575" s="589" t="s">
        <v>232</v>
      </c>
      <c r="G575" s="588" t="s">
        <v>40</v>
      </c>
      <c r="H575" s="588" t="s">
        <v>44</v>
      </c>
      <c r="I575" s="588"/>
      <c r="J575" s="558" t="s">
        <v>233</v>
      </c>
      <c r="K575" s="425" t="s">
        <v>234</v>
      </c>
    </row>
    <row r="576" spans="3:11" s="131" customFormat="1">
      <c r="C576" s="682"/>
      <c r="D576" s="294"/>
      <c r="E576" s="157"/>
      <c r="F576" s="155"/>
      <c r="G576" s="155"/>
      <c r="H576" s="155"/>
      <c r="I576" s="155"/>
      <c r="J576" s="156"/>
      <c r="K576" s="403"/>
    </row>
    <row r="577" spans="3:11" s="131" customFormat="1">
      <c r="C577" s="642" t="s">
        <v>252</v>
      </c>
      <c r="D577" s="605" t="s">
        <v>253</v>
      </c>
      <c r="E577" s="612" t="s">
        <v>38</v>
      </c>
      <c r="F577" s="615" t="s">
        <v>997</v>
      </c>
      <c r="G577" s="613" t="s">
        <v>254</v>
      </c>
      <c r="H577" s="608" t="s">
        <v>208</v>
      </c>
      <c r="I577" s="614" t="s">
        <v>255</v>
      </c>
      <c r="J577" s="609">
        <v>0</v>
      </c>
      <c r="K577" s="611"/>
    </row>
    <row r="578" spans="3:11" s="131" customFormat="1" ht="28.8">
      <c r="C578" s="642" t="s">
        <v>252</v>
      </c>
      <c r="D578" s="605" t="s">
        <v>253</v>
      </c>
      <c r="E578" s="617" t="s">
        <v>38</v>
      </c>
      <c r="F578" s="615" t="s">
        <v>998</v>
      </c>
      <c r="G578" s="613" t="s">
        <v>256</v>
      </c>
      <c r="H578" s="608" t="s">
        <v>208</v>
      </c>
      <c r="I578" s="613" t="s">
        <v>257</v>
      </c>
      <c r="J578" s="609">
        <v>0</v>
      </c>
      <c r="K578" s="611"/>
    </row>
    <row r="579" spans="3:11" s="131" customFormat="1" ht="36.6">
      <c r="C579" s="642" t="s">
        <v>258</v>
      </c>
      <c r="D579" s="575" t="s">
        <v>253</v>
      </c>
      <c r="E579" s="617" t="s">
        <v>38</v>
      </c>
      <c r="F579" s="618" t="s">
        <v>999</v>
      </c>
      <c r="G579" s="619" t="s">
        <v>259</v>
      </c>
      <c r="H579" s="620" t="s">
        <v>208</v>
      </c>
      <c r="I579" s="621" t="s">
        <v>260</v>
      </c>
      <c r="J579" s="622"/>
      <c r="K579" s="623">
        <v>95.02</v>
      </c>
    </row>
    <row r="580" spans="3:11" s="131" customFormat="1" ht="24.6">
      <c r="C580" s="642" t="s">
        <v>258</v>
      </c>
      <c r="D580" s="575" t="s">
        <v>253</v>
      </c>
      <c r="E580" s="617" t="s">
        <v>38</v>
      </c>
      <c r="F580" s="618" t="s">
        <v>1000</v>
      </c>
      <c r="G580" s="619" t="s">
        <v>393</v>
      </c>
      <c r="H580" s="620" t="s">
        <v>44</v>
      </c>
      <c r="I580" s="621" t="s">
        <v>261</v>
      </c>
      <c r="J580" s="622"/>
      <c r="K580" s="623"/>
    </row>
    <row r="581" spans="3:11" s="131" customFormat="1" ht="21.6">
      <c r="C581" s="642" t="s">
        <v>252</v>
      </c>
      <c r="D581" s="605" t="s">
        <v>253</v>
      </c>
      <c r="E581" s="612" t="s">
        <v>42</v>
      </c>
      <c r="F581" s="615" t="s">
        <v>1001</v>
      </c>
      <c r="G581" s="606" t="s">
        <v>49</v>
      </c>
      <c r="H581" s="608" t="s">
        <v>44</v>
      </c>
      <c r="I581" s="616" t="s">
        <v>262</v>
      </c>
      <c r="J581" s="610">
        <v>0</v>
      </c>
      <c r="K581" s="611"/>
    </row>
    <row r="582" spans="3:11" s="131" customFormat="1" ht="21.6">
      <c r="C582" s="642" t="s">
        <v>252</v>
      </c>
      <c r="D582" s="605" t="s">
        <v>253</v>
      </c>
      <c r="E582" s="612" t="s">
        <v>42</v>
      </c>
      <c r="F582" s="614" t="s">
        <v>1002</v>
      </c>
      <c r="G582" s="606" t="s">
        <v>49</v>
      </c>
      <c r="H582" s="606" t="s">
        <v>44</v>
      </c>
      <c r="I582" s="616" t="s">
        <v>262</v>
      </c>
      <c r="J582" s="607">
        <v>0</v>
      </c>
      <c r="K582" s="611"/>
    </row>
    <row r="583" spans="3:11" s="131" customFormat="1" ht="21.6">
      <c r="C583" s="642" t="s">
        <v>263</v>
      </c>
      <c r="D583" s="605" t="s">
        <v>253</v>
      </c>
      <c r="E583" s="612" t="s">
        <v>42</v>
      </c>
      <c r="F583" s="614" t="s">
        <v>264</v>
      </c>
      <c r="G583" s="606" t="s">
        <v>49</v>
      </c>
      <c r="H583" s="606" t="s">
        <v>44</v>
      </c>
      <c r="I583" s="616" t="s">
        <v>262</v>
      </c>
      <c r="J583" s="607">
        <v>0</v>
      </c>
      <c r="K583" s="611"/>
    </row>
    <row r="584" spans="3:11" s="131" customFormat="1" ht="21.6">
      <c r="C584" s="642" t="s">
        <v>263</v>
      </c>
      <c r="D584" s="605" t="s">
        <v>253</v>
      </c>
      <c r="E584" s="612" t="s">
        <v>42</v>
      </c>
      <c r="F584" s="614" t="s">
        <v>265</v>
      </c>
      <c r="G584" s="606" t="s">
        <v>49</v>
      </c>
      <c r="H584" s="606" t="s">
        <v>44</v>
      </c>
      <c r="I584" s="616" t="s">
        <v>262</v>
      </c>
      <c r="J584" s="607">
        <v>0</v>
      </c>
      <c r="K584" s="611"/>
    </row>
    <row r="585" spans="3:11" s="131" customFormat="1" ht="21.6">
      <c r="C585" s="642" t="s">
        <v>263</v>
      </c>
      <c r="D585" s="605" t="s">
        <v>253</v>
      </c>
      <c r="E585" s="612" t="s">
        <v>42</v>
      </c>
      <c r="F585" s="614" t="s">
        <v>266</v>
      </c>
      <c r="G585" s="606" t="s">
        <v>49</v>
      </c>
      <c r="H585" s="606" t="s">
        <v>44</v>
      </c>
      <c r="I585" s="616" t="s">
        <v>262</v>
      </c>
      <c r="J585" s="607">
        <v>0</v>
      </c>
      <c r="K585" s="611"/>
    </row>
    <row r="586" spans="3:11" s="131" customFormat="1" ht="21.6">
      <c r="C586" s="642" t="s">
        <v>263</v>
      </c>
      <c r="D586" s="605" t="s">
        <v>253</v>
      </c>
      <c r="E586" s="612" t="s">
        <v>42</v>
      </c>
      <c r="F586" s="614" t="s">
        <v>267</v>
      </c>
      <c r="G586" s="606" t="s">
        <v>49</v>
      </c>
      <c r="H586" s="606" t="s">
        <v>44</v>
      </c>
      <c r="I586" s="616" t="s">
        <v>262</v>
      </c>
      <c r="J586" s="607">
        <v>0</v>
      </c>
      <c r="K586" s="611"/>
    </row>
    <row r="587" spans="3:11" s="131" customFormat="1" ht="18.600000000000001" customHeight="1">
      <c r="C587" s="682"/>
      <c r="D587" s="294"/>
      <c r="E587" s="177"/>
      <c r="F587" s="178"/>
      <c r="G587" s="175"/>
      <c r="H587" s="175"/>
      <c r="I587" s="179"/>
      <c r="J587" s="176"/>
      <c r="K587" s="438"/>
    </row>
    <row r="588" spans="3:11" s="131" customFormat="1">
      <c r="C588" s="737" t="s">
        <v>21</v>
      </c>
      <c r="D588" s="763" t="s">
        <v>400</v>
      </c>
      <c r="E588" s="762" t="s">
        <v>42</v>
      </c>
      <c r="F588" s="759" t="s">
        <v>401</v>
      </c>
      <c r="G588" s="759" t="s">
        <v>40</v>
      </c>
      <c r="H588" s="759" t="s">
        <v>44</v>
      </c>
      <c r="I588" s="759"/>
      <c r="J588" s="304">
        <v>2081.4</v>
      </c>
      <c r="K588" s="761">
        <v>308.73</v>
      </c>
    </row>
    <row r="589" spans="3:11" s="205" customFormat="1">
      <c r="C589" s="737" t="s">
        <v>21</v>
      </c>
      <c r="D589" s="763" t="s">
        <v>400</v>
      </c>
      <c r="E589" s="762" t="s">
        <v>38</v>
      </c>
      <c r="F589" s="614" t="s">
        <v>402</v>
      </c>
      <c r="G589" s="760" t="s">
        <v>49</v>
      </c>
      <c r="H589" s="759" t="s">
        <v>208</v>
      </c>
      <c r="I589" s="759" t="s">
        <v>55</v>
      </c>
      <c r="J589" s="726"/>
      <c r="K589" s="761"/>
    </row>
    <row r="590" spans="3:11" s="205" customFormat="1">
      <c r="C590" s="737" t="s">
        <v>21</v>
      </c>
      <c r="D590" s="763" t="s">
        <v>400</v>
      </c>
      <c r="E590" s="762" t="s">
        <v>38</v>
      </c>
      <c r="F590" s="614" t="s">
        <v>403</v>
      </c>
      <c r="G590" s="760" t="s">
        <v>49</v>
      </c>
      <c r="H590" s="760" t="s">
        <v>208</v>
      </c>
      <c r="I590" s="760" t="s">
        <v>87</v>
      </c>
      <c r="J590" s="758">
        <v>0</v>
      </c>
      <c r="K590" s="761"/>
    </row>
    <row r="591" spans="3:11" s="205" customFormat="1">
      <c r="C591" s="682"/>
      <c r="D591" s="294"/>
      <c r="E591" s="182"/>
      <c r="F591" s="180"/>
      <c r="G591" s="180"/>
      <c r="H591" s="180"/>
      <c r="I591" s="180"/>
      <c r="J591" s="181"/>
      <c r="K591" s="420"/>
    </row>
    <row r="592" spans="3:11" s="205" customFormat="1">
      <c r="C592" s="768" t="s">
        <v>404</v>
      </c>
      <c r="D592" s="763" t="s">
        <v>405</v>
      </c>
      <c r="E592" s="772" t="s">
        <v>38</v>
      </c>
      <c r="F592" s="766" t="s">
        <v>406</v>
      </c>
      <c r="G592" s="766" t="s">
        <v>49</v>
      </c>
      <c r="H592" s="766" t="s">
        <v>208</v>
      </c>
      <c r="I592" s="766" t="s">
        <v>132</v>
      </c>
      <c r="J592" s="769">
        <v>0</v>
      </c>
      <c r="K592" s="771">
        <v>0</v>
      </c>
    </row>
    <row r="593" spans="3:11" s="205" customFormat="1">
      <c r="C593" s="768" t="s">
        <v>404</v>
      </c>
      <c r="D593" s="763" t="s">
        <v>405</v>
      </c>
      <c r="E593" s="772" t="s">
        <v>38</v>
      </c>
      <c r="F593" s="766" t="s">
        <v>407</v>
      </c>
      <c r="G593" s="766" t="s">
        <v>49</v>
      </c>
      <c r="H593" s="766" t="s">
        <v>208</v>
      </c>
      <c r="I593" s="766" t="s">
        <v>132</v>
      </c>
      <c r="J593" s="770">
        <v>0</v>
      </c>
      <c r="K593" s="771">
        <v>0</v>
      </c>
    </row>
    <row r="594" spans="3:11" s="205" customFormat="1">
      <c r="C594" s="768" t="s">
        <v>404</v>
      </c>
      <c r="D594" s="763" t="s">
        <v>405</v>
      </c>
      <c r="E594" s="772" t="s">
        <v>42</v>
      </c>
      <c r="F594" s="766" t="s">
        <v>408</v>
      </c>
      <c r="G594" s="765" t="s">
        <v>40</v>
      </c>
      <c r="H594" s="765" t="s">
        <v>44</v>
      </c>
      <c r="I594" s="765"/>
      <c r="J594" s="767">
        <v>1995.69</v>
      </c>
      <c r="K594" s="771">
        <v>0</v>
      </c>
    </row>
    <row r="595" spans="3:11" s="205" customFormat="1">
      <c r="C595" s="768" t="s">
        <v>404</v>
      </c>
      <c r="D595" s="763" t="s">
        <v>405</v>
      </c>
      <c r="E595" s="772" t="s">
        <v>42</v>
      </c>
      <c r="F595" s="766" t="s">
        <v>409</v>
      </c>
      <c r="G595" s="765" t="s">
        <v>40</v>
      </c>
      <c r="H595" s="765" t="s">
        <v>44</v>
      </c>
      <c r="I595" s="765"/>
      <c r="J595" s="767">
        <v>2403.9299999999998</v>
      </c>
      <c r="K595" s="771">
        <v>0</v>
      </c>
    </row>
    <row r="596" spans="3:11" s="205" customFormat="1">
      <c r="C596" s="682"/>
      <c r="D596" s="232"/>
      <c r="E596" s="231"/>
      <c r="F596" s="196"/>
      <c r="G596" s="233"/>
      <c r="H596" s="229"/>
      <c r="I596" s="229"/>
      <c r="J596" s="234"/>
      <c r="K596" s="230"/>
    </row>
    <row r="597" spans="3:11" s="205" customFormat="1">
      <c r="C597" s="818" t="s">
        <v>441</v>
      </c>
      <c r="D597" s="820" t="s">
        <v>442</v>
      </c>
      <c r="E597" s="821" t="s">
        <v>38</v>
      </c>
      <c r="F597" s="560" t="s">
        <v>443</v>
      </c>
      <c r="G597" s="560" t="s">
        <v>49</v>
      </c>
      <c r="H597" s="560" t="s">
        <v>208</v>
      </c>
      <c r="I597" s="901" t="s">
        <v>444</v>
      </c>
      <c r="J597" s="570">
        <v>0</v>
      </c>
      <c r="K597" s="570">
        <v>0</v>
      </c>
    </row>
    <row r="598" spans="3:11" s="205" customFormat="1">
      <c r="C598" s="818" t="s">
        <v>441</v>
      </c>
      <c r="D598" s="820" t="s">
        <v>442</v>
      </c>
      <c r="E598" s="821" t="s">
        <v>42</v>
      </c>
      <c r="F598" s="560" t="s">
        <v>445</v>
      </c>
      <c r="G598" s="338" t="s">
        <v>40</v>
      </c>
      <c r="H598" s="560" t="s">
        <v>44</v>
      </c>
      <c r="I598" s="560" t="s">
        <v>446</v>
      </c>
      <c r="J598" s="900">
        <v>4103.6000000000004</v>
      </c>
      <c r="K598" s="570">
        <v>0</v>
      </c>
    </row>
    <row r="599" spans="3:11" s="205" customFormat="1">
      <c r="C599" s="818" t="s">
        <v>441</v>
      </c>
      <c r="D599" s="820" t="s">
        <v>442</v>
      </c>
      <c r="E599" s="821" t="s">
        <v>42</v>
      </c>
      <c r="F599" s="560" t="s">
        <v>447</v>
      </c>
      <c r="G599" s="338" t="s">
        <v>40</v>
      </c>
      <c r="H599" s="338" t="s">
        <v>44</v>
      </c>
      <c r="I599" s="560" t="s">
        <v>446</v>
      </c>
      <c r="J599" s="899">
        <v>525.72</v>
      </c>
      <c r="K599" s="570">
        <v>0</v>
      </c>
    </row>
    <row r="600" spans="3:11" s="205" customFormat="1">
      <c r="C600" s="818" t="s">
        <v>441</v>
      </c>
      <c r="D600" s="820" t="s">
        <v>442</v>
      </c>
      <c r="E600" s="821" t="s">
        <v>42</v>
      </c>
      <c r="F600" s="560" t="s">
        <v>448</v>
      </c>
      <c r="G600" s="338" t="s">
        <v>40</v>
      </c>
      <c r="H600" s="338" t="s">
        <v>44</v>
      </c>
      <c r="I600" s="560" t="s">
        <v>446</v>
      </c>
      <c r="J600" s="900">
        <v>4607.3999999999996</v>
      </c>
      <c r="K600" s="570">
        <v>0</v>
      </c>
    </row>
    <row r="601" spans="3:11" s="205" customFormat="1">
      <c r="C601" s="818" t="s">
        <v>441</v>
      </c>
      <c r="D601" s="820" t="s">
        <v>442</v>
      </c>
      <c r="E601" s="821" t="s">
        <v>42</v>
      </c>
      <c r="F601" s="560" t="s">
        <v>449</v>
      </c>
      <c r="G601" s="338" t="s">
        <v>40</v>
      </c>
      <c r="H601" s="560" t="s">
        <v>44</v>
      </c>
      <c r="I601" s="560" t="s">
        <v>446</v>
      </c>
      <c r="J601" s="900">
        <v>5142</v>
      </c>
      <c r="K601" s="570">
        <v>0</v>
      </c>
    </row>
    <row r="602" spans="3:11" s="205" customFormat="1">
      <c r="C602" s="818" t="s">
        <v>441</v>
      </c>
      <c r="D602" s="820" t="s">
        <v>442</v>
      </c>
      <c r="E602" s="821" t="s">
        <v>42</v>
      </c>
      <c r="F602" s="560" t="s">
        <v>450</v>
      </c>
      <c r="G602" s="338" t="s">
        <v>40</v>
      </c>
      <c r="H602" s="560" t="s">
        <v>44</v>
      </c>
      <c r="I602" s="560" t="s">
        <v>446</v>
      </c>
      <c r="J602" s="899">
        <v>930.7</v>
      </c>
      <c r="K602" s="570">
        <v>0</v>
      </c>
    </row>
    <row r="603" spans="3:11" s="205" customFormat="1">
      <c r="C603" s="819"/>
      <c r="D603" s="819"/>
      <c r="E603" s="824"/>
      <c r="F603" s="874"/>
      <c r="G603" s="874"/>
      <c r="H603" s="338"/>
      <c r="I603" s="338"/>
      <c r="J603" s="890"/>
      <c r="K603" s="570"/>
    </row>
    <row r="604" spans="3:11" s="205" customFormat="1">
      <c r="C604" s="818" t="s">
        <v>441</v>
      </c>
      <c r="D604" s="820" t="s">
        <v>442</v>
      </c>
      <c r="E604" s="821" t="s">
        <v>42</v>
      </c>
      <c r="F604" s="560" t="s">
        <v>451</v>
      </c>
      <c r="G604" s="560" t="s">
        <v>49</v>
      </c>
      <c r="H604" s="560" t="s">
        <v>44</v>
      </c>
      <c r="I604" s="901" t="s">
        <v>444</v>
      </c>
      <c r="J604" s="898">
        <v>1489.5</v>
      </c>
      <c r="K604" s="570">
        <v>0</v>
      </c>
    </row>
    <row r="605" spans="3:11" s="205" customFormat="1">
      <c r="C605" s="818" t="s">
        <v>441</v>
      </c>
      <c r="D605" s="820" t="s">
        <v>442</v>
      </c>
      <c r="E605" s="821" t="s">
        <v>42</v>
      </c>
      <c r="F605" s="560" t="s">
        <v>452</v>
      </c>
      <c r="G605" s="338" t="s">
        <v>40</v>
      </c>
      <c r="H605" s="560" t="s">
        <v>44</v>
      </c>
      <c r="I605" s="560" t="s">
        <v>446</v>
      </c>
      <c r="J605" s="898">
        <v>1113.9000000000001</v>
      </c>
      <c r="K605" s="570">
        <v>0</v>
      </c>
    </row>
    <row r="606" spans="3:11" s="131" customFormat="1">
      <c r="C606" s="818" t="s">
        <v>441</v>
      </c>
      <c r="D606" s="820" t="s">
        <v>442</v>
      </c>
      <c r="E606" s="821" t="s">
        <v>42</v>
      </c>
      <c r="F606" s="560" t="s">
        <v>453</v>
      </c>
      <c r="G606" s="338" t="s">
        <v>40</v>
      </c>
      <c r="H606" s="338" t="s">
        <v>44</v>
      </c>
      <c r="I606" s="560" t="s">
        <v>446</v>
      </c>
      <c r="J606" s="898">
        <v>3208.8</v>
      </c>
      <c r="K606" s="570">
        <v>0</v>
      </c>
    </row>
    <row r="607" spans="3:11" s="72" customFormat="1">
      <c r="C607" s="818" t="s">
        <v>441</v>
      </c>
      <c r="D607" s="820" t="s">
        <v>442</v>
      </c>
      <c r="E607" s="821" t="s">
        <v>42</v>
      </c>
      <c r="F607" s="560" t="s">
        <v>454</v>
      </c>
      <c r="G607" s="338" t="s">
        <v>49</v>
      </c>
      <c r="H607" s="338" t="s">
        <v>44</v>
      </c>
      <c r="I607" s="338" t="s">
        <v>444</v>
      </c>
      <c r="J607" s="900" t="s">
        <v>455</v>
      </c>
      <c r="K607" s="570">
        <v>0</v>
      </c>
    </row>
    <row r="608" spans="3:11" s="72" customFormat="1">
      <c r="C608" s="818" t="s">
        <v>441</v>
      </c>
      <c r="D608" s="820" t="s">
        <v>442</v>
      </c>
      <c r="E608" s="821" t="s">
        <v>42</v>
      </c>
      <c r="F608" s="560" t="s">
        <v>456</v>
      </c>
      <c r="G608" s="338" t="s">
        <v>40</v>
      </c>
      <c r="H608" s="560" t="s">
        <v>44</v>
      </c>
      <c r="I608" s="560" t="s">
        <v>446</v>
      </c>
      <c r="J608" s="900">
        <v>2836.8</v>
      </c>
      <c r="K608" s="570">
        <v>0</v>
      </c>
    </row>
    <row r="609" spans="3:11" s="72" customFormat="1">
      <c r="C609" s="818" t="s">
        <v>441</v>
      </c>
      <c r="D609" s="820" t="s">
        <v>442</v>
      </c>
      <c r="E609" s="821" t="s">
        <v>42</v>
      </c>
      <c r="F609" s="560" t="s">
        <v>457</v>
      </c>
      <c r="G609" s="338" t="s">
        <v>40</v>
      </c>
      <c r="H609" s="560" t="s">
        <v>44</v>
      </c>
      <c r="I609" s="560" t="s">
        <v>446</v>
      </c>
      <c r="J609" s="900">
        <v>2461.1999999999998</v>
      </c>
      <c r="K609" s="570">
        <v>0</v>
      </c>
    </row>
    <row r="610" spans="3:11" s="68" customFormat="1">
      <c r="C610" s="818" t="s">
        <v>441</v>
      </c>
      <c r="D610" s="820" t="s">
        <v>442</v>
      </c>
      <c r="E610" s="821" t="s">
        <v>42</v>
      </c>
      <c r="F610" s="560" t="s">
        <v>458</v>
      </c>
      <c r="G610" s="338" t="s">
        <v>40</v>
      </c>
      <c r="H610" s="560" t="s">
        <v>44</v>
      </c>
      <c r="I610" s="560" t="s">
        <v>446</v>
      </c>
      <c r="J610" s="898">
        <v>2836.8</v>
      </c>
      <c r="K610" s="570">
        <v>0</v>
      </c>
    </row>
    <row r="611" spans="3:11" s="205" customFormat="1">
      <c r="C611" s="818" t="s">
        <v>441</v>
      </c>
      <c r="D611" s="820" t="s">
        <v>442</v>
      </c>
      <c r="E611" s="821" t="s">
        <v>42</v>
      </c>
      <c r="F611" s="560" t="s">
        <v>459</v>
      </c>
      <c r="G611" s="338" t="s">
        <v>40</v>
      </c>
      <c r="H611" s="560" t="s">
        <v>44</v>
      </c>
      <c r="I611" s="560" t="s">
        <v>446</v>
      </c>
      <c r="J611" s="898">
        <v>2647.2</v>
      </c>
      <c r="K611" s="570">
        <v>0</v>
      </c>
    </row>
    <row r="612" spans="3:11" s="205" customFormat="1">
      <c r="C612" s="818" t="s">
        <v>441</v>
      </c>
      <c r="D612" s="820" t="s">
        <v>442</v>
      </c>
      <c r="E612" s="821" t="s">
        <v>42</v>
      </c>
      <c r="F612" s="560" t="s">
        <v>460</v>
      </c>
      <c r="G612" s="338" t="s">
        <v>40</v>
      </c>
      <c r="H612" s="560" t="s">
        <v>44</v>
      </c>
      <c r="I612" s="560" t="s">
        <v>446</v>
      </c>
      <c r="J612" s="898">
        <v>2592.75</v>
      </c>
      <c r="K612" s="570">
        <v>0</v>
      </c>
    </row>
    <row r="613" spans="3:11" s="205" customFormat="1">
      <c r="C613" s="818" t="s">
        <v>441</v>
      </c>
      <c r="D613" s="820" t="s">
        <v>442</v>
      </c>
      <c r="E613" s="821" t="s">
        <v>42</v>
      </c>
      <c r="F613" s="560" t="s">
        <v>461</v>
      </c>
      <c r="G613" s="338" t="s">
        <v>40</v>
      </c>
      <c r="H613" s="560" t="s">
        <v>44</v>
      </c>
      <c r="I613" s="560" t="s">
        <v>446</v>
      </c>
      <c r="J613" s="898">
        <v>1011.08</v>
      </c>
      <c r="K613" s="570">
        <v>0</v>
      </c>
    </row>
    <row r="614" spans="3:11" s="205" customFormat="1">
      <c r="C614" s="818" t="s">
        <v>441</v>
      </c>
      <c r="D614" s="820" t="s">
        <v>442</v>
      </c>
      <c r="E614" s="821" t="s">
        <v>38</v>
      </c>
      <c r="F614" s="560" t="s">
        <v>462</v>
      </c>
      <c r="G614" s="338" t="s">
        <v>40</v>
      </c>
      <c r="H614" s="338" t="s">
        <v>208</v>
      </c>
      <c r="I614" s="560" t="s">
        <v>446</v>
      </c>
      <c r="J614" s="570">
        <v>0</v>
      </c>
      <c r="K614" s="570">
        <v>0</v>
      </c>
    </row>
    <row r="615" spans="3:11" s="205" customFormat="1">
      <c r="C615" s="663"/>
      <c r="D615" s="275"/>
      <c r="E615" s="278"/>
      <c r="F615" s="277"/>
      <c r="G615" s="278"/>
      <c r="H615" s="278"/>
      <c r="I615" s="278"/>
      <c r="J615" s="276"/>
      <c r="K615" s="276"/>
    </row>
    <row r="616" spans="3:11" s="205" customFormat="1">
      <c r="C616" s="828" t="s">
        <v>467</v>
      </c>
      <c r="D616" s="823" t="s">
        <v>468</v>
      </c>
      <c r="E616" s="831" t="s">
        <v>42</v>
      </c>
      <c r="F616" s="560" t="s">
        <v>440</v>
      </c>
      <c r="G616" s="560" t="s">
        <v>40</v>
      </c>
      <c r="H616" s="560" t="s">
        <v>270</v>
      </c>
      <c r="I616" s="560"/>
      <c r="J616" s="894">
        <v>1664.28</v>
      </c>
      <c r="K616" s="570"/>
    </row>
    <row r="617" spans="3:11" s="205" customFormat="1">
      <c r="C617" s="828" t="s">
        <v>467</v>
      </c>
      <c r="D617" s="823" t="s">
        <v>468</v>
      </c>
      <c r="E617" s="831" t="s">
        <v>38</v>
      </c>
      <c r="F617" s="826" t="s">
        <v>439</v>
      </c>
      <c r="G617" s="338" t="s">
        <v>49</v>
      </c>
      <c r="H617" s="338" t="s">
        <v>47</v>
      </c>
      <c r="I617" s="560" t="s">
        <v>87</v>
      </c>
      <c r="J617" s="893">
        <v>0</v>
      </c>
      <c r="K617" s="570"/>
    </row>
    <row r="618" spans="3:11" s="318" customFormat="1">
      <c r="C618" s="828" t="s">
        <v>467</v>
      </c>
      <c r="D618" s="823" t="s">
        <v>468</v>
      </c>
      <c r="E618" s="831" t="s">
        <v>38</v>
      </c>
      <c r="F618" s="826" t="s">
        <v>438</v>
      </c>
      <c r="G618" s="338" t="s">
        <v>49</v>
      </c>
      <c r="H618" s="338" t="s">
        <v>47</v>
      </c>
      <c r="I618" s="338" t="s">
        <v>55</v>
      </c>
      <c r="J618" s="899">
        <v>0</v>
      </c>
      <c r="K618" s="570"/>
    </row>
    <row r="619" spans="3:11" s="315" customFormat="1">
      <c r="C619" s="828" t="s">
        <v>467</v>
      </c>
      <c r="D619" s="823" t="s">
        <v>468</v>
      </c>
      <c r="E619" s="831" t="s">
        <v>42</v>
      </c>
      <c r="F619" s="826" t="s">
        <v>436</v>
      </c>
      <c r="G619" s="338" t="s">
        <v>49</v>
      </c>
      <c r="H619" s="338" t="s">
        <v>270</v>
      </c>
      <c r="I619" s="338" t="s">
        <v>55</v>
      </c>
      <c r="J619" s="899">
        <v>0</v>
      </c>
      <c r="K619" s="570"/>
    </row>
    <row r="620" spans="3:11" s="205" customFormat="1">
      <c r="C620" s="644"/>
      <c r="D620" s="290"/>
      <c r="E620" s="292"/>
      <c r="F620" s="291"/>
      <c r="G620" s="892"/>
      <c r="H620" s="892"/>
      <c r="I620" s="892"/>
      <c r="J620" s="896"/>
      <c r="K620" s="895"/>
    </row>
    <row r="621" spans="3:11" s="205" customFormat="1">
      <c r="C621" s="919" t="s">
        <v>583</v>
      </c>
      <c r="D621" s="857" t="s">
        <v>584</v>
      </c>
      <c r="E621" s="921" t="s">
        <v>38</v>
      </c>
      <c r="F621" s="915" t="s">
        <v>585</v>
      </c>
      <c r="G621" s="914" t="s">
        <v>40</v>
      </c>
      <c r="H621" s="914" t="s">
        <v>47</v>
      </c>
      <c r="I621" s="914"/>
      <c r="J621" s="913">
        <v>0</v>
      </c>
      <c r="K621" s="920"/>
    </row>
    <row r="622" spans="3:11" s="205" customFormat="1">
      <c r="C622" s="919" t="s">
        <v>583</v>
      </c>
      <c r="D622" s="857" t="s">
        <v>584</v>
      </c>
      <c r="E622" s="921" t="s">
        <v>38</v>
      </c>
      <c r="F622" s="915" t="s">
        <v>586</v>
      </c>
      <c r="G622" s="914" t="s">
        <v>49</v>
      </c>
      <c r="H622" s="914" t="s">
        <v>47</v>
      </c>
      <c r="I622" s="914"/>
      <c r="J622" s="913">
        <v>0</v>
      </c>
      <c r="K622" s="920">
        <v>18.91</v>
      </c>
    </row>
    <row r="623" spans="3:11" s="205" customFormat="1">
      <c r="C623" s="919" t="s">
        <v>583</v>
      </c>
      <c r="D623" s="857" t="s">
        <v>584</v>
      </c>
      <c r="E623" s="921" t="s">
        <v>104</v>
      </c>
      <c r="F623" s="915" t="s">
        <v>587</v>
      </c>
      <c r="G623" s="914" t="s">
        <v>40</v>
      </c>
      <c r="H623" s="914" t="s">
        <v>44</v>
      </c>
      <c r="I623" s="914"/>
      <c r="J623" s="913">
        <v>2415</v>
      </c>
      <c r="K623" s="920">
        <v>109.99</v>
      </c>
    </row>
    <row r="624" spans="3:11" s="6" customFormat="1">
      <c r="C624" s="919" t="s">
        <v>583</v>
      </c>
      <c r="D624" s="138" t="s">
        <v>588</v>
      </c>
      <c r="E624" s="922" t="s">
        <v>42</v>
      </c>
      <c r="F624" s="918" t="s">
        <v>589</v>
      </c>
      <c r="G624" s="918" t="s">
        <v>40</v>
      </c>
      <c r="H624" s="914" t="s">
        <v>44</v>
      </c>
      <c r="I624" s="914"/>
      <c r="J624" s="916">
        <v>1343.25</v>
      </c>
      <c r="K624" s="920">
        <v>122.35</v>
      </c>
    </row>
    <row r="625" spans="3:12">
      <c r="C625" s="919" t="s">
        <v>583</v>
      </c>
      <c r="D625" s="138" t="s">
        <v>584</v>
      </c>
      <c r="E625" s="922" t="s">
        <v>42</v>
      </c>
      <c r="F625" s="917" t="s">
        <v>590</v>
      </c>
      <c r="G625" s="917" t="s">
        <v>40</v>
      </c>
      <c r="H625" s="917" t="s">
        <v>44</v>
      </c>
      <c r="I625" s="917"/>
      <c r="J625" s="916">
        <v>1092</v>
      </c>
      <c r="K625" s="920">
        <v>238.03</v>
      </c>
    </row>
    <row r="626" spans="3:12">
      <c r="C626" s="919" t="s">
        <v>583</v>
      </c>
      <c r="D626" s="823" t="s">
        <v>584</v>
      </c>
      <c r="E626" s="921" t="s">
        <v>42</v>
      </c>
      <c r="F626" s="914" t="s">
        <v>591</v>
      </c>
      <c r="G626" s="914" t="s">
        <v>49</v>
      </c>
      <c r="H626" s="914" t="s">
        <v>44</v>
      </c>
      <c r="I626" s="914"/>
      <c r="J626" s="913">
        <v>1039.92</v>
      </c>
      <c r="K626" s="920"/>
    </row>
    <row r="627" spans="3:12" s="6" customFormat="1">
      <c r="C627" s="919" t="s">
        <v>583</v>
      </c>
      <c r="D627" s="857" t="s">
        <v>584</v>
      </c>
      <c r="E627" s="921" t="s">
        <v>42</v>
      </c>
      <c r="F627" s="915" t="s">
        <v>304</v>
      </c>
      <c r="G627" s="914" t="s">
        <v>49</v>
      </c>
      <c r="H627" s="914" t="s">
        <v>44</v>
      </c>
      <c r="I627" s="914"/>
      <c r="J627" s="913">
        <v>994</v>
      </c>
      <c r="K627" s="920"/>
      <c r="L627" s="38"/>
    </row>
    <row r="628" spans="3:12" s="13" customFormat="1">
      <c r="C628" s="696"/>
      <c r="D628" s="605"/>
      <c r="E628" s="921"/>
      <c r="F628" s="888"/>
      <c r="G628" s="725"/>
      <c r="H628" s="302"/>
      <c r="I628" s="302"/>
      <c r="J628" s="305"/>
      <c r="K628" s="436"/>
    </row>
    <row r="629" spans="3:12" s="13" customFormat="1">
      <c r="C629" s="957" t="s">
        <v>621</v>
      </c>
      <c r="D629" s="820" t="s">
        <v>607</v>
      </c>
      <c r="E629" s="961" t="s">
        <v>38</v>
      </c>
      <c r="F629" s="956" t="s">
        <v>608</v>
      </c>
      <c r="G629" s="956" t="s">
        <v>49</v>
      </c>
      <c r="H629" s="955" t="s">
        <v>47</v>
      </c>
      <c r="I629" s="955" t="s">
        <v>55</v>
      </c>
      <c r="J629" s="958">
        <v>0</v>
      </c>
      <c r="K629" s="960"/>
    </row>
    <row r="630" spans="3:12" s="13" customFormat="1">
      <c r="C630" s="957" t="s">
        <v>621</v>
      </c>
      <c r="D630" s="820" t="s">
        <v>607</v>
      </c>
      <c r="E630" s="961" t="s">
        <v>38</v>
      </c>
      <c r="F630" s="956" t="s">
        <v>609</v>
      </c>
      <c r="G630" s="956" t="s">
        <v>49</v>
      </c>
      <c r="H630" s="955" t="s">
        <v>47</v>
      </c>
      <c r="I630" s="955" t="s">
        <v>55</v>
      </c>
      <c r="J630" s="959">
        <v>0</v>
      </c>
      <c r="K630" s="960"/>
    </row>
    <row r="631" spans="3:12" s="13" customFormat="1">
      <c r="C631" s="696"/>
      <c r="D631" s="605"/>
      <c r="E631" s="921"/>
      <c r="F631" s="888"/>
      <c r="G631" s="725"/>
      <c r="H631" s="302"/>
      <c r="I631" s="306"/>
      <c r="J631" s="304"/>
      <c r="K631" s="425"/>
    </row>
    <row r="632" spans="3:12" s="951" customFormat="1" ht="43.2">
      <c r="C632" s="973" t="s">
        <v>657</v>
      </c>
      <c r="D632" s="378" t="s">
        <v>223</v>
      </c>
      <c r="E632" s="1015" t="s">
        <v>42</v>
      </c>
      <c r="F632" s="1016" t="s">
        <v>658</v>
      </c>
      <c r="G632" s="1017" t="s">
        <v>40</v>
      </c>
      <c r="H632" s="1018" t="s">
        <v>44</v>
      </c>
      <c r="I632" s="1019" t="s">
        <v>659</v>
      </c>
      <c r="J632" s="1013">
        <v>1730.8500000000001</v>
      </c>
      <c r="K632" s="1020">
        <v>548.83000000000004</v>
      </c>
    </row>
    <row r="633" spans="3:12" s="951" customFormat="1" ht="28.8">
      <c r="C633" s="973" t="s">
        <v>657</v>
      </c>
      <c r="D633" s="378" t="s">
        <v>223</v>
      </c>
      <c r="E633" s="1015" t="s">
        <v>42</v>
      </c>
      <c r="F633" s="1016" t="s">
        <v>660</v>
      </c>
      <c r="G633" s="1017" t="s">
        <v>40</v>
      </c>
      <c r="H633" s="1018" t="s">
        <v>44</v>
      </c>
      <c r="I633" s="1018"/>
      <c r="J633" s="1014">
        <v>0</v>
      </c>
      <c r="K633" s="1021" t="s">
        <v>661</v>
      </c>
    </row>
    <row r="634" spans="3:12" s="951" customFormat="1" ht="28.8">
      <c r="C634" s="973" t="s">
        <v>657</v>
      </c>
      <c r="D634" s="378" t="s">
        <v>223</v>
      </c>
      <c r="E634" s="1015" t="s">
        <v>42</v>
      </c>
      <c r="F634" s="1016" t="s">
        <v>662</v>
      </c>
      <c r="G634" s="1017" t="s">
        <v>40</v>
      </c>
      <c r="H634" s="1018" t="s">
        <v>44</v>
      </c>
      <c r="I634" s="1017"/>
      <c r="J634" s="1013">
        <v>204.51</v>
      </c>
      <c r="K634" s="1021" t="s">
        <v>661</v>
      </c>
    </row>
    <row r="635" spans="3:12" s="951" customFormat="1" ht="43.2">
      <c r="C635" s="973" t="s">
        <v>657</v>
      </c>
      <c r="D635" s="378" t="s">
        <v>223</v>
      </c>
      <c r="E635" s="1015" t="s">
        <v>42</v>
      </c>
      <c r="F635" s="1016" t="s">
        <v>663</v>
      </c>
      <c r="G635" s="1017" t="s">
        <v>40</v>
      </c>
      <c r="H635" s="1018" t="s">
        <v>44</v>
      </c>
      <c r="I635" s="1022" t="s">
        <v>664</v>
      </c>
      <c r="J635" s="1013">
        <v>1636.08</v>
      </c>
      <c r="K635" s="1014">
        <v>0</v>
      </c>
    </row>
    <row r="636" spans="3:12" s="951" customFormat="1">
      <c r="C636" s="973" t="s">
        <v>657</v>
      </c>
      <c r="D636" s="378" t="s">
        <v>223</v>
      </c>
      <c r="E636" s="1015" t="s">
        <v>42</v>
      </c>
      <c r="F636" s="1016" t="s">
        <v>665</v>
      </c>
      <c r="G636" s="1017" t="s">
        <v>40</v>
      </c>
      <c r="H636" s="1018" t="s">
        <v>44</v>
      </c>
      <c r="I636" s="1022"/>
      <c r="J636" s="1013">
        <v>2698.1799999999994</v>
      </c>
      <c r="K636" s="1020">
        <v>428.29</v>
      </c>
    </row>
    <row r="637" spans="3:12" s="951" customFormat="1" ht="28.8">
      <c r="C637" s="973" t="s">
        <v>657</v>
      </c>
      <c r="D637" s="378" t="s">
        <v>223</v>
      </c>
      <c r="E637" s="1015" t="s">
        <v>42</v>
      </c>
      <c r="F637" s="1016" t="s">
        <v>666</v>
      </c>
      <c r="G637" s="1017" t="s">
        <v>40</v>
      </c>
      <c r="H637" s="1018" t="s">
        <v>44</v>
      </c>
      <c r="I637" s="1017"/>
      <c r="J637" s="1013">
        <v>2698.1999999999994</v>
      </c>
      <c r="K637" s="1021" t="s">
        <v>667</v>
      </c>
    </row>
    <row r="638" spans="3:12" s="951" customFormat="1">
      <c r="C638" s="973" t="s">
        <v>657</v>
      </c>
      <c r="D638" s="378" t="s">
        <v>223</v>
      </c>
      <c r="E638" s="1015" t="s">
        <v>42</v>
      </c>
      <c r="F638" s="1016" t="s">
        <v>668</v>
      </c>
      <c r="G638" s="1017" t="s">
        <v>40</v>
      </c>
      <c r="H638" s="1018" t="s">
        <v>44</v>
      </c>
      <c r="I638" s="1022"/>
      <c r="J638" s="1012">
        <v>2454.12</v>
      </c>
      <c r="K638" s="1020">
        <v>223.24</v>
      </c>
    </row>
    <row r="639" spans="3:12" s="951" customFormat="1" ht="28.8">
      <c r="C639" s="973" t="s">
        <v>657</v>
      </c>
      <c r="D639" s="378" t="s">
        <v>223</v>
      </c>
      <c r="E639" s="1015" t="s">
        <v>42</v>
      </c>
      <c r="F639" s="1016" t="s">
        <v>669</v>
      </c>
      <c r="G639" s="1017" t="s">
        <v>40</v>
      </c>
      <c r="H639" s="1018" t="s">
        <v>44</v>
      </c>
      <c r="I639" s="1022"/>
      <c r="J639" s="1012">
        <v>2249.6099999999997</v>
      </c>
      <c r="K639" s="1021" t="s">
        <v>661</v>
      </c>
    </row>
    <row r="640" spans="3:12" s="951" customFormat="1" ht="28.8">
      <c r="C640" s="973" t="s">
        <v>657</v>
      </c>
      <c r="D640" s="378" t="s">
        <v>223</v>
      </c>
      <c r="E640" s="1015" t="s">
        <v>42</v>
      </c>
      <c r="F640" s="1016" t="s">
        <v>670</v>
      </c>
      <c r="G640" s="1017" t="s">
        <v>40</v>
      </c>
      <c r="H640" s="1018" t="s">
        <v>44</v>
      </c>
      <c r="I640" s="1018"/>
      <c r="J640" s="1012">
        <v>2466.96</v>
      </c>
      <c r="K640" s="1021" t="s">
        <v>671</v>
      </c>
    </row>
    <row r="641" spans="3:13" s="951" customFormat="1" ht="28.8">
      <c r="C641" s="973" t="s">
        <v>657</v>
      </c>
      <c r="D641" s="378" t="s">
        <v>223</v>
      </c>
      <c r="E641" s="1015" t="s">
        <v>42</v>
      </c>
      <c r="F641" s="1016" t="s">
        <v>672</v>
      </c>
      <c r="G641" s="1017" t="s">
        <v>40</v>
      </c>
      <c r="H641" s="1018" t="s">
        <v>44</v>
      </c>
      <c r="I641" s="1023"/>
      <c r="J641" s="1012">
        <v>1431.57</v>
      </c>
      <c r="K641" s="1021" t="s">
        <v>661</v>
      </c>
    </row>
    <row r="642" spans="3:13" s="951" customFormat="1">
      <c r="C642" s="973" t="s">
        <v>657</v>
      </c>
      <c r="D642" s="378" t="s">
        <v>223</v>
      </c>
      <c r="E642" s="1015" t="s">
        <v>42</v>
      </c>
      <c r="F642" s="1016" t="s">
        <v>673</v>
      </c>
      <c r="G642" s="1017" t="s">
        <v>40</v>
      </c>
      <c r="H642" s="1018" t="s">
        <v>44</v>
      </c>
      <c r="I642" s="1022"/>
      <c r="J642" s="1012">
        <v>2698.1999999999994</v>
      </c>
      <c r="K642" s="1020">
        <v>135.36000000000001</v>
      </c>
    </row>
    <row r="643" spans="3:13" s="951" customFormat="1" ht="28.8">
      <c r="C643" s="973" t="s">
        <v>657</v>
      </c>
      <c r="D643" s="378" t="s">
        <v>223</v>
      </c>
      <c r="E643" s="1015" t="s">
        <v>42</v>
      </c>
      <c r="F643" s="1016" t="s">
        <v>674</v>
      </c>
      <c r="G643" s="1017" t="s">
        <v>40</v>
      </c>
      <c r="H643" s="1018" t="s">
        <v>44</v>
      </c>
      <c r="I643" s="1017"/>
      <c r="J643" s="1012">
        <v>2023.6499999999996</v>
      </c>
      <c r="K643" s="1021" t="s">
        <v>675</v>
      </c>
    </row>
    <row r="644" spans="3:13" s="951" customFormat="1">
      <c r="C644" s="973" t="s">
        <v>657</v>
      </c>
      <c r="D644" s="378" t="s">
        <v>223</v>
      </c>
      <c r="E644" s="1015" t="s">
        <v>42</v>
      </c>
      <c r="F644" s="1016" t="s">
        <v>676</v>
      </c>
      <c r="G644" s="1017" t="s">
        <v>40</v>
      </c>
      <c r="H644" s="1018" t="s">
        <v>44</v>
      </c>
      <c r="I644" s="1017"/>
      <c r="J644" s="1012">
        <v>2466.96</v>
      </c>
      <c r="K644" s="1014">
        <v>0</v>
      </c>
    </row>
    <row r="645" spans="3:13" s="951" customFormat="1">
      <c r="C645" s="973" t="s">
        <v>657</v>
      </c>
      <c r="D645" s="378" t="s">
        <v>223</v>
      </c>
      <c r="E645" s="1015" t="s">
        <v>42</v>
      </c>
      <c r="F645" s="1016" t="s">
        <v>677</v>
      </c>
      <c r="G645" s="1017" t="s">
        <v>40</v>
      </c>
      <c r="H645" s="1018" t="s">
        <v>44</v>
      </c>
      <c r="I645" s="1017"/>
      <c r="J645" s="1012">
        <v>2455.12</v>
      </c>
      <c r="K645" s="1020">
        <v>301.89</v>
      </c>
    </row>
    <row r="646" spans="3:13" s="951" customFormat="1">
      <c r="C646" s="973" t="s">
        <v>657</v>
      </c>
      <c r="D646" s="378" t="s">
        <v>223</v>
      </c>
      <c r="E646" s="1015" t="s">
        <v>42</v>
      </c>
      <c r="F646" s="1016" t="s">
        <v>678</v>
      </c>
      <c r="G646" s="1017" t="s">
        <v>40</v>
      </c>
      <c r="H646" s="1018" t="s">
        <v>44</v>
      </c>
      <c r="I646" s="1017"/>
      <c r="J646" s="1012">
        <v>1431.57</v>
      </c>
      <c r="K646" s="1014">
        <v>0</v>
      </c>
    </row>
    <row r="647" spans="3:13" s="951" customFormat="1">
      <c r="C647" s="973" t="s">
        <v>657</v>
      </c>
      <c r="D647" s="378" t="s">
        <v>223</v>
      </c>
      <c r="E647" s="1015" t="s">
        <v>42</v>
      </c>
      <c r="F647" s="1016" t="s">
        <v>679</v>
      </c>
      <c r="G647" s="1017" t="s">
        <v>40</v>
      </c>
      <c r="H647" s="1018" t="s">
        <v>44</v>
      </c>
      <c r="I647" s="1022"/>
      <c r="J647" s="1012">
        <v>1850.2199999999998</v>
      </c>
      <c r="K647" s="1014">
        <v>0</v>
      </c>
    </row>
    <row r="648" spans="3:13" s="951" customFormat="1">
      <c r="C648" s="973" t="s">
        <v>657</v>
      </c>
      <c r="D648" s="378" t="s">
        <v>223</v>
      </c>
      <c r="E648" s="1015" t="s">
        <v>42</v>
      </c>
      <c r="F648" s="1016" t="s">
        <v>680</v>
      </c>
      <c r="G648" s="1017" t="s">
        <v>40</v>
      </c>
      <c r="H648" s="1018" t="s">
        <v>44</v>
      </c>
      <c r="I648" s="1019"/>
      <c r="J648" s="1012">
        <v>2466.9600000000005</v>
      </c>
      <c r="K648" s="1020">
        <v>552.48</v>
      </c>
    </row>
    <row r="649" spans="3:13" s="951" customFormat="1">
      <c r="C649" s="973" t="s">
        <v>657</v>
      </c>
      <c r="D649" s="378" t="s">
        <v>223</v>
      </c>
      <c r="E649" s="1015" t="s">
        <v>42</v>
      </c>
      <c r="F649" s="1016" t="s">
        <v>681</v>
      </c>
      <c r="G649" s="1017" t="s">
        <v>40</v>
      </c>
      <c r="H649" s="1018" t="s">
        <v>44</v>
      </c>
      <c r="I649" s="1017"/>
      <c r="J649" s="1012">
        <v>2467</v>
      </c>
      <c r="K649" s="1020">
        <v>552.48</v>
      </c>
    </row>
    <row r="650" spans="3:13" s="951" customFormat="1">
      <c r="C650" s="973" t="s">
        <v>657</v>
      </c>
      <c r="D650" s="378" t="s">
        <v>223</v>
      </c>
      <c r="E650" s="1015" t="s">
        <v>42</v>
      </c>
      <c r="F650" s="1016" t="s">
        <v>682</v>
      </c>
      <c r="G650" s="1017" t="s">
        <v>40</v>
      </c>
      <c r="H650" s="1018" t="s">
        <v>44</v>
      </c>
      <c r="I650" s="1022"/>
      <c r="J650" s="1012">
        <v>2480.4299999999994</v>
      </c>
      <c r="K650" s="1020">
        <v>559.79</v>
      </c>
    </row>
    <row r="651" spans="3:13" s="951" customFormat="1">
      <c r="C651" s="973" t="s">
        <v>657</v>
      </c>
      <c r="D651" s="378" t="s">
        <v>223</v>
      </c>
      <c r="E651" s="1015" t="s">
        <v>42</v>
      </c>
      <c r="F651" s="1016" t="s">
        <v>683</v>
      </c>
      <c r="G651" s="1017" t="s">
        <v>40</v>
      </c>
      <c r="H651" s="1018" t="s">
        <v>44</v>
      </c>
      <c r="I651" s="1022"/>
      <c r="J651" s="1012">
        <v>1130.1500000000001</v>
      </c>
      <c r="K651" s="1014">
        <v>0</v>
      </c>
    </row>
    <row r="652" spans="3:13" s="951" customFormat="1">
      <c r="C652" s="973" t="s">
        <v>657</v>
      </c>
      <c r="D652" s="378" t="s">
        <v>223</v>
      </c>
      <c r="E652" s="1015" t="s">
        <v>104</v>
      </c>
      <c r="F652" s="1016" t="s">
        <v>684</v>
      </c>
      <c r="G652" s="1017" t="s">
        <v>40</v>
      </c>
      <c r="H652" s="1018" t="s">
        <v>44</v>
      </c>
      <c r="I652" s="1022"/>
      <c r="J652" s="1012">
        <v>239.37</v>
      </c>
      <c r="K652" s="1014">
        <v>0</v>
      </c>
    </row>
    <row r="653" spans="3:13" s="951" customFormat="1">
      <c r="C653" s="973" t="s">
        <v>657</v>
      </c>
      <c r="D653" s="378" t="s">
        <v>223</v>
      </c>
      <c r="E653" s="1015" t="s">
        <v>38</v>
      </c>
      <c r="F653" s="1016" t="s">
        <v>685</v>
      </c>
      <c r="G653" s="1017" t="s">
        <v>40</v>
      </c>
      <c r="H653" s="1018" t="s">
        <v>208</v>
      </c>
      <c r="I653" s="1019"/>
      <c r="J653" s="1012">
        <v>0</v>
      </c>
      <c r="K653" s="1020">
        <v>512.28</v>
      </c>
    </row>
    <row r="654" spans="3:13" s="13" customFormat="1">
      <c r="C654" s="696"/>
      <c r="D654" s="605"/>
      <c r="E654" s="921"/>
      <c r="F654" s="888"/>
      <c r="G654" s="725"/>
      <c r="H654" s="302"/>
      <c r="I654" s="301"/>
      <c r="J654" s="304"/>
      <c r="K654" s="436"/>
    </row>
    <row r="655" spans="3:13" s="13" customFormat="1">
      <c r="C655" s="1043" t="s">
        <v>697</v>
      </c>
      <c r="D655" s="1040" t="s">
        <v>698</v>
      </c>
      <c r="E655" s="1044" t="s">
        <v>699</v>
      </c>
      <c r="F655" s="1045" t="s">
        <v>311</v>
      </c>
      <c r="G655" s="1045" t="s">
        <v>162</v>
      </c>
      <c r="H655" s="1044" t="s">
        <v>208</v>
      </c>
      <c r="I655" s="1046"/>
      <c r="J655" s="1047">
        <v>0</v>
      </c>
      <c r="K655" s="1047">
        <v>0</v>
      </c>
      <c r="M655" s="1270"/>
    </row>
    <row r="656" spans="3:13" s="13" customFormat="1">
      <c r="C656" s="1043" t="s">
        <v>697</v>
      </c>
      <c r="D656" s="1040" t="s">
        <v>698</v>
      </c>
      <c r="E656" s="1044" t="s">
        <v>700</v>
      </c>
      <c r="F656" s="1044" t="s">
        <v>423</v>
      </c>
      <c r="G656" s="1044" t="s">
        <v>162</v>
      </c>
      <c r="H656" s="1044" t="s">
        <v>163</v>
      </c>
      <c r="I656" s="1048"/>
      <c r="J656" s="1044">
        <v>4717.3999999999996</v>
      </c>
      <c r="K656" s="1044">
        <v>0</v>
      </c>
    </row>
    <row r="657" spans="3:12" s="13" customFormat="1">
      <c r="C657" s="1043" t="s">
        <v>697</v>
      </c>
      <c r="D657" s="1040" t="s">
        <v>698</v>
      </c>
      <c r="E657" s="1044" t="s">
        <v>700</v>
      </c>
      <c r="F657" s="1045" t="s">
        <v>424</v>
      </c>
      <c r="G657" s="1044" t="s">
        <v>701</v>
      </c>
      <c r="H657" s="1045" t="s">
        <v>702</v>
      </c>
      <c r="I657" s="1045"/>
      <c r="J657" s="1044">
        <v>3170.16</v>
      </c>
      <c r="K657" s="1044">
        <v>0</v>
      </c>
    </row>
    <row r="658" spans="3:12" s="13" customFormat="1">
      <c r="C658" s="696"/>
      <c r="D658" s="605"/>
      <c r="E658" s="921"/>
      <c r="F658" s="888"/>
      <c r="G658" s="725"/>
      <c r="H658" s="302"/>
      <c r="I658" s="1285"/>
      <c r="J658" s="304"/>
      <c r="K658" s="425"/>
    </row>
    <row r="659" spans="3:12" s="13" customFormat="1">
      <c r="C659" s="1050" t="s">
        <v>21</v>
      </c>
      <c r="D659" s="1055" t="s">
        <v>703</v>
      </c>
      <c r="E659" s="1051" t="s">
        <v>1003</v>
      </c>
      <c r="F659" s="1052" t="s">
        <v>704</v>
      </c>
      <c r="G659" s="1053" t="s">
        <v>49</v>
      </c>
      <c r="H659" s="1052" t="s">
        <v>208</v>
      </c>
      <c r="I659" s="1052" t="s">
        <v>132</v>
      </c>
      <c r="J659" s="1056">
        <v>0</v>
      </c>
      <c r="K659" s="1057">
        <v>0</v>
      </c>
    </row>
    <row r="660" spans="3:12" s="13" customFormat="1">
      <c r="C660" s="1050" t="s">
        <v>21</v>
      </c>
      <c r="D660" s="1055" t="s">
        <v>703</v>
      </c>
      <c r="E660" s="1051" t="s">
        <v>42</v>
      </c>
      <c r="F660" s="1052" t="s">
        <v>705</v>
      </c>
      <c r="G660" s="1053" t="s">
        <v>40</v>
      </c>
      <c r="H660" s="1052" t="s">
        <v>41</v>
      </c>
      <c r="I660" s="1053" t="s">
        <v>706</v>
      </c>
      <c r="J660" s="1057">
        <v>0</v>
      </c>
      <c r="K660" s="1057">
        <v>0</v>
      </c>
    </row>
    <row r="661" spans="3:12" s="6" customFormat="1">
      <c r="C661" s="1050" t="s">
        <v>21</v>
      </c>
      <c r="D661" s="1055" t="s">
        <v>703</v>
      </c>
      <c r="E661" s="1051" t="s">
        <v>42</v>
      </c>
      <c r="F661" s="1052" t="s">
        <v>707</v>
      </c>
      <c r="G661" s="1053" t="s">
        <v>40</v>
      </c>
      <c r="H661" s="1052" t="s">
        <v>41</v>
      </c>
      <c r="I661" s="1053" t="s">
        <v>706</v>
      </c>
      <c r="J661" s="1057">
        <v>0</v>
      </c>
      <c r="K661" s="1057">
        <v>0</v>
      </c>
    </row>
    <row r="662" spans="3:12" s="6" customFormat="1">
      <c r="C662" s="1050" t="s">
        <v>21</v>
      </c>
      <c r="D662" s="1055" t="s">
        <v>703</v>
      </c>
      <c r="E662" s="1051" t="s">
        <v>708</v>
      </c>
      <c r="F662" s="1052" t="s">
        <v>709</v>
      </c>
      <c r="G662" s="1053" t="s">
        <v>40</v>
      </c>
      <c r="H662" s="1052" t="s">
        <v>41</v>
      </c>
      <c r="I662" s="1053" t="s">
        <v>706</v>
      </c>
      <c r="J662" s="1057">
        <v>0</v>
      </c>
      <c r="K662" s="1057">
        <v>0</v>
      </c>
    </row>
    <row r="663" spans="3:12" s="60" customFormat="1">
      <c r="C663" s="1050" t="s">
        <v>21</v>
      </c>
      <c r="D663" s="1055" t="s">
        <v>703</v>
      </c>
      <c r="E663" s="1051" t="s">
        <v>708</v>
      </c>
      <c r="F663" s="1052" t="s">
        <v>710</v>
      </c>
      <c r="G663" s="1053" t="s">
        <v>40</v>
      </c>
      <c r="H663" s="1052" t="s">
        <v>41</v>
      </c>
      <c r="I663" s="1053" t="s">
        <v>706</v>
      </c>
      <c r="J663" s="1057">
        <v>0</v>
      </c>
      <c r="K663" s="1057">
        <v>0</v>
      </c>
    </row>
    <row r="664" spans="3:12" s="60" customFormat="1">
      <c r="C664" s="1050" t="s">
        <v>21</v>
      </c>
      <c r="D664" s="1058" t="s">
        <v>703</v>
      </c>
      <c r="E664" s="1051" t="s">
        <v>708</v>
      </c>
      <c r="F664" s="1054" t="s">
        <v>711</v>
      </c>
      <c r="G664" s="1054" t="s">
        <v>40</v>
      </c>
      <c r="H664" s="1052" t="s">
        <v>41</v>
      </c>
      <c r="I664" s="1053" t="s">
        <v>706</v>
      </c>
      <c r="J664" s="1059">
        <v>0</v>
      </c>
      <c r="K664" s="1057">
        <v>0</v>
      </c>
    </row>
    <row r="665" spans="3:12" s="60" customFormat="1">
      <c r="C665" s="696"/>
      <c r="D665" s="605"/>
      <c r="E665" s="921"/>
      <c r="F665" s="888"/>
      <c r="G665" s="725"/>
      <c r="H665" s="302"/>
      <c r="I665" s="303"/>
      <c r="J665" s="304"/>
      <c r="K665" s="425"/>
    </row>
    <row r="666" spans="3:12" s="327" customFormat="1">
      <c r="C666" s="1049" t="s">
        <v>713</v>
      </c>
      <c r="D666" s="1040" t="s">
        <v>714</v>
      </c>
      <c r="E666" s="1042">
        <v>2</v>
      </c>
      <c r="F666" s="1041" t="s">
        <v>715</v>
      </c>
      <c r="G666" s="1041" t="s">
        <v>311</v>
      </c>
      <c r="H666" s="1278" t="s">
        <v>208</v>
      </c>
      <c r="I666" s="1278" t="s">
        <v>987</v>
      </c>
      <c r="J666" s="1041">
        <v>0</v>
      </c>
      <c r="K666" s="1039">
        <v>0</v>
      </c>
      <c r="L666" s="1038">
        <v>0</v>
      </c>
    </row>
    <row r="667" spans="3:12" s="327" customFormat="1">
      <c r="C667" s="1028" t="s">
        <v>713</v>
      </c>
      <c r="D667" s="1040" t="s">
        <v>714</v>
      </c>
      <c r="E667" s="1042">
        <v>6</v>
      </c>
      <c r="F667" s="1042" t="s">
        <v>715</v>
      </c>
      <c r="G667" s="1042" t="s">
        <v>423</v>
      </c>
      <c r="H667" s="1277" t="s">
        <v>44</v>
      </c>
      <c r="I667" s="1278" t="s">
        <v>987</v>
      </c>
      <c r="J667" s="1041">
        <v>0</v>
      </c>
      <c r="K667" s="1037">
        <v>0</v>
      </c>
      <c r="L667" s="1027">
        <v>0</v>
      </c>
    </row>
    <row r="668" spans="3:12" s="327" customFormat="1">
      <c r="C668" s="1028" t="s">
        <v>713</v>
      </c>
      <c r="D668" s="1040" t="s">
        <v>714</v>
      </c>
      <c r="E668" s="1042">
        <v>6</v>
      </c>
      <c r="F668" s="1042" t="s">
        <v>715</v>
      </c>
      <c r="G668" s="1042" t="s">
        <v>138</v>
      </c>
      <c r="H668" s="1277" t="s">
        <v>44</v>
      </c>
      <c r="I668" s="1278" t="s">
        <v>987</v>
      </c>
      <c r="J668" s="1041">
        <v>0</v>
      </c>
      <c r="K668" s="1037">
        <v>0</v>
      </c>
      <c r="L668" s="1027">
        <v>0</v>
      </c>
    </row>
    <row r="669" spans="3:12" s="327" customFormat="1">
      <c r="C669" s="1028" t="s">
        <v>716</v>
      </c>
      <c r="D669" s="1040" t="s">
        <v>714</v>
      </c>
      <c r="E669" s="1042">
        <v>2</v>
      </c>
      <c r="F669" s="1042" t="s">
        <v>715</v>
      </c>
      <c r="G669" s="1042" t="s">
        <v>139</v>
      </c>
      <c r="H669" s="1277" t="s">
        <v>208</v>
      </c>
      <c r="I669" s="1278" t="s">
        <v>987</v>
      </c>
      <c r="J669" s="1041">
        <v>0</v>
      </c>
      <c r="K669" s="1037">
        <v>0</v>
      </c>
      <c r="L669" s="1027">
        <v>0</v>
      </c>
    </row>
    <row r="670" spans="3:12" s="60" customFormat="1" ht="25.8">
      <c r="C670" s="654"/>
      <c r="D670" s="86"/>
      <c r="E670" s="87"/>
      <c r="F670" s="87"/>
      <c r="G670" s="87"/>
      <c r="H670" s="88" t="s">
        <v>16</v>
      </c>
      <c r="I670" s="89"/>
      <c r="J670" s="90"/>
      <c r="K670" s="416"/>
    </row>
    <row r="671" spans="3:12" s="6" customFormat="1">
      <c r="C671" s="642" t="s">
        <v>195</v>
      </c>
      <c r="D671" s="605" t="s">
        <v>196</v>
      </c>
      <c r="E671" s="543" t="s">
        <v>42</v>
      </c>
      <c r="F671" s="542" t="s">
        <v>81</v>
      </c>
      <c r="G671" s="542">
        <v>10</v>
      </c>
      <c r="H671" s="542" t="s">
        <v>44</v>
      </c>
      <c r="I671" s="542"/>
      <c r="J671" s="544">
        <v>1451.66</v>
      </c>
      <c r="K671" s="545">
        <v>1275.22</v>
      </c>
    </row>
    <row r="672" spans="3:12" s="6" customFormat="1">
      <c r="C672" s="642" t="s">
        <v>195</v>
      </c>
      <c r="D672" s="605" t="s">
        <v>196</v>
      </c>
      <c r="E672" s="543" t="s">
        <v>42</v>
      </c>
      <c r="F672" s="542" t="s">
        <v>197</v>
      </c>
      <c r="G672" s="541">
        <v>8</v>
      </c>
      <c r="H672" s="542" t="s">
        <v>44</v>
      </c>
      <c r="I672" s="542"/>
      <c r="J672" s="546">
        <v>997.76</v>
      </c>
      <c r="K672" s="545">
        <v>1198.96</v>
      </c>
    </row>
    <row r="673" spans="3:11" s="6" customFormat="1">
      <c r="C673" s="682"/>
      <c r="D673" s="294"/>
      <c r="E673" s="129"/>
      <c r="F673" s="130"/>
      <c r="G673" s="127"/>
      <c r="H673" s="127"/>
      <c r="I673" s="127"/>
      <c r="J673" s="128"/>
      <c r="K673" s="450"/>
    </row>
    <row r="674" spans="3:11" s="6" customFormat="1">
      <c r="C674" s="642" t="s">
        <v>298</v>
      </c>
      <c r="D674" s="605" t="s">
        <v>295</v>
      </c>
      <c r="E674" s="636" t="s">
        <v>38</v>
      </c>
      <c r="F674" s="634" t="s">
        <v>296</v>
      </c>
      <c r="G674" s="634" t="s">
        <v>49</v>
      </c>
      <c r="H674" s="634" t="s">
        <v>208</v>
      </c>
      <c r="I674" s="633" t="s">
        <v>55</v>
      </c>
      <c r="J674" s="637">
        <v>0</v>
      </c>
      <c r="K674" s="635" t="s">
        <v>297</v>
      </c>
    </row>
    <row r="675" spans="3:11" s="6" customFormat="1">
      <c r="C675" s="641"/>
      <c r="D675" s="40"/>
      <c r="E675" s="29"/>
      <c r="F675" s="29"/>
      <c r="G675" s="29"/>
      <c r="H675" s="11"/>
      <c r="I675" s="25"/>
      <c r="J675" s="12"/>
      <c r="K675" s="408"/>
    </row>
    <row r="676" spans="3:11" s="6" customFormat="1">
      <c r="C676" s="642" t="s">
        <v>307</v>
      </c>
      <c r="D676" s="605" t="s">
        <v>308</v>
      </c>
      <c r="E676" s="687" t="s">
        <v>104</v>
      </c>
      <c r="F676" s="684">
        <v>1</v>
      </c>
      <c r="G676" s="684" t="s">
        <v>49</v>
      </c>
      <c r="H676" s="684" t="s">
        <v>47</v>
      </c>
      <c r="I676" s="684" t="s">
        <v>161</v>
      </c>
      <c r="J676" s="685"/>
      <c r="K676" s="686"/>
    </row>
    <row r="677" spans="3:11" s="6" customFormat="1">
      <c r="C677" s="642" t="s">
        <v>307</v>
      </c>
      <c r="D677" s="605" t="s">
        <v>308</v>
      </c>
      <c r="E677" s="687" t="s">
        <v>104</v>
      </c>
      <c r="F677" s="684">
        <v>2</v>
      </c>
      <c r="G677" s="688" t="s">
        <v>49</v>
      </c>
      <c r="H677" s="684" t="s">
        <v>47</v>
      </c>
      <c r="I677" s="684" t="s">
        <v>161</v>
      </c>
      <c r="J677" s="689"/>
      <c r="K677" s="686"/>
    </row>
    <row r="678" spans="3:11" s="6" customFormat="1">
      <c r="C678" s="682"/>
      <c r="D678" s="294"/>
      <c r="E678" s="197"/>
      <c r="F678" s="195"/>
      <c r="G678" s="198"/>
      <c r="H678" s="198"/>
      <c r="I678" s="198"/>
      <c r="J678" s="199"/>
      <c r="K678" s="451"/>
    </row>
    <row r="679" spans="3:11" s="6" customFormat="1">
      <c r="C679" s="815" t="s">
        <v>434</v>
      </c>
      <c r="D679" s="763" t="s">
        <v>435</v>
      </c>
      <c r="E679" s="817" t="s">
        <v>376</v>
      </c>
      <c r="F679" s="813" t="s">
        <v>436</v>
      </c>
      <c r="G679" s="813" t="s">
        <v>49</v>
      </c>
      <c r="H679" s="813"/>
      <c r="I679" s="781" t="s">
        <v>1005</v>
      </c>
      <c r="J679" s="814">
        <v>0</v>
      </c>
      <c r="K679" s="816">
        <v>0</v>
      </c>
    </row>
    <row r="680" spans="3:11" s="13" customFormat="1">
      <c r="C680" s="815" t="s">
        <v>434</v>
      </c>
      <c r="D680" s="763" t="s">
        <v>435</v>
      </c>
      <c r="E680" s="817" t="s">
        <v>437</v>
      </c>
      <c r="F680" s="813" t="s">
        <v>438</v>
      </c>
      <c r="G680" s="813" t="s">
        <v>49</v>
      </c>
      <c r="H680" s="813"/>
      <c r="I680" s="781" t="s">
        <v>1005</v>
      </c>
      <c r="J680" s="726">
        <v>0</v>
      </c>
      <c r="K680" s="816">
        <v>0</v>
      </c>
    </row>
    <row r="681" spans="3:11" s="6" customFormat="1">
      <c r="C681" s="815" t="s">
        <v>434</v>
      </c>
      <c r="D681" s="763" t="s">
        <v>435</v>
      </c>
      <c r="E681" s="817" t="s">
        <v>291</v>
      </c>
      <c r="F681" s="813" t="s">
        <v>439</v>
      </c>
      <c r="G681" s="813" t="s">
        <v>49</v>
      </c>
      <c r="H681" s="812" t="s">
        <v>208</v>
      </c>
      <c r="I681" s="781" t="s">
        <v>1004</v>
      </c>
      <c r="J681" s="811"/>
      <c r="K681" s="816">
        <v>0</v>
      </c>
    </row>
    <row r="682" spans="3:11" s="6" customFormat="1">
      <c r="C682" s="815" t="s">
        <v>434</v>
      </c>
      <c r="D682" s="763" t="s">
        <v>435</v>
      </c>
      <c r="E682" s="817" t="s">
        <v>291</v>
      </c>
      <c r="F682" s="813" t="s">
        <v>440</v>
      </c>
      <c r="G682" s="813" t="s">
        <v>49</v>
      </c>
      <c r="H682" s="812" t="s">
        <v>208</v>
      </c>
      <c r="I682" s="812" t="s">
        <v>413</v>
      </c>
      <c r="J682" s="814">
        <v>0</v>
      </c>
      <c r="K682" s="816">
        <v>0</v>
      </c>
    </row>
    <row r="683" spans="3:11" s="72" customFormat="1">
      <c r="C683" s="668"/>
      <c r="D683" s="294"/>
      <c r="E683" s="200"/>
      <c r="F683" s="196"/>
      <c r="G683" s="196"/>
      <c r="H683" s="198"/>
      <c r="I683" s="198"/>
      <c r="J683" s="201"/>
      <c r="K683" s="451"/>
    </row>
    <row r="684" spans="3:11" s="72" customFormat="1">
      <c r="C684" s="847" t="s">
        <v>481</v>
      </c>
      <c r="D684" s="850" t="s">
        <v>482</v>
      </c>
      <c r="E684" s="831" t="s">
        <v>38</v>
      </c>
      <c r="F684" s="293" t="s">
        <v>292</v>
      </c>
      <c r="G684" s="848" t="s">
        <v>483</v>
      </c>
      <c r="H684" s="836" t="s">
        <v>208</v>
      </c>
      <c r="I684" s="836" t="s">
        <v>484</v>
      </c>
      <c r="J684" s="827">
        <v>0</v>
      </c>
      <c r="K684" s="830">
        <v>0</v>
      </c>
    </row>
    <row r="685" spans="3:11" s="72" customFormat="1">
      <c r="C685" s="847" t="s">
        <v>481</v>
      </c>
      <c r="D685" s="850" t="s">
        <v>482</v>
      </c>
      <c r="E685" s="831" t="s">
        <v>38</v>
      </c>
      <c r="F685" s="849" t="s">
        <v>293</v>
      </c>
      <c r="G685" s="836" t="s">
        <v>49</v>
      </c>
      <c r="H685" s="836" t="s">
        <v>208</v>
      </c>
      <c r="I685" s="836" t="s">
        <v>55</v>
      </c>
      <c r="J685" s="827">
        <v>0</v>
      </c>
      <c r="K685" s="830">
        <v>0</v>
      </c>
    </row>
    <row r="686" spans="3:11" s="72" customFormat="1">
      <c r="C686" s="847" t="s">
        <v>481</v>
      </c>
      <c r="D686" s="850" t="s">
        <v>482</v>
      </c>
      <c r="E686" s="831" t="s">
        <v>104</v>
      </c>
      <c r="F686" s="293" t="s">
        <v>484</v>
      </c>
      <c r="G686" s="836" t="s">
        <v>484</v>
      </c>
      <c r="H686" s="836" t="s">
        <v>486</v>
      </c>
      <c r="I686" s="836" t="s">
        <v>55</v>
      </c>
      <c r="J686" s="827">
        <v>0</v>
      </c>
      <c r="K686" s="830">
        <v>0</v>
      </c>
    </row>
    <row r="687" spans="3:11" s="13" customFormat="1">
      <c r="C687" s="682"/>
      <c r="D687" s="294"/>
      <c r="E687" s="246"/>
      <c r="F687" s="244"/>
      <c r="G687" s="242"/>
      <c r="H687" s="246"/>
      <c r="I687" s="242"/>
      <c r="J687" s="245"/>
      <c r="K687" s="426"/>
    </row>
    <row r="688" spans="3:11" s="13" customFormat="1">
      <c r="C688" s="856" t="s">
        <v>489</v>
      </c>
      <c r="D688" s="857" t="s">
        <v>490</v>
      </c>
      <c r="E688" s="855" t="s">
        <v>291</v>
      </c>
      <c r="F688" s="581" t="s">
        <v>491</v>
      </c>
      <c r="G688" s="242" t="s">
        <v>492</v>
      </c>
      <c r="H688" s="242" t="s">
        <v>47</v>
      </c>
      <c r="I688" s="242" t="s">
        <v>493</v>
      </c>
      <c r="J688" s="854">
        <v>0</v>
      </c>
      <c r="K688" s="570">
        <v>0</v>
      </c>
    </row>
    <row r="689" spans="3:11" s="13" customFormat="1">
      <c r="C689" s="856" t="s">
        <v>489</v>
      </c>
      <c r="D689" s="857" t="s">
        <v>490</v>
      </c>
      <c r="E689" s="338" t="s">
        <v>291</v>
      </c>
      <c r="F689" s="581" t="s">
        <v>494</v>
      </c>
      <c r="G689" s="242" t="s">
        <v>283</v>
      </c>
      <c r="H689" s="338" t="s">
        <v>47</v>
      </c>
      <c r="I689" s="242" t="s">
        <v>161</v>
      </c>
      <c r="J689" s="853">
        <v>0</v>
      </c>
      <c r="K689" s="570">
        <v>0</v>
      </c>
    </row>
    <row r="690" spans="3:11" s="13" customFormat="1">
      <c r="C690" s="682"/>
      <c r="D690" s="294"/>
      <c r="E690" s="338"/>
      <c r="F690" s="581"/>
      <c r="G690" s="242"/>
      <c r="H690" s="338"/>
      <c r="I690" s="242"/>
      <c r="J690" s="851"/>
      <c r="K690" s="852"/>
    </row>
    <row r="691" spans="3:11" s="13" customFormat="1">
      <c r="C691" s="870" t="s">
        <v>599</v>
      </c>
      <c r="D691" s="820" t="s">
        <v>600</v>
      </c>
      <c r="E691" s="636" t="s">
        <v>38</v>
      </c>
      <c r="F691" s="939" t="s">
        <v>601</v>
      </c>
      <c r="G691" s="879" t="s">
        <v>49</v>
      </c>
      <c r="H691" s="879" t="s">
        <v>208</v>
      </c>
      <c r="I691" s="879" t="s">
        <v>132</v>
      </c>
      <c r="J691" s="304">
        <v>0</v>
      </c>
      <c r="K691" s="635">
        <v>0</v>
      </c>
    </row>
    <row r="692" spans="3:11" s="13" customFormat="1">
      <c r="C692" s="870" t="s">
        <v>599</v>
      </c>
      <c r="D692" s="820" t="s">
        <v>602</v>
      </c>
      <c r="E692" s="636" t="s">
        <v>38</v>
      </c>
      <c r="F692" s="939" t="s">
        <v>601</v>
      </c>
      <c r="G692" s="633" t="s">
        <v>49</v>
      </c>
      <c r="H692" s="879" t="s">
        <v>208</v>
      </c>
      <c r="I692" s="879" t="s">
        <v>132</v>
      </c>
      <c r="J692" s="373">
        <v>0</v>
      </c>
      <c r="K692" s="635">
        <v>0</v>
      </c>
    </row>
    <row r="693" spans="3:11" s="13" customFormat="1">
      <c r="C693" s="682"/>
      <c r="D693" s="294"/>
      <c r="E693" s="338"/>
      <c r="F693" s="581"/>
      <c r="G693" s="242"/>
      <c r="H693" s="338"/>
      <c r="I693" s="242"/>
      <c r="J693" s="851"/>
      <c r="K693" s="852"/>
    </row>
    <row r="694" spans="3:11" s="13" customFormat="1">
      <c r="C694" s="682" t="s">
        <v>629</v>
      </c>
      <c r="D694" s="294" t="s">
        <v>630</v>
      </c>
      <c r="E694" s="338">
        <v>2</v>
      </c>
      <c r="F694" s="581" t="s">
        <v>418</v>
      </c>
      <c r="G694" s="242" t="s">
        <v>631</v>
      </c>
      <c r="H694" s="338" t="s">
        <v>208</v>
      </c>
      <c r="I694" s="242" t="s">
        <v>132</v>
      </c>
      <c r="J694" s="851"/>
      <c r="K694" s="852"/>
    </row>
    <row r="695" spans="3:11" s="13" customFormat="1">
      <c r="C695" s="682" t="s">
        <v>629</v>
      </c>
      <c r="D695" s="294" t="s">
        <v>630</v>
      </c>
      <c r="E695" s="338">
        <v>2</v>
      </c>
      <c r="F695" s="581" t="s">
        <v>421</v>
      </c>
      <c r="G695" s="242" t="s">
        <v>631</v>
      </c>
      <c r="H695" s="338" t="s">
        <v>208</v>
      </c>
      <c r="I695" s="242" t="s">
        <v>132</v>
      </c>
      <c r="J695" s="851"/>
      <c r="K695" s="852"/>
    </row>
    <row r="696" spans="3:11" s="13" customFormat="1">
      <c r="C696" s="682" t="s">
        <v>629</v>
      </c>
      <c r="D696" s="294" t="s">
        <v>630</v>
      </c>
      <c r="E696" s="338">
        <v>6</v>
      </c>
      <c r="F696" s="581" t="s">
        <v>632</v>
      </c>
      <c r="G696" s="242" t="s">
        <v>631</v>
      </c>
      <c r="H696" s="338"/>
      <c r="I696" s="242" t="s">
        <v>132</v>
      </c>
      <c r="J696" s="851"/>
      <c r="K696" s="852"/>
    </row>
    <row r="697" spans="3:11" s="13" customFormat="1">
      <c r="C697" s="682" t="s">
        <v>629</v>
      </c>
      <c r="D697" s="294" t="s">
        <v>630</v>
      </c>
      <c r="E697" s="338">
        <v>6</v>
      </c>
      <c r="F697" s="581" t="s">
        <v>633</v>
      </c>
      <c r="G697" s="242" t="s">
        <v>631</v>
      </c>
      <c r="H697" s="338"/>
      <c r="I697" s="242" t="s">
        <v>132</v>
      </c>
      <c r="J697" s="851"/>
      <c r="K697" s="852"/>
    </row>
    <row r="698" spans="3:11" s="13" customFormat="1">
      <c r="C698" s="652"/>
      <c r="D698" s="59"/>
      <c r="E698" s="47"/>
      <c r="F698" s="47"/>
      <c r="G698" s="47"/>
      <c r="H698" s="47"/>
      <c r="I698" s="52"/>
      <c r="J698" s="51"/>
      <c r="K698" s="411"/>
    </row>
    <row r="699" spans="3:11" s="13" customFormat="1">
      <c r="C699" s="1007" t="s">
        <v>652</v>
      </c>
      <c r="D699" s="820" t="s">
        <v>653</v>
      </c>
      <c r="E699" s="1011" t="s">
        <v>38</v>
      </c>
      <c r="F699" s="1005" t="s">
        <v>654</v>
      </c>
      <c r="G699" s="1005" t="s">
        <v>49</v>
      </c>
      <c r="H699" s="1004" t="s">
        <v>47</v>
      </c>
      <c r="I699" s="1005" t="s">
        <v>87</v>
      </c>
      <c r="J699" s="1008"/>
      <c r="K699" s="1010"/>
    </row>
    <row r="700" spans="3:11" s="951" customFormat="1">
      <c r="C700" s="1007"/>
      <c r="D700" s="820"/>
      <c r="E700" s="1011"/>
      <c r="F700" s="1005"/>
      <c r="G700" s="1005"/>
      <c r="H700" s="1004"/>
      <c r="I700" s="1005"/>
      <c r="J700" s="1008"/>
      <c r="K700" s="1010"/>
    </row>
    <row r="701" spans="3:11" s="13" customFormat="1">
      <c r="C701" s="1007" t="s">
        <v>655</v>
      </c>
      <c r="D701" s="820" t="s">
        <v>653</v>
      </c>
      <c r="E701" s="1011" t="s">
        <v>38</v>
      </c>
      <c r="F701" s="1005" t="s">
        <v>656</v>
      </c>
      <c r="G701" s="1005" t="s">
        <v>49</v>
      </c>
      <c r="H701" s="1004" t="s">
        <v>47</v>
      </c>
      <c r="I701" s="1004" t="s">
        <v>55</v>
      </c>
      <c r="J701" s="1009"/>
      <c r="K701" s="1010"/>
    </row>
    <row r="702" spans="3:11" s="13" customFormat="1">
      <c r="C702" s="1007" t="s">
        <v>655</v>
      </c>
      <c r="D702" s="820" t="s">
        <v>653</v>
      </c>
      <c r="E702" s="1011" t="s">
        <v>38</v>
      </c>
      <c r="F702" s="1005" t="s">
        <v>656</v>
      </c>
      <c r="G702" s="1005" t="s">
        <v>49</v>
      </c>
      <c r="H702" s="1004" t="s">
        <v>47</v>
      </c>
      <c r="I702" s="1004" t="s">
        <v>55</v>
      </c>
      <c r="J702" s="1006"/>
      <c r="K702" s="1010"/>
    </row>
    <row r="703" spans="3:11" s="951" customFormat="1">
      <c r="C703" s="1007"/>
      <c r="D703" s="820"/>
      <c r="E703" s="1011"/>
      <c r="F703" s="1005"/>
      <c r="G703" s="1005"/>
      <c r="H703" s="1004"/>
      <c r="I703" s="1004"/>
      <c r="J703" s="1003"/>
      <c r="K703" s="1010"/>
    </row>
    <row r="704" spans="3:11" s="951" customFormat="1">
      <c r="C704" s="1007" t="s">
        <v>864</v>
      </c>
      <c r="D704" s="820"/>
      <c r="E704" s="1011"/>
      <c r="F704" s="858" t="s">
        <v>155</v>
      </c>
      <c r="G704" s="1005"/>
      <c r="H704" s="1004"/>
      <c r="I704" s="1004"/>
      <c r="J704" s="1003"/>
      <c r="K704" s="1010"/>
    </row>
    <row r="705" spans="3:11" s="951" customFormat="1">
      <c r="C705" s="1007"/>
      <c r="D705" s="820"/>
      <c r="E705" s="1011"/>
      <c r="F705" s="1005"/>
      <c r="G705" s="1005"/>
      <c r="H705" s="1004"/>
      <c r="I705" s="1004"/>
      <c r="J705" s="1003"/>
      <c r="K705" s="1010"/>
    </row>
    <row r="706" spans="3:11" s="951" customFormat="1">
      <c r="C706" s="1243" t="s">
        <v>21</v>
      </c>
      <c r="D706" s="1196" t="s">
        <v>976</v>
      </c>
      <c r="E706" s="1247" t="s">
        <v>104</v>
      </c>
      <c r="F706" s="1242" t="s">
        <v>977</v>
      </c>
      <c r="G706" s="1242" t="s">
        <v>40</v>
      </c>
      <c r="H706" s="1242" t="s">
        <v>44</v>
      </c>
      <c r="I706" s="1242"/>
      <c r="J706" s="1245">
        <v>3102.24</v>
      </c>
      <c r="K706" s="1246"/>
    </row>
    <row r="707" spans="3:11" s="951" customFormat="1">
      <c r="C707" s="1243" t="s">
        <v>21</v>
      </c>
      <c r="D707" s="1196" t="s">
        <v>976</v>
      </c>
      <c r="E707" s="1247" t="s">
        <v>38</v>
      </c>
      <c r="F707" s="1242" t="s">
        <v>978</v>
      </c>
      <c r="G707" s="1248" t="s">
        <v>49</v>
      </c>
      <c r="H707" s="1248" t="s">
        <v>208</v>
      </c>
      <c r="I707" s="1248" t="s">
        <v>55</v>
      </c>
      <c r="J707" s="1249"/>
      <c r="K707" s="1246"/>
    </row>
    <row r="708" spans="3:11" s="951" customFormat="1">
      <c r="C708" s="1243"/>
      <c r="D708" s="1196"/>
      <c r="E708" s="1247"/>
      <c r="F708" s="1242"/>
      <c r="G708" s="1248"/>
      <c r="H708" s="1248"/>
      <c r="I708" s="1248"/>
      <c r="J708" s="1249"/>
      <c r="K708" s="1246"/>
    </row>
    <row r="709" spans="3:11" s="951" customFormat="1">
      <c r="C709" s="1244" t="s">
        <v>979</v>
      </c>
      <c r="D709" s="1196" t="s">
        <v>980</v>
      </c>
      <c r="E709" s="1247" t="s">
        <v>315</v>
      </c>
      <c r="F709" s="1242" t="s">
        <v>978</v>
      </c>
      <c r="G709" s="1248" t="s">
        <v>49</v>
      </c>
      <c r="H709" s="1248" t="s">
        <v>55</v>
      </c>
      <c r="I709" s="1248" t="s">
        <v>55</v>
      </c>
      <c r="J709" s="1250"/>
      <c r="K709" s="1246"/>
    </row>
    <row r="710" spans="3:11" s="951" customFormat="1">
      <c r="C710" s="1244" t="s">
        <v>979</v>
      </c>
      <c r="D710" s="1196" t="s">
        <v>980</v>
      </c>
      <c r="E710" s="1247" t="s">
        <v>42</v>
      </c>
      <c r="F710" s="1242" t="s">
        <v>977</v>
      </c>
      <c r="G710" s="1248" t="s">
        <v>49</v>
      </c>
      <c r="H710" s="1248" t="s">
        <v>55</v>
      </c>
      <c r="I710" s="1248" t="s">
        <v>55</v>
      </c>
      <c r="J710" s="1250"/>
      <c r="K710" s="1246"/>
    </row>
    <row r="711" spans="3:11" s="13" customFormat="1" ht="25.8">
      <c r="C711" s="654"/>
      <c r="D711" s="86"/>
      <c r="E711" s="87"/>
      <c r="F711" s="87"/>
      <c r="G711" s="87"/>
      <c r="H711" s="88" t="s">
        <v>10</v>
      </c>
      <c r="I711" s="89"/>
      <c r="J711" s="90"/>
      <c r="K711" s="416"/>
    </row>
    <row r="712" spans="3:11" s="13" customFormat="1">
      <c r="C712" s="642" t="s">
        <v>156</v>
      </c>
      <c r="D712" s="605" t="s">
        <v>157</v>
      </c>
      <c r="E712" s="504" t="s">
        <v>42</v>
      </c>
      <c r="F712" s="498" t="s">
        <v>39</v>
      </c>
      <c r="G712" s="498" t="s">
        <v>40</v>
      </c>
      <c r="H712" s="498" t="s">
        <v>44</v>
      </c>
      <c r="I712" s="498"/>
      <c r="J712" s="506">
        <v>2067</v>
      </c>
      <c r="K712" s="509">
        <v>963.42</v>
      </c>
    </row>
    <row r="713" spans="3:11" s="13" customFormat="1">
      <c r="C713" s="642" t="s">
        <v>156</v>
      </c>
      <c r="D713" s="605" t="s">
        <v>157</v>
      </c>
      <c r="E713" s="504" t="s">
        <v>42</v>
      </c>
      <c r="F713" s="498" t="s">
        <v>53</v>
      </c>
      <c r="G713" s="497" t="s">
        <v>40</v>
      </c>
      <c r="H713" s="498" t="s">
        <v>44</v>
      </c>
      <c r="I713" s="498"/>
      <c r="J713" s="507">
        <v>2067</v>
      </c>
      <c r="K713" s="509">
        <v>952.41</v>
      </c>
    </row>
    <row r="714" spans="3:11" s="13" customFormat="1">
      <c r="C714" s="642" t="s">
        <v>156</v>
      </c>
      <c r="D714" s="605" t="s">
        <v>157</v>
      </c>
      <c r="E714" s="504" t="s">
        <v>42</v>
      </c>
      <c r="F714" s="498" t="s">
        <v>43</v>
      </c>
      <c r="G714" s="497" t="s">
        <v>40</v>
      </c>
      <c r="H714" s="497" t="s">
        <v>44</v>
      </c>
      <c r="I714" s="497"/>
      <c r="J714" s="508">
        <v>2067</v>
      </c>
      <c r="K714" s="509">
        <v>851.84</v>
      </c>
    </row>
    <row r="715" spans="3:11" s="13" customFormat="1">
      <c r="C715" s="642" t="s">
        <v>156</v>
      </c>
      <c r="D715" s="605" t="s">
        <v>157</v>
      </c>
      <c r="E715" s="504" t="s">
        <v>42</v>
      </c>
      <c r="F715" s="498" t="s">
        <v>56</v>
      </c>
      <c r="G715" s="497" t="s">
        <v>40</v>
      </c>
      <c r="H715" s="497" t="s">
        <v>44</v>
      </c>
      <c r="I715" s="497"/>
      <c r="J715" s="508">
        <v>1205.75</v>
      </c>
      <c r="K715" s="509">
        <v>173.36</v>
      </c>
    </row>
    <row r="716" spans="3:11" s="13" customFormat="1">
      <c r="C716" s="642" t="s">
        <v>156</v>
      </c>
      <c r="D716" s="605" t="s">
        <v>157</v>
      </c>
      <c r="E716" s="505" t="s">
        <v>38</v>
      </c>
      <c r="F716" s="502"/>
      <c r="G716" s="502"/>
      <c r="H716" s="497" t="s">
        <v>1006</v>
      </c>
      <c r="I716" s="497" t="s">
        <v>158</v>
      </c>
      <c r="J716" s="499"/>
      <c r="K716" s="503"/>
    </row>
    <row r="717" spans="3:11" s="6" customFormat="1">
      <c r="C717" s="642" t="s">
        <v>156</v>
      </c>
      <c r="D717" s="605" t="s">
        <v>157</v>
      </c>
      <c r="E717" s="505" t="s">
        <v>38</v>
      </c>
      <c r="F717" s="501"/>
      <c r="G717" s="501"/>
      <c r="H717" s="498" t="s">
        <v>208</v>
      </c>
      <c r="I717" s="497" t="s">
        <v>158</v>
      </c>
      <c r="J717" s="500"/>
      <c r="K717" s="503"/>
    </row>
    <row r="718" spans="3:11" s="6" customFormat="1">
      <c r="C718" s="641"/>
      <c r="D718" s="40"/>
      <c r="E718" s="32"/>
      <c r="F718" s="32"/>
      <c r="G718" s="32"/>
      <c r="H718" s="11"/>
      <c r="I718" s="25"/>
      <c r="J718" s="12"/>
      <c r="K718" s="408"/>
    </row>
    <row r="719" spans="3:11" s="6" customFormat="1">
      <c r="C719" s="574" t="s">
        <v>316</v>
      </c>
      <c r="D719" s="664" t="s">
        <v>317</v>
      </c>
      <c r="E719" s="702" t="s">
        <v>318</v>
      </c>
      <c r="F719" s="702" t="s">
        <v>319</v>
      </c>
      <c r="G719" s="1052" t="s">
        <v>279</v>
      </c>
      <c r="H719" s="705" t="s">
        <v>47</v>
      </c>
      <c r="I719" s="706" t="s">
        <v>55</v>
      </c>
      <c r="J719" s="707">
        <v>0</v>
      </c>
      <c r="K719" s="708">
        <v>0</v>
      </c>
    </row>
    <row r="720" spans="3:11" s="6" customFormat="1" ht="28.8">
      <c r="C720" s="574" t="s">
        <v>316</v>
      </c>
      <c r="D720" s="664" t="s">
        <v>317</v>
      </c>
      <c r="E720" s="703" t="s">
        <v>320</v>
      </c>
      <c r="F720" s="702" t="s">
        <v>321</v>
      </c>
      <c r="G720" s="701" t="s">
        <v>279</v>
      </c>
      <c r="H720" s="705" t="s">
        <v>47</v>
      </c>
      <c r="I720" s="706" t="s">
        <v>55</v>
      </c>
      <c r="J720" s="707">
        <v>0</v>
      </c>
      <c r="K720" s="708">
        <v>0</v>
      </c>
    </row>
    <row r="721" spans="3:11" s="6" customFormat="1">
      <c r="C721" s="574" t="s">
        <v>316</v>
      </c>
      <c r="D721" s="664" t="s">
        <v>317</v>
      </c>
      <c r="E721" s="704" t="s">
        <v>322</v>
      </c>
      <c r="F721" s="702" t="s">
        <v>323</v>
      </c>
      <c r="G721" s="1052" t="s">
        <v>162</v>
      </c>
      <c r="H721" s="701" t="s">
        <v>44</v>
      </c>
      <c r="I721" s="706"/>
      <c r="J721" s="707">
        <v>2482.86</v>
      </c>
      <c r="K721" s="708">
        <v>2029.5</v>
      </c>
    </row>
    <row r="722" spans="3:11" s="6" customFormat="1">
      <c r="C722" s="574" t="s">
        <v>316</v>
      </c>
      <c r="D722" s="664" t="s">
        <v>317</v>
      </c>
      <c r="E722" s="704" t="s">
        <v>322</v>
      </c>
      <c r="F722" s="702" t="s">
        <v>324</v>
      </c>
      <c r="G722" s="1052" t="s">
        <v>162</v>
      </c>
      <c r="H722" s="701" t="s">
        <v>44</v>
      </c>
      <c r="I722" s="706"/>
      <c r="J722" s="707">
        <v>2482.86</v>
      </c>
      <c r="K722" s="708">
        <v>1064.05</v>
      </c>
    </row>
    <row r="723" spans="3:11" s="6" customFormat="1">
      <c r="C723" s="574" t="s">
        <v>316</v>
      </c>
      <c r="D723" s="664" t="s">
        <v>317</v>
      </c>
      <c r="E723" s="704" t="s">
        <v>322</v>
      </c>
      <c r="F723" s="702" t="s">
        <v>325</v>
      </c>
      <c r="G723" s="1052" t="s">
        <v>162</v>
      </c>
      <c r="H723" s="701" t="s">
        <v>44</v>
      </c>
      <c r="I723" s="706"/>
      <c r="J723" s="707">
        <v>2482.86</v>
      </c>
      <c r="K723" s="708">
        <v>889.47</v>
      </c>
    </row>
    <row r="724" spans="3:11" s="6" customFormat="1">
      <c r="C724" s="574" t="s">
        <v>316</v>
      </c>
      <c r="D724" s="664" t="s">
        <v>317</v>
      </c>
      <c r="E724" s="704" t="s">
        <v>322</v>
      </c>
      <c r="F724" s="702" t="s">
        <v>326</v>
      </c>
      <c r="G724" s="701" t="s">
        <v>279</v>
      </c>
      <c r="H724" s="701" t="s">
        <v>44</v>
      </c>
      <c r="I724" s="706" t="s">
        <v>327</v>
      </c>
      <c r="J724" s="707">
        <v>0</v>
      </c>
      <c r="K724" s="708">
        <v>0</v>
      </c>
    </row>
    <row r="725" spans="3:11" s="6" customFormat="1">
      <c r="C725" s="693"/>
      <c r="D725" s="174"/>
      <c r="E725" s="279"/>
      <c r="F725" s="280"/>
      <c r="G725" s="280"/>
      <c r="H725" s="280"/>
      <c r="I725" s="280"/>
      <c r="J725" s="281"/>
      <c r="K725" s="457"/>
    </row>
    <row r="726" spans="3:11" s="877" customFormat="1">
      <c r="C726" s="856" t="s">
        <v>516</v>
      </c>
      <c r="D726" s="857" t="s">
        <v>531</v>
      </c>
      <c r="E726" s="882" t="s">
        <v>42</v>
      </c>
      <c r="F726" s="293" t="s">
        <v>517</v>
      </c>
      <c r="G726" s="293" t="s">
        <v>49</v>
      </c>
      <c r="H726" s="293" t="s">
        <v>44</v>
      </c>
      <c r="I726" s="293" t="s">
        <v>518</v>
      </c>
      <c r="J726" s="80"/>
      <c r="K726" s="881"/>
    </row>
    <row r="727" spans="3:11" s="877" customFormat="1">
      <c r="C727" s="856" t="s">
        <v>516</v>
      </c>
      <c r="D727" s="857" t="s">
        <v>531</v>
      </c>
      <c r="E727" s="882" t="s">
        <v>42</v>
      </c>
      <c r="F727" s="293" t="s">
        <v>519</v>
      </c>
      <c r="G727" s="878" t="s">
        <v>49</v>
      </c>
      <c r="H727" s="293" t="s">
        <v>44</v>
      </c>
      <c r="I727" s="293" t="s">
        <v>518</v>
      </c>
      <c r="J727" s="726"/>
      <c r="K727" s="881"/>
    </row>
    <row r="728" spans="3:11" s="877" customFormat="1">
      <c r="C728" s="856" t="s">
        <v>516</v>
      </c>
      <c r="D728" s="857" t="s">
        <v>531</v>
      </c>
      <c r="E728" s="882" t="s">
        <v>42</v>
      </c>
      <c r="F728" s="293" t="s">
        <v>520</v>
      </c>
      <c r="G728" s="878" t="s">
        <v>49</v>
      </c>
      <c r="H728" s="878" t="s">
        <v>44</v>
      </c>
      <c r="I728" s="878" t="s">
        <v>518</v>
      </c>
      <c r="J728" s="880"/>
      <c r="K728" s="881"/>
    </row>
    <row r="729" spans="3:11" s="877" customFormat="1">
      <c r="C729" s="856" t="s">
        <v>516</v>
      </c>
      <c r="D729" s="857" t="s">
        <v>531</v>
      </c>
      <c r="E729" s="882" t="s">
        <v>42</v>
      </c>
      <c r="F729" s="293" t="s">
        <v>521</v>
      </c>
      <c r="G729" s="878" t="s">
        <v>220</v>
      </c>
      <c r="H729" s="878" t="s">
        <v>44</v>
      </c>
      <c r="I729" s="878"/>
      <c r="J729" s="880">
        <v>1077.96</v>
      </c>
      <c r="K729" s="881">
        <v>725</v>
      </c>
    </row>
    <row r="730" spans="3:11" s="877" customFormat="1">
      <c r="C730" s="856" t="s">
        <v>516</v>
      </c>
      <c r="D730" s="857" t="s">
        <v>531</v>
      </c>
      <c r="E730" s="882" t="s">
        <v>42</v>
      </c>
      <c r="F730" s="293" t="s">
        <v>522</v>
      </c>
      <c r="G730" s="878" t="s">
        <v>220</v>
      </c>
      <c r="H730" s="878" t="s">
        <v>44</v>
      </c>
      <c r="I730" s="878"/>
      <c r="J730" s="880">
        <v>1244.6400000000001</v>
      </c>
      <c r="K730" s="881">
        <v>1960</v>
      </c>
    </row>
    <row r="731" spans="3:11" s="877" customFormat="1">
      <c r="C731" s="856" t="s">
        <v>516</v>
      </c>
      <c r="D731" s="857" t="s">
        <v>531</v>
      </c>
      <c r="E731" s="882" t="s">
        <v>42</v>
      </c>
      <c r="F731" s="293" t="s">
        <v>523</v>
      </c>
      <c r="G731" s="878" t="s">
        <v>220</v>
      </c>
      <c r="H731" s="878" t="s">
        <v>44</v>
      </c>
      <c r="I731" s="878"/>
      <c r="J731" s="880">
        <v>1056.72</v>
      </c>
      <c r="K731" s="881">
        <v>1096</v>
      </c>
    </row>
    <row r="732" spans="3:11" s="877" customFormat="1">
      <c r="C732" s="856" t="s">
        <v>516</v>
      </c>
      <c r="D732" s="857" t="s">
        <v>531</v>
      </c>
      <c r="E732" s="882" t="s">
        <v>38</v>
      </c>
      <c r="F732" s="293" t="s">
        <v>524</v>
      </c>
      <c r="G732" s="878" t="s">
        <v>220</v>
      </c>
      <c r="H732" s="878" t="s">
        <v>208</v>
      </c>
      <c r="I732" s="878"/>
      <c r="J732" s="880"/>
      <c r="K732" s="881">
        <v>310</v>
      </c>
    </row>
    <row r="733" spans="3:11" s="877" customFormat="1">
      <c r="C733" s="887" t="s">
        <v>516</v>
      </c>
      <c r="D733" s="138" t="s">
        <v>531</v>
      </c>
      <c r="E733" s="264" t="s">
        <v>38</v>
      </c>
      <c r="F733" s="196" t="s">
        <v>301</v>
      </c>
      <c r="G733" s="196" t="s">
        <v>49</v>
      </c>
      <c r="H733" s="878" t="s">
        <v>208</v>
      </c>
      <c r="I733" s="878" t="s">
        <v>525</v>
      </c>
      <c r="J733" s="871"/>
      <c r="K733" s="881"/>
    </row>
    <row r="734" spans="3:11" s="877" customFormat="1">
      <c r="C734" s="887" t="s">
        <v>516</v>
      </c>
      <c r="D734" s="138" t="s">
        <v>531</v>
      </c>
      <c r="E734" s="264" t="s">
        <v>42</v>
      </c>
      <c r="F734" s="873" t="s">
        <v>526</v>
      </c>
      <c r="G734" s="873" t="s">
        <v>527</v>
      </c>
      <c r="H734" s="293" t="s">
        <v>44</v>
      </c>
      <c r="I734" s="293"/>
      <c r="J734" s="872">
        <v>2172.12</v>
      </c>
      <c r="K734" s="881">
        <v>500</v>
      </c>
    </row>
    <row r="735" spans="3:11" s="877" customFormat="1">
      <c r="C735" s="887" t="s">
        <v>516</v>
      </c>
      <c r="D735" s="138" t="s">
        <v>531</v>
      </c>
      <c r="E735" s="264" t="s">
        <v>42</v>
      </c>
      <c r="F735" s="743" t="s">
        <v>528</v>
      </c>
      <c r="G735" s="743" t="s">
        <v>527</v>
      </c>
      <c r="H735" s="743" t="s">
        <v>44</v>
      </c>
      <c r="I735" s="743"/>
      <c r="J735" s="871">
        <v>1245.5999999999999</v>
      </c>
      <c r="K735" s="881">
        <v>500</v>
      </c>
    </row>
    <row r="736" spans="3:11" s="877" customFormat="1">
      <c r="C736" s="887" t="s">
        <v>516</v>
      </c>
      <c r="D736" s="138" t="s">
        <v>531</v>
      </c>
      <c r="E736" s="264" t="s">
        <v>42</v>
      </c>
      <c r="F736" s="878" t="s">
        <v>529</v>
      </c>
      <c r="G736" s="878" t="s">
        <v>49</v>
      </c>
      <c r="H736" s="878" t="s">
        <v>44</v>
      </c>
      <c r="I736" s="878" t="s">
        <v>132</v>
      </c>
      <c r="J736" s="871"/>
      <c r="K736" s="881"/>
    </row>
    <row r="737" spans="3:12" s="877" customFormat="1">
      <c r="C737" s="822" t="s">
        <v>516</v>
      </c>
      <c r="D737" s="823" t="s">
        <v>531</v>
      </c>
      <c r="E737" s="882" t="s">
        <v>42</v>
      </c>
      <c r="F737" s="878" t="s">
        <v>237</v>
      </c>
      <c r="G737" s="878" t="s">
        <v>49</v>
      </c>
      <c r="H737" s="878" t="s">
        <v>44</v>
      </c>
      <c r="I737" s="878" t="s">
        <v>132</v>
      </c>
      <c r="J737" s="880"/>
      <c r="K737" s="881"/>
    </row>
    <row r="738" spans="3:12" s="877" customFormat="1">
      <c r="C738" s="822" t="s">
        <v>516</v>
      </c>
      <c r="D738" s="823" t="s">
        <v>531</v>
      </c>
      <c r="E738" s="882" t="s">
        <v>42</v>
      </c>
      <c r="F738" s="878" t="s">
        <v>530</v>
      </c>
      <c r="G738" s="878" t="s">
        <v>49</v>
      </c>
      <c r="H738" s="878" t="s">
        <v>44</v>
      </c>
      <c r="I738" s="878" t="s">
        <v>132</v>
      </c>
      <c r="J738" s="880"/>
      <c r="K738" s="881"/>
    </row>
    <row r="739" spans="3:12" s="877" customFormat="1">
      <c r="C739" s="693"/>
      <c r="D739" s="174"/>
      <c r="E739" s="886"/>
      <c r="F739" s="280"/>
      <c r="G739" s="280"/>
      <c r="H739" s="280"/>
      <c r="I739" s="280"/>
      <c r="J739" s="281"/>
      <c r="K739" s="412"/>
    </row>
    <row r="740" spans="3:12" s="877" customFormat="1">
      <c r="C740" s="1007" t="s">
        <v>686</v>
      </c>
      <c r="D740" s="820" t="s">
        <v>691</v>
      </c>
      <c r="E740" s="1011" t="s">
        <v>38</v>
      </c>
      <c r="F740" s="1005" t="s">
        <v>687</v>
      </c>
      <c r="G740" s="1005" t="s">
        <v>40</v>
      </c>
      <c r="H740" s="1005" t="s">
        <v>208</v>
      </c>
      <c r="I740" s="1005"/>
      <c r="J740" s="1006">
        <v>0</v>
      </c>
      <c r="K740" s="1010">
        <v>0</v>
      </c>
    </row>
    <row r="741" spans="3:12" s="877" customFormat="1">
      <c r="C741" s="1007" t="s">
        <v>686</v>
      </c>
      <c r="D741" s="820" t="s">
        <v>691</v>
      </c>
      <c r="E741" s="1011" t="s">
        <v>38</v>
      </c>
      <c r="F741" s="1005" t="s">
        <v>688</v>
      </c>
      <c r="G741" s="1004" t="s">
        <v>49</v>
      </c>
      <c r="H741" s="1005" t="s">
        <v>208</v>
      </c>
      <c r="I741" s="1005" t="s">
        <v>55</v>
      </c>
      <c r="J741" s="1006">
        <v>0</v>
      </c>
      <c r="K741" s="1010">
        <v>0</v>
      </c>
    </row>
    <row r="742" spans="3:12" s="877" customFormat="1">
      <c r="C742" s="1007" t="s">
        <v>686</v>
      </c>
      <c r="D742" s="820" t="s">
        <v>691</v>
      </c>
      <c r="E742" s="1011" t="s">
        <v>42</v>
      </c>
      <c r="F742" s="1005" t="s">
        <v>689</v>
      </c>
      <c r="G742" s="1004" t="s">
        <v>49</v>
      </c>
      <c r="H742" s="1004" t="s">
        <v>44</v>
      </c>
      <c r="I742" s="1004" t="s">
        <v>55</v>
      </c>
      <c r="J742" s="1006">
        <v>0</v>
      </c>
      <c r="K742" s="1010">
        <v>0</v>
      </c>
    </row>
    <row r="743" spans="3:12" s="877" customFormat="1">
      <c r="C743" s="1007" t="s">
        <v>686</v>
      </c>
      <c r="D743" s="820" t="s">
        <v>691</v>
      </c>
      <c r="E743" s="1011" t="s">
        <v>42</v>
      </c>
      <c r="F743" s="1005" t="s">
        <v>690</v>
      </c>
      <c r="G743" s="1004" t="s">
        <v>49</v>
      </c>
      <c r="H743" s="1004" t="s">
        <v>44</v>
      </c>
      <c r="I743" s="1004" t="s">
        <v>55</v>
      </c>
      <c r="J743" s="1006">
        <v>0</v>
      </c>
      <c r="K743" s="1010">
        <v>0</v>
      </c>
    </row>
    <row r="744" spans="3:12" s="877" customFormat="1">
      <c r="C744" s="693"/>
      <c r="D744" s="174"/>
      <c r="E744" s="886"/>
      <c r="F744" s="280"/>
      <c r="G744" s="280"/>
      <c r="H744" s="280"/>
      <c r="I744" s="280"/>
      <c r="J744" s="281"/>
      <c r="K744" s="412"/>
    </row>
    <row r="745" spans="3:12" s="877" customFormat="1">
      <c r="C745" s="1111" t="s">
        <v>802</v>
      </c>
      <c r="D745" s="331" t="s">
        <v>803</v>
      </c>
      <c r="E745" s="886"/>
      <c r="F745" s="280"/>
      <c r="G745" s="764" t="s">
        <v>155</v>
      </c>
      <c r="H745" s="280"/>
      <c r="I745" s="280"/>
      <c r="J745" s="281">
        <v>0</v>
      </c>
      <c r="K745" s="412">
        <v>0</v>
      </c>
    </row>
    <row r="746" spans="3:12" s="1112" customFormat="1">
      <c r="C746" s="1111"/>
      <c r="D746" s="331"/>
      <c r="E746" s="1087"/>
      <c r="F746" s="601"/>
      <c r="G746" s="1085"/>
      <c r="H746" s="601"/>
      <c r="I746" s="601"/>
      <c r="J746" s="485"/>
      <c r="K746" s="1084"/>
    </row>
    <row r="747" spans="3:12" s="1112" customFormat="1">
      <c r="C747" s="1088" t="s">
        <v>804</v>
      </c>
      <c r="D747" s="1075" t="s">
        <v>805</v>
      </c>
      <c r="E747" s="1116" t="s">
        <v>38</v>
      </c>
      <c r="F747" s="1113" t="s">
        <v>121</v>
      </c>
      <c r="G747" s="1113" t="s">
        <v>312</v>
      </c>
      <c r="H747" s="1113" t="s">
        <v>208</v>
      </c>
      <c r="I747" s="1113" t="s">
        <v>413</v>
      </c>
      <c r="J747" s="1114">
        <v>0</v>
      </c>
      <c r="K747" s="1115">
        <v>0</v>
      </c>
    </row>
    <row r="748" spans="3:12" s="1112" customFormat="1">
      <c r="C748" s="1088" t="s">
        <v>804</v>
      </c>
      <c r="D748" s="1075" t="s">
        <v>805</v>
      </c>
      <c r="E748" s="1116" t="s">
        <v>38</v>
      </c>
      <c r="F748" s="1113" t="s">
        <v>122</v>
      </c>
      <c r="G748" s="1113" t="s">
        <v>312</v>
      </c>
      <c r="H748" s="1113" t="s">
        <v>208</v>
      </c>
      <c r="I748" s="1113" t="s">
        <v>413</v>
      </c>
      <c r="J748" s="1114">
        <v>0</v>
      </c>
      <c r="K748" s="1115">
        <v>0</v>
      </c>
    </row>
    <row r="749" spans="3:12" s="1112" customFormat="1">
      <c r="C749" s="1111"/>
      <c r="D749" s="331"/>
      <c r="E749" s="1087"/>
      <c r="F749" s="601"/>
      <c r="G749" s="1085"/>
      <c r="H749" s="601"/>
      <c r="I749" s="601"/>
      <c r="J749" s="485"/>
      <c r="K749" s="1084"/>
    </row>
    <row r="750" spans="3:12" s="1112" customFormat="1">
      <c r="C750" s="1088" t="s">
        <v>806</v>
      </c>
      <c r="D750" s="1075" t="s">
        <v>807</v>
      </c>
      <c r="F750" s="1120"/>
      <c r="G750" s="1090" t="s">
        <v>155</v>
      </c>
      <c r="H750" s="1117"/>
      <c r="I750" s="1117"/>
      <c r="J750" s="1117">
        <v>0</v>
      </c>
      <c r="K750" s="1118">
        <v>0</v>
      </c>
      <c r="L750" s="1119"/>
    </row>
    <row r="751" spans="3:12" s="1112" customFormat="1">
      <c r="C751" s="1088"/>
      <c r="D751" s="1075"/>
      <c r="F751" s="1120"/>
      <c r="G751" s="1117"/>
      <c r="H751" s="1117"/>
      <c r="I751" s="1117"/>
      <c r="J751" s="1117"/>
      <c r="K751" s="1118"/>
      <c r="L751" s="1119"/>
    </row>
    <row r="752" spans="3:12" s="1112" customFormat="1">
      <c r="C752" s="1088" t="s">
        <v>808</v>
      </c>
      <c r="D752" s="1075" t="s">
        <v>809</v>
      </c>
      <c r="E752" s="1125" t="s">
        <v>38</v>
      </c>
      <c r="F752" s="1122">
        <v>10</v>
      </c>
      <c r="G752" s="1122" t="s">
        <v>40</v>
      </c>
      <c r="H752" s="1122" t="s">
        <v>208</v>
      </c>
      <c r="I752" s="1122"/>
      <c r="J752" s="1123">
        <v>0</v>
      </c>
      <c r="K752" s="1124">
        <v>0</v>
      </c>
    </row>
    <row r="753" spans="3:11" s="1112" customFormat="1">
      <c r="C753" s="1088" t="s">
        <v>808</v>
      </c>
      <c r="D753" s="1075" t="s">
        <v>809</v>
      </c>
      <c r="E753" s="1125" t="s">
        <v>38</v>
      </c>
      <c r="F753" s="1122">
        <v>23</v>
      </c>
      <c r="G753" s="1122" t="s">
        <v>582</v>
      </c>
      <c r="H753" s="1122" t="s">
        <v>208</v>
      </c>
      <c r="I753" s="1122" t="s">
        <v>132</v>
      </c>
      <c r="J753" s="1123">
        <v>0</v>
      </c>
      <c r="K753" s="1124">
        <v>0</v>
      </c>
    </row>
    <row r="754" spans="3:11" s="1112" customFormat="1">
      <c r="C754" s="1111"/>
      <c r="D754" s="331"/>
      <c r="E754" s="1087"/>
      <c r="F754" s="601"/>
      <c r="G754" s="1085"/>
      <c r="H754" s="601"/>
      <c r="I754" s="601"/>
      <c r="J754" s="485"/>
      <c r="K754" s="1084"/>
    </row>
    <row r="755" spans="3:11" s="1121" customFormat="1">
      <c r="C755" s="1088" t="s">
        <v>810</v>
      </c>
      <c r="D755" s="1075" t="s">
        <v>811</v>
      </c>
      <c r="E755" s="1129" t="s">
        <v>38</v>
      </c>
      <c r="F755" s="1126">
        <v>1</v>
      </c>
      <c r="G755" s="1126" t="s">
        <v>283</v>
      </c>
      <c r="H755" s="1126" t="s">
        <v>208</v>
      </c>
      <c r="I755" s="1126" t="s">
        <v>87</v>
      </c>
      <c r="J755" s="1127"/>
      <c r="K755" s="1128"/>
    </row>
    <row r="756" spans="3:11" s="1121" customFormat="1">
      <c r="C756" s="1111"/>
      <c r="D756" s="331"/>
      <c r="E756" s="1087"/>
      <c r="F756" s="601"/>
      <c r="G756" s="1085"/>
      <c r="H756" s="601"/>
      <c r="I756" s="601"/>
      <c r="J756" s="485"/>
      <c r="K756" s="1084"/>
    </row>
    <row r="757" spans="3:11" s="1121" customFormat="1">
      <c r="C757" s="1088" t="s">
        <v>812</v>
      </c>
      <c r="D757" s="1075" t="s">
        <v>813</v>
      </c>
      <c r="E757" s="1133" t="s">
        <v>38</v>
      </c>
      <c r="F757" s="1130"/>
      <c r="G757" s="1130" t="s">
        <v>283</v>
      </c>
      <c r="H757" s="1130" t="s">
        <v>208</v>
      </c>
      <c r="I757" s="1130" t="s">
        <v>87</v>
      </c>
      <c r="J757" s="1131"/>
      <c r="K757" s="1132"/>
    </row>
    <row r="758" spans="3:11" s="53" customFormat="1" ht="21" customHeight="1">
      <c r="C758" s="654"/>
      <c r="D758" s="86"/>
      <c r="E758" s="87"/>
      <c r="F758" s="87"/>
      <c r="G758" s="87"/>
      <c r="H758" s="88" t="s">
        <v>18</v>
      </c>
      <c r="I758" s="89"/>
      <c r="J758" s="90"/>
      <c r="K758" s="416"/>
    </row>
    <row r="759" spans="3:11" s="53" customFormat="1">
      <c r="C759" s="681" t="s">
        <v>20</v>
      </c>
      <c r="D759" s="605" t="s">
        <v>30</v>
      </c>
      <c r="E759" s="371" t="s">
        <v>31</v>
      </c>
      <c r="F759" s="370" t="s">
        <v>32</v>
      </c>
      <c r="G759" s="370" t="s">
        <v>33</v>
      </c>
      <c r="H759" s="370" t="s">
        <v>208</v>
      </c>
      <c r="I759" s="370" t="s">
        <v>34</v>
      </c>
      <c r="J759" s="428">
        <v>0</v>
      </c>
      <c r="K759" s="382">
        <v>0</v>
      </c>
    </row>
    <row r="760" spans="3:11" s="53" customFormat="1">
      <c r="C760" s="681" t="s">
        <v>20</v>
      </c>
      <c r="D760" s="605" t="s">
        <v>30</v>
      </c>
      <c r="E760" s="371" t="s">
        <v>31</v>
      </c>
      <c r="F760" s="370" t="s">
        <v>35</v>
      </c>
      <c r="G760" s="370" t="s">
        <v>33</v>
      </c>
      <c r="H760" s="370" t="s">
        <v>208</v>
      </c>
      <c r="I760" s="370" t="s">
        <v>34</v>
      </c>
      <c r="J760" s="428">
        <v>0</v>
      </c>
      <c r="K760" s="382">
        <v>0</v>
      </c>
    </row>
    <row r="761" spans="3:11" s="53" customFormat="1">
      <c r="C761" s="662"/>
      <c r="D761" s="78"/>
      <c r="E761" s="77"/>
      <c r="F761" s="14"/>
      <c r="G761" s="14"/>
      <c r="H761" s="14"/>
      <c r="I761" s="14"/>
      <c r="J761" s="79"/>
      <c r="K761" s="461"/>
    </row>
    <row r="762" spans="3:11" s="53" customFormat="1">
      <c r="C762" s="642" t="s">
        <v>45</v>
      </c>
      <c r="D762" s="605" t="s">
        <v>46</v>
      </c>
      <c r="E762" s="371" t="s">
        <v>38</v>
      </c>
      <c r="F762" s="370">
        <v>58</v>
      </c>
      <c r="G762" s="370" t="s">
        <v>40</v>
      </c>
      <c r="H762" s="370" t="s">
        <v>47</v>
      </c>
      <c r="I762" s="303" t="s">
        <v>48</v>
      </c>
      <c r="J762" s="446">
        <v>0</v>
      </c>
      <c r="K762" s="446">
        <v>0</v>
      </c>
    </row>
    <row r="763" spans="3:11" s="53" customFormat="1">
      <c r="C763" s="642" t="s">
        <v>45</v>
      </c>
      <c r="D763" s="605" t="s">
        <v>46</v>
      </c>
      <c r="E763" s="371" t="s">
        <v>38</v>
      </c>
      <c r="F763" s="370">
        <v>59</v>
      </c>
      <c r="G763" s="372" t="s">
        <v>40</v>
      </c>
      <c r="H763" s="370" t="s">
        <v>47</v>
      </c>
      <c r="I763" s="303" t="s">
        <v>48</v>
      </c>
      <c r="J763" s="446">
        <v>0</v>
      </c>
      <c r="K763" s="446">
        <v>0</v>
      </c>
    </row>
    <row r="764" spans="3:11" s="53" customFormat="1">
      <c r="C764" s="642" t="s">
        <v>45</v>
      </c>
      <c r="D764" s="605" t="s">
        <v>46</v>
      </c>
      <c r="E764" s="371" t="s">
        <v>42</v>
      </c>
      <c r="F764" s="370">
        <v>60</v>
      </c>
      <c r="G764" s="372" t="s">
        <v>49</v>
      </c>
      <c r="H764" s="372" t="s">
        <v>44</v>
      </c>
      <c r="I764" s="303" t="s">
        <v>48</v>
      </c>
      <c r="J764" s="446">
        <v>0</v>
      </c>
      <c r="K764" s="446">
        <v>0</v>
      </c>
    </row>
    <row r="765" spans="3:11" s="53" customFormat="1">
      <c r="C765" s="682"/>
      <c r="D765" s="294"/>
      <c r="E765" s="150"/>
      <c r="F765" s="149"/>
      <c r="G765" s="148"/>
      <c r="H765" s="149"/>
      <c r="I765" s="149"/>
      <c r="J765" s="463"/>
      <c r="K765" s="464"/>
    </row>
    <row r="766" spans="3:11" s="53" customFormat="1">
      <c r="C766" s="656" t="s">
        <v>21</v>
      </c>
      <c r="D766" s="346" t="s">
        <v>135</v>
      </c>
      <c r="E766" s="483" t="s">
        <v>42</v>
      </c>
      <c r="F766" s="484" t="s">
        <v>136</v>
      </c>
      <c r="G766" s="484" t="s">
        <v>40</v>
      </c>
      <c r="H766" s="484" t="s">
        <v>44</v>
      </c>
      <c r="I766" s="484"/>
      <c r="J766" s="485">
        <v>3642.12</v>
      </c>
      <c r="K766" s="486">
        <v>1232</v>
      </c>
    </row>
    <row r="767" spans="3:11" s="53" customFormat="1">
      <c r="C767" s="656" t="s">
        <v>21</v>
      </c>
      <c r="D767" s="346" t="s">
        <v>135</v>
      </c>
      <c r="E767" s="483" t="s">
        <v>42</v>
      </c>
      <c r="F767" s="484" t="s">
        <v>137</v>
      </c>
      <c r="G767" s="487" t="s">
        <v>40</v>
      </c>
      <c r="H767" s="484" t="s">
        <v>44</v>
      </c>
      <c r="I767" s="484"/>
      <c r="J767" s="488">
        <v>3035.1</v>
      </c>
      <c r="K767" s="486">
        <v>1140</v>
      </c>
    </row>
    <row r="768" spans="3:11" s="53" customFormat="1">
      <c r="C768" s="656" t="s">
        <v>21</v>
      </c>
      <c r="D768" s="346" t="s">
        <v>135</v>
      </c>
      <c r="E768" s="483" t="s">
        <v>42</v>
      </c>
      <c r="F768" s="484" t="s">
        <v>138</v>
      </c>
      <c r="G768" s="487" t="s">
        <v>40</v>
      </c>
      <c r="H768" s="487" t="s">
        <v>44</v>
      </c>
      <c r="I768" s="487"/>
      <c r="J768" s="485">
        <v>3642.12</v>
      </c>
      <c r="K768" s="486">
        <v>1094</v>
      </c>
    </row>
    <row r="769" spans="3:11" s="53" customFormat="1">
      <c r="C769" s="656" t="s">
        <v>21</v>
      </c>
      <c r="D769" s="346" t="s">
        <v>135</v>
      </c>
      <c r="E769" s="483" t="s">
        <v>42</v>
      </c>
      <c r="F769" s="484" t="s">
        <v>139</v>
      </c>
      <c r="G769" s="487" t="s">
        <v>40</v>
      </c>
      <c r="H769" s="487" t="s">
        <v>44</v>
      </c>
      <c r="I769" s="487"/>
      <c r="J769" s="485">
        <v>3642.12</v>
      </c>
      <c r="K769" s="486">
        <v>1175</v>
      </c>
    </row>
    <row r="770" spans="3:11" s="53" customFormat="1">
      <c r="C770" s="656" t="s">
        <v>21</v>
      </c>
      <c r="D770" s="346" t="s">
        <v>135</v>
      </c>
      <c r="E770" s="483" t="s">
        <v>38</v>
      </c>
      <c r="F770" s="484" t="s">
        <v>140</v>
      </c>
      <c r="G770" s="487" t="s">
        <v>40</v>
      </c>
      <c r="H770" s="487" t="s">
        <v>208</v>
      </c>
      <c r="I770" s="487"/>
      <c r="J770" s="489">
        <v>0</v>
      </c>
      <c r="K770" s="486">
        <v>169</v>
      </c>
    </row>
    <row r="771" spans="3:11" s="53" customFormat="1">
      <c r="C771" s="656" t="s">
        <v>21</v>
      </c>
      <c r="D771" s="346" t="s">
        <v>135</v>
      </c>
      <c r="E771" s="483" t="s">
        <v>38</v>
      </c>
      <c r="F771" s="484" t="s">
        <v>141</v>
      </c>
      <c r="G771" s="487" t="s">
        <v>49</v>
      </c>
      <c r="H771" s="487" t="s">
        <v>208</v>
      </c>
      <c r="I771" s="487" t="s">
        <v>87</v>
      </c>
      <c r="J771" s="489">
        <v>0</v>
      </c>
      <c r="K771" s="486">
        <v>0</v>
      </c>
    </row>
    <row r="772" spans="3:11" s="53" customFormat="1">
      <c r="C772" s="693"/>
      <c r="D772" s="174"/>
      <c r="E772" s="183"/>
      <c r="F772" s="184"/>
      <c r="G772" s="186"/>
      <c r="H772" s="184"/>
      <c r="I772" s="184"/>
      <c r="J772" s="185"/>
      <c r="K772" s="473"/>
    </row>
    <row r="773" spans="3:11" s="53" customFormat="1">
      <c r="C773" s="693" t="s">
        <v>171</v>
      </c>
      <c r="D773" s="174" t="s">
        <v>172</v>
      </c>
      <c r="E773" s="183"/>
      <c r="F773" s="184"/>
      <c r="G773" s="511" t="s">
        <v>61</v>
      </c>
      <c r="H773" s="186"/>
      <c r="I773" s="186"/>
      <c r="J773" s="185"/>
      <c r="K773" s="473"/>
    </row>
    <row r="774" spans="3:11">
      <c r="C774" s="693"/>
      <c r="D774" s="174"/>
      <c r="E774" s="183"/>
      <c r="F774" s="184"/>
      <c r="G774" s="186"/>
      <c r="H774" s="186"/>
      <c r="I774" s="186"/>
      <c r="J774" s="185"/>
      <c r="K774" s="473"/>
    </row>
    <row r="775" spans="3:11">
      <c r="C775" s="642" t="s">
        <v>21</v>
      </c>
      <c r="D775" s="605" t="s">
        <v>235</v>
      </c>
      <c r="E775" s="598" t="s">
        <v>38</v>
      </c>
      <c r="F775" s="592" t="s">
        <v>236</v>
      </c>
      <c r="G775" s="592" t="s">
        <v>49</v>
      </c>
      <c r="H775" s="592" t="s">
        <v>47</v>
      </c>
      <c r="I775" s="592" t="s">
        <v>87</v>
      </c>
      <c r="J775" s="595"/>
      <c r="K775" s="597"/>
    </row>
    <row r="776" spans="3:11">
      <c r="C776" s="642" t="s">
        <v>21</v>
      </c>
      <c r="D776" s="605" t="s">
        <v>235</v>
      </c>
      <c r="E776" s="598" t="s">
        <v>38</v>
      </c>
      <c r="F776" s="592" t="s">
        <v>237</v>
      </c>
      <c r="G776" s="591" t="s">
        <v>49</v>
      </c>
      <c r="H776" s="592" t="s">
        <v>47</v>
      </c>
      <c r="I776" s="592" t="s">
        <v>87</v>
      </c>
      <c r="J776" s="596"/>
      <c r="K776" s="597"/>
    </row>
    <row r="777" spans="3:11">
      <c r="C777" s="641"/>
      <c r="D777" s="40"/>
      <c r="E777" s="29"/>
      <c r="F777" s="29"/>
      <c r="G777" s="29"/>
      <c r="H777" s="11"/>
      <c r="I777" s="25"/>
      <c r="J777" s="12"/>
      <c r="K777" s="408"/>
    </row>
    <row r="778" spans="3:11">
      <c r="C778" s="642" t="s">
        <v>248</v>
      </c>
      <c r="D778" s="604" t="s">
        <v>249</v>
      </c>
      <c r="E778" s="581" t="s">
        <v>42</v>
      </c>
      <c r="F778" s="514" t="s">
        <v>250</v>
      </c>
      <c r="G778" s="560" t="s">
        <v>40</v>
      </c>
      <c r="H778" s="560" t="s">
        <v>44</v>
      </c>
      <c r="I778" s="338"/>
      <c r="J778" s="594">
        <v>2766.33</v>
      </c>
      <c r="K778" s="570"/>
    </row>
    <row r="779" spans="3:11">
      <c r="C779" s="642" t="s">
        <v>248</v>
      </c>
      <c r="D779" s="604" t="s">
        <v>249</v>
      </c>
      <c r="E779" s="581" t="s">
        <v>42</v>
      </c>
      <c r="F779" s="338" t="s">
        <v>251</v>
      </c>
      <c r="G779" s="338" t="s">
        <v>40</v>
      </c>
      <c r="H779" s="560" t="s">
        <v>44</v>
      </c>
      <c r="I779" s="338"/>
      <c r="J779" s="594">
        <v>3161.52</v>
      </c>
      <c r="K779" s="570"/>
    </row>
    <row r="780" spans="3:11">
      <c r="C780" s="641"/>
      <c r="D780" s="40"/>
      <c r="E780" s="11"/>
      <c r="F780" s="29"/>
      <c r="G780" s="11"/>
      <c r="H780" s="11"/>
      <c r="I780" s="25"/>
      <c r="J780" s="12"/>
      <c r="K780" s="408"/>
    </row>
    <row r="781" spans="3:11">
      <c r="C781" s="731" t="s">
        <v>21</v>
      </c>
      <c r="D781" s="605" t="s">
        <v>356</v>
      </c>
      <c r="E781" s="733" t="s">
        <v>38</v>
      </c>
      <c r="F781" s="729" t="s">
        <v>357</v>
      </c>
      <c r="G781" s="729" t="s">
        <v>162</v>
      </c>
      <c r="H781" s="729" t="s">
        <v>47</v>
      </c>
      <c r="I781" s="727"/>
      <c r="J781" s="720"/>
      <c r="K781" s="732">
        <v>0</v>
      </c>
    </row>
    <row r="782" spans="3:11">
      <c r="C782" s="731" t="s">
        <v>21</v>
      </c>
      <c r="D782" s="605" t="s">
        <v>356</v>
      </c>
      <c r="E782" s="733" t="s">
        <v>38</v>
      </c>
      <c r="F782" s="729" t="s">
        <v>358</v>
      </c>
      <c r="G782" s="728" t="s">
        <v>279</v>
      </c>
      <c r="H782" s="729" t="s">
        <v>47</v>
      </c>
      <c r="I782" s="1312" t="s">
        <v>359</v>
      </c>
      <c r="J782" s="730">
        <v>0</v>
      </c>
      <c r="K782" s="732">
        <v>0</v>
      </c>
    </row>
    <row r="783" spans="3:11">
      <c r="C783" s="731"/>
      <c r="D783" s="731"/>
      <c r="E783" s="733"/>
      <c r="F783" s="729"/>
      <c r="G783" s="728"/>
      <c r="H783" s="728"/>
      <c r="I783" s="1313"/>
      <c r="J783" s="730"/>
      <c r="K783" s="732"/>
    </row>
    <row r="784" spans="3:11">
      <c r="C784" s="737" t="s">
        <v>45</v>
      </c>
      <c r="D784" s="742" t="s">
        <v>46</v>
      </c>
      <c r="E784" s="741" t="s">
        <v>38</v>
      </c>
      <c r="F784" s="735">
        <v>58</v>
      </c>
      <c r="G784" s="735" t="s">
        <v>40</v>
      </c>
      <c r="H784" s="735" t="s">
        <v>47</v>
      </c>
      <c r="I784" s="614" t="s">
        <v>48</v>
      </c>
      <c r="J784" s="736">
        <v>0</v>
      </c>
      <c r="K784" s="736">
        <v>0</v>
      </c>
    </row>
    <row r="785" spans="3:11">
      <c r="C785" s="737" t="s">
        <v>45</v>
      </c>
      <c r="D785" s="742" t="s">
        <v>46</v>
      </c>
      <c r="E785" s="741" t="s">
        <v>38</v>
      </c>
      <c r="F785" s="735">
        <v>59</v>
      </c>
      <c r="G785" s="734" t="s">
        <v>40</v>
      </c>
      <c r="H785" s="735" t="s">
        <v>47</v>
      </c>
      <c r="I785" s="614" t="s">
        <v>48</v>
      </c>
      <c r="J785" s="736">
        <v>0</v>
      </c>
      <c r="K785" s="736">
        <v>0</v>
      </c>
    </row>
    <row r="786" spans="3:11">
      <c r="C786" s="737" t="s">
        <v>45</v>
      </c>
      <c r="D786" s="742" t="s">
        <v>46</v>
      </c>
      <c r="E786" s="741" t="s">
        <v>42</v>
      </c>
      <c r="F786" s="735">
        <v>60</v>
      </c>
      <c r="G786" s="734" t="s">
        <v>49</v>
      </c>
      <c r="H786" s="734" t="s">
        <v>44</v>
      </c>
      <c r="I786" s="614" t="s">
        <v>48</v>
      </c>
      <c r="J786" s="736">
        <v>0</v>
      </c>
      <c r="K786" s="736">
        <v>0</v>
      </c>
    </row>
    <row r="787" spans="3:11">
      <c r="C787" s="682"/>
      <c r="D787" s="294"/>
      <c r="E787" s="223"/>
      <c r="F787" s="220"/>
      <c r="G787" s="220"/>
      <c r="H787" s="220"/>
      <c r="I787" s="220"/>
      <c r="J787" s="221"/>
      <c r="K787" s="407"/>
    </row>
    <row r="788" spans="3:11">
      <c r="C788" s="682" t="s">
        <v>414</v>
      </c>
      <c r="D788" s="294" t="s">
        <v>415</v>
      </c>
      <c r="E788" s="223" t="s">
        <v>38</v>
      </c>
      <c r="F788" s="220" t="s">
        <v>292</v>
      </c>
      <c r="G788" s="219" t="s">
        <v>49</v>
      </c>
      <c r="H788" s="220" t="s">
        <v>208</v>
      </c>
      <c r="I788" s="220" t="s">
        <v>413</v>
      </c>
      <c r="J788" s="222"/>
      <c r="K788" s="407"/>
    </row>
    <row r="789" spans="3:11">
      <c r="C789" s="652" t="s">
        <v>414</v>
      </c>
      <c r="D789" s="59" t="s">
        <v>415</v>
      </c>
      <c r="E789" s="47">
        <v>2</v>
      </c>
      <c r="F789" s="52" t="s">
        <v>293</v>
      </c>
      <c r="G789" s="47" t="s">
        <v>49</v>
      </c>
      <c r="H789" s="47" t="s">
        <v>1006</v>
      </c>
      <c r="I789" s="52" t="s">
        <v>413</v>
      </c>
      <c r="J789" s="51"/>
      <c r="K789" s="411"/>
    </row>
    <row r="790" spans="3:11">
      <c r="C790" s="668" t="s">
        <v>414</v>
      </c>
      <c r="D790" s="294" t="s">
        <v>415</v>
      </c>
      <c r="E790" s="237" t="s">
        <v>42</v>
      </c>
      <c r="F790" s="236" t="s">
        <v>416</v>
      </c>
      <c r="G790" s="236" t="s">
        <v>49</v>
      </c>
      <c r="H790" s="236" t="s">
        <v>44</v>
      </c>
      <c r="I790" s="236" t="s">
        <v>413</v>
      </c>
      <c r="J790" s="434"/>
      <c r="K790" s="399"/>
    </row>
    <row r="791" spans="3:11">
      <c r="C791" s="668" t="s">
        <v>414</v>
      </c>
      <c r="D791" s="294" t="s">
        <v>415</v>
      </c>
      <c r="E791" s="237" t="s">
        <v>42</v>
      </c>
      <c r="F791" s="236" t="s">
        <v>416</v>
      </c>
      <c r="G791" s="236" t="s">
        <v>49</v>
      </c>
      <c r="H791" s="236" t="s">
        <v>44</v>
      </c>
      <c r="I791" s="236" t="s">
        <v>413</v>
      </c>
      <c r="J791" s="439"/>
      <c r="K791" s="399"/>
    </row>
    <row r="792" spans="3:11">
      <c r="C792" s="652"/>
      <c r="D792" s="59"/>
      <c r="E792" s="47"/>
      <c r="F792" s="47"/>
      <c r="G792" s="47"/>
      <c r="H792" s="47"/>
      <c r="I792" s="52"/>
      <c r="J792" s="51"/>
      <c r="K792" s="411"/>
    </row>
    <row r="793" spans="3:11">
      <c r="C793" s="682" t="s">
        <v>472</v>
      </c>
      <c r="D793" s="294" t="s">
        <v>473</v>
      </c>
      <c r="E793" s="289" t="s">
        <v>38</v>
      </c>
      <c r="F793" s="286" t="s">
        <v>108</v>
      </c>
      <c r="G793" s="285" t="s">
        <v>49</v>
      </c>
      <c r="H793" s="286" t="s">
        <v>208</v>
      </c>
      <c r="I793" s="285" t="s">
        <v>132</v>
      </c>
      <c r="J793" s="287">
        <v>0</v>
      </c>
      <c r="K793" s="433">
        <v>0</v>
      </c>
    </row>
    <row r="794" spans="3:11">
      <c r="C794" s="682" t="s">
        <v>472</v>
      </c>
      <c r="D794" s="294" t="s">
        <v>473</v>
      </c>
      <c r="E794" s="289" t="s">
        <v>38</v>
      </c>
      <c r="F794" s="286" t="s">
        <v>109</v>
      </c>
      <c r="G794" s="285" t="s">
        <v>49</v>
      </c>
      <c r="H794" s="286" t="s">
        <v>208</v>
      </c>
      <c r="I794" s="285" t="s">
        <v>474</v>
      </c>
      <c r="J794" s="288">
        <v>0</v>
      </c>
      <c r="K794" s="433">
        <v>0</v>
      </c>
    </row>
    <row r="795" spans="3:11" s="327" customFormat="1">
      <c r="C795" s="652"/>
      <c r="D795" s="59"/>
      <c r="E795" s="47"/>
      <c r="F795" s="49"/>
      <c r="G795" s="47"/>
      <c r="H795" s="47"/>
      <c r="I795" s="52"/>
      <c r="J795" s="51"/>
      <c r="K795" s="411"/>
    </row>
    <row r="796" spans="3:11" s="327" customFormat="1">
      <c r="C796" s="966" t="s">
        <v>622</v>
      </c>
      <c r="D796" s="820" t="s">
        <v>623</v>
      </c>
      <c r="E796" s="970" t="s">
        <v>38</v>
      </c>
      <c r="F796" s="964" t="s">
        <v>624</v>
      </c>
      <c r="G796" s="964" t="s">
        <v>49</v>
      </c>
      <c r="H796" s="964" t="s">
        <v>208</v>
      </c>
      <c r="I796" s="964" t="s">
        <v>55</v>
      </c>
      <c r="J796" s="304">
        <v>0</v>
      </c>
      <c r="K796" s="969">
        <v>0</v>
      </c>
    </row>
    <row r="797" spans="3:11" s="327" customFormat="1">
      <c r="C797" s="966" t="s">
        <v>622</v>
      </c>
      <c r="D797" s="820" t="s">
        <v>623</v>
      </c>
      <c r="E797" s="970" t="s">
        <v>38</v>
      </c>
      <c r="F797" s="964" t="s">
        <v>625</v>
      </c>
      <c r="G797" s="963" t="s">
        <v>49</v>
      </c>
      <c r="H797" s="964" t="s">
        <v>208</v>
      </c>
      <c r="I797" s="964" t="s">
        <v>55</v>
      </c>
      <c r="J797" s="373">
        <v>0</v>
      </c>
      <c r="K797" s="969">
        <v>0</v>
      </c>
    </row>
    <row r="798" spans="3:11" s="327" customFormat="1">
      <c r="C798" s="696"/>
      <c r="D798" s="605"/>
      <c r="E798" s="330"/>
      <c r="F798" s="329"/>
      <c r="G798" s="328"/>
      <c r="H798" s="328"/>
      <c r="I798" s="328"/>
      <c r="J798" s="368"/>
      <c r="K798" s="425"/>
    </row>
    <row r="799" spans="3:11" s="327" customFormat="1">
      <c r="C799" s="978" t="s">
        <v>634</v>
      </c>
      <c r="D799" s="820" t="s">
        <v>635</v>
      </c>
      <c r="E799" s="986" t="s">
        <v>38</v>
      </c>
      <c r="F799" s="976" t="s">
        <v>636</v>
      </c>
      <c r="G799" s="976" t="s">
        <v>49</v>
      </c>
      <c r="H799" s="976" t="s">
        <v>47</v>
      </c>
      <c r="I799" s="976" t="s">
        <v>55</v>
      </c>
      <c r="J799" s="983"/>
      <c r="K799" s="985"/>
    </row>
    <row r="800" spans="3:11" s="327" customFormat="1">
      <c r="C800" s="978" t="s">
        <v>634</v>
      </c>
      <c r="D800" s="820" t="s">
        <v>635</v>
      </c>
      <c r="E800" s="986" t="s">
        <v>38</v>
      </c>
      <c r="F800" s="976" t="s">
        <v>637</v>
      </c>
      <c r="G800" s="975" t="s">
        <v>220</v>
      </c>
      <c r="H800" s="976" t="s">
        <v>47</v>
      </c>
      <c r="I800" s="976"/>
      <c r="J800" s="984"/>
      <c r="K800" s="985"/>
    </row>
    <row r="801" spans="3:11" s="327" customFormat="1">
      <c r="C801" s="978" t="s">
        <v>634</v>
      </c>
      <c r="D801" s="820" t="s">
        <v>635</v>
      </c>
      <c r="E801" s="986" t="s">
        <v>42</v>
      </c>
      <c r="F801" s="976" t="s">
        <v>638</v>
      </c>
      <c r="G801" s="975" t="s">
        <v>49</v>
      </c>
      <c r="H801" s="975" t="s">
        <v>44</v>
      </c>
      <c r="I801" s="975" t="s">
        <v>55</v>
      </c>
      <c r="J801" s="977"/>
      <c r="K801" s="985"/>
    </row>
    <row r="802" spans="3:11" s="327" customFormat="1">
      <c r="C802" s="978" t="s">
        <v>634</v>
      </c>
      <c r="D802" s="820" t="s">
        <v>635</v>
      </c>
      <c r="E802" s="986" t="s">
        <v>42</v>
      </c>
      <c r="F802" s="976" t="s">
        <v>639</v>
      </c>
      <c r="G802" s="975" t="s">
        <v>49</v>
      </c>
      <c r="H802" s="975" t="s">
        <v>44</v>
      </c>
      <c r="I802" s="975" t="s">
        <v>55</v>
      </c>
      <c r="J802" s="977"/>
      <c r="K802" s="985"/>
    </row>
    <row r="803" spans="3:11" s="974" customFormat="1">
      <c r="C803" s="978"/>
      <c r="D803" s="820"/>
      <c r="E803" s="986"/>
      <c r="F803" s="976"/>
      <c r="G803" s="975"/>
      <c r="H803" s="975"/>
      <c r="I803" s="975"/>
      <c r="J803" s="977"/>
      <c r="K803" s="985"/>
    </row>
    <row r="804" spans="3:11" s="327" customFormat="1">
      <c r="C804" s="978" t="s">
        <v>640</v>
      </c>
      <c r="D804" s="820" t="s">
        <v>635</v>
      </c>
      <c r="E804" s="986" t="s">
        <v>42</v>
      </c>
      <c r="F804" s="976" t="s">
        <v>636</v>
      </c>
      <c r="G804" s="975" t="s">
        <v>40</v>
      </c>
      <c r="H804" s="975" t="s">
        <v>44</v>
      </c>
      <c r="I804" s="975"/>
      <c r="J804" s="977">
        <v>2178.2399999999998</v>
      </c>
      <c r="K804" s="985">
        <v>238.68</v>
      </c>
    </row>
    <row r="805" spans="3:11" s="327" customFormat="1">
      <c r="C805" s="978" t="s">
        <v>640</v>
      </c>
      <c r="D805" s="820" t="s">
        <v>635</v>
      </c>
      <c r="E805" s="986" t="s">
        <v>42</v>
      </c>
      <c r="F805" s="976" t="s">
        <v>637</v>
      </c>
      <c r="G805" s="975" t="s">
        <v>40</v>
      </c>
      <c r="H805" s="975" t="s">
        <v>44</v>
      </c>
      <c r="I805" s="975"/>
      <c r="J805" s="977">
        <v>2159.4</v>
      </c>
      <c r="K805" s="985">
        <v>268.04000000000002</v>
      </c>
    </row>
    <row r="806" spans="3:11" s="327" customFormat="1">
      <c r="C806" s="978" t="s">
        <v>640</v>
      </c>
      <c r="D806" s="820" t="s">
        <v>635</v>
      </c>
      <c r="E806" s="986" t="s">
        <v>42</v>
      </c>
      <c r="F806" s="976" t="s">
        <v>638</v>
      </c>
      <c r="G806" s="975" t="s">
        <v>40</v>
      </c>
      <c r="H806" s="975" t="s">
        <v>44</v>
      </c>
      <c r="I806" s="975"/>
      <c r="J806" s="977">
        <v>1024.8499999999999</v>
      </c>
      <c r="K806" s="985">
        <v>99.95</v>
      </c>
    </row>
    <row r="807" spans="3:11" s="327" customFormat="1">
      <c r="C807" s="978" t="s">
        <v>640</v>
      </c>
      <c r="D807" s="820" t="s">
        <v>635</v>
      </c>
      <c r="E807" s="987" t="s">
        <v>42</v>
      </c>
      <c r="F807" s="976" t="s">
        <v>639</v>
      </c>
      <c r="G807" s="975" t="s">
        <v>40</v>
      </c>
      <c r="H807" s="975" t="s">
        <v>44</v>
      </c>
      <c r="I807" s="975"/>
      <c r="J807" s="979">
        <v>2157.5</v>
      </c>
      <c r="K807" s="985">
        <v>218.87</v>
      </c>
    </row>
    <row r="808" spans="3:11" s="327" customFormat="1">
      <c r="C808" s="978" t="s">
        <v>640</v>
      </c>
      <c r="D808" s="820" t="s">
        <v>635</v>
      </c>
      <c r="E808" s="987" t="s">
        <v>38</v>
      </c>
      <c r="F808" s="976" t="s">
        <v>641</v>
      </c>
      <c r="G808" s="982" t="s">
        <v>49</v>
      </c>
      <c r="H808" s="976" t="s">
        <v>47</v>
      </c>
      <c r="I808" s="976" t="s">
        <v>55</v>
      </c>
      <c r="J808" s="980"/>
      <c r="K808" s="985"/>
    </row>
    <row r="809" spans="3:11" s="327" customFormat="1">
      <c r="C809" s="978" t="s">
        <v>640</v>
      </c>
      <c r="D809" s="820" t="s">
        <v>635</v>
      </c>
      <c r="E809" s="987" t="s">
        <v>38</v>
      </c>
      <c r="F809" s="976" t="s">
        <v>642</v>
      </c>
      <c r="G809" s="981" t="s">
        <v>49</v>
      </c>
      <c r="H809" s="981" t="s">
        <v>47</v>
      </c>
      <c r="I809" s="981" t="s">
        <v>55</v>
      </c>
      <c r="J809" s="979"/>
      <c r="K809" s="985"/>
    </row>
    <row r="810" spans="3:11" s="327" customFormat="1">
      <c r="C810" s="671"/>
      <c r="D810" s="359"/>
      <c r="E810" s="358"/>
      <c r="F810" s="357"/>
      <c r="G810" s="356"/>
      <c r="H810" s="356"/>
      <c r="I810" s="1285"/>
      <c r="J810" s="368"/>
      <c r="K810" s="425"/>
    </row>
    <row r="811" spans="3:11" s="327" customFormat="1">
      <c r="C811" s="1064" t="s">
        <v>725</v>
      </c>
      <c r="D811" s="1196" t="s">
        <v>1007</v>
      </c>
      <c r="E811" s="1078" t="s">
        <v>38</v>
      </c>
      <c r="F811" s="1062" t="s">
        <v>311</v>
      </c>
      <c r="G811" s="1062" t="s">
        <v>40</v>
      </c>
      <c r="H811" s="1062" t="s">
        <v>47</v>
      </c>
      <c r="I811" s="1062"/>
      <c r="J811" s="304">
        <v>0</v>
      </c>
      <c r="K811" s="1080">
        <v>0</v>
      </c>
    </row>
    <row r="812" spans="3:11" s="327" customFormat="1" ht="22.8" customHeight="1">
      <c r="C812" s="1064" t="s">
        <v>725</v>
      </c>
      <c r="D812" s="1196" t="s">
        <v>1007</v>
      </c>
      <c r="E812" s="1078" t="s">
        <v>38</v>
      </c>
      <c r="F812" s="1062" t="s">
        <v>423</v>
      </c>
      <c r="G812" s="1079" t="s">
        <v>49</v>
      </c>
      <c r="H812" s="1062" t="s">
        <v>47</v>
      </c>
      <c r="I812" s="1272" t="s">
        <v>1008</v>
      </c>
      <c r="J812" s="1076">
        <v>0</v>
      </c>
      <c r="K812" s="1080">
        <v>0</v>
      </c>
    </row>
    <row r="813" spans="3:11" s="327" customFormat="1">
      <c r="C813" s="1064" t="s">
        <v>725</v>
      </c>
      <c r="D813" s="1196" t="s">
        <v>1007</v>
      </c>
      <c r="E813" s="1078" t="s">
        <v>42</v>
      </c>
      <c r="F813" s="1062" t="s">
        <v>424</v>
      </c>
      <c r="G813" s="1079" t="s">
        <v>49</v>
      </c>
      <c r="H813" s="1079" t="s">
        <v>44</v>
      </c>
      <c r="I813" s="1079" t="s">
        <v>55</v>
      </c>
      <c r="J813" s="1077">
        <v>0</v>
      </c>
      <c r="K813" s="1080">
        <v>0</v>
      </c>
    </row>
    <row r="814" spans="3:11" s="327" customFormat="1">
      <c r="C814" s="670"/>
      <c r="D814" s="700"/>
      <c r="E814" s="345"/>
      <c r="F814" s="335"/>
      <c r="G814" s="337"/>
      <c r="H814" s="335"/>
      <c r="I814" s="335"/>
      <c r="J814" s="427"/>
      <c r="K814" s="427"/>
    </row>
    <row r="815" spans="3:11" s="327" customFormat="1">
      <c r="C815" s="1064" t="s">
        <v>726</v>
      </c>
      <c r="D815" s="820" t="s">
        <v>727</v>
      </c>
      <c r="E815" s="1098" t="s">
        <v>42</v>
      </c>
      <c r="F815" s="1093" t="s">
        <v>728</v>
      </c>
      <c r="G815" s="1092" t="s">
        <v>279</v>
      </c>
      <c r="H815" s="1093" t="s">
        <v>44</v>
      </c>
      <c r="I815" s="1092" t="s">
        <v>87</v>
      </c>
      <c r="J815" s="1100" t="s">
        <v>129</v>
      </c>
      <c r="K815" s="1097"/>
    </row>
    <row r="816" spans="3:11" s="327" customFormat="1">
      <c r="C816" s="1064" t="s">
        <v>726</v>
      </c>
      <c r="D816" s="820" t="s">
        <v>727</v>
      </c>
      <c r="E816" s="1098" t="s">
        <v>42</v>
      </c>
      <c r="F816" s="1093" t="s">
        <v>729</v>
      </c>
      <c r="G816" s="1092" t="s">
        <v>279</v>
      </c>
      <c r="H816" s="1093" t="s">
        <v>44</v>
      </c>
      <c r="I816" s="1092" t="s">
        <v>87</v>
      </c>
      <c r="J816" s="1101" t="s">
        <v>129</v>
      </c>
      <c r="K816" s="1097"/>
    </row>
    <row r="817" spans="3:11" s="327" customFormat="1">
      <c r="C817" s="1064" t="s">
        <v>726</v>
      </c>
      <c r="D817" s="820" t="s">
        <v>727</v>
      </c>
      <c r="E817" s="1098" t="s">
        <v>42</v>
      </c>
      <c r="F817" s="1093" t="s">
        <v>730</v>
      </c>
      <c r="G817" s="1092" t="s">
        <v>162</v>
      </c>
      <c r="H817" s="1093" t="s">
        <v>44</v>
      </c>
      <c r="I817" s="1092"/>
      <c r="J817" s="1101">
        <v>3507.15</v>
      </c>
      <c r="K817" s="1097"/>
    </row>
    <row r="818" spans="3:11" s="327" customFormat="1">
      <c r="C818" s="1064" t="s">
        <v>726</v>
      </c>
      <c r="D818" s="820" t="s">
        <v>727</v>
      </c>
      <c r="E818" s="1098" t="s">
        <v>42</v>
      </c>
      <c r="F818" s="1093" t="s">
        <v>731</v>
      </c>
      <c r="G818" s="1092" t="s">
        <v>279</v>
      </c>
      <c r="H818" s="1093" t="s">
        <v>44</v>
      </c>
      <c r="I818" s="1092" t="s">
        <v>87</v>
      </c>
      <c r="J818" s="1101" t="s">
        <v>129</v>
      </c>
      <c r="K818" s="1097"/>
    </row>
    <row r="819" spans="3:11" s="327" customFormat="1">
      <c r="C819" s="1064" t="s">
        <v>726</v>
      </c>
      <c r="D819" s="820" t="s">
        <v>727</v>
      </c>
      <c r="E819" s="1098" t="s">
        <v>42</v>
      </c>
      <c r="F819" s="1093" t="s">
        <v>732</v>
      </c>
      <c r="G819" s="1092" t="s">
        <v>162</v>
      </c>
      <c r="H819" s="1093" t="s">
        <v>44</v>
      </c>
      <c r="I819" s="1092"/>
      <c r="J819" s="1101">
        <v>5701.97</v>
      </c>
      <c r="K819" s="1097"/>
    </row>
    <row r="820" spans="3:11" s="327" customFormat="1">
      <c r="C820" s="1064" t="s">
        <v>726</v>
      </c>
      <c r="D820" s="820" t="s">
        <v>727</v>
      </c>
      <c r="E820" s="1098" t="s">
        <v>42</v>
      </c>
      <c r="F820" s="1093" t="s">
        <v>733</v>
      </c>
      <c r="G820" s="1092" t="s">
        <v>162</v>
      </c>
      <c r="H820" s="1093" t="s">
        <v>44</v>
      </c>
      <c r="I820" s="1092"/>
      <c r="J820" s="1101">
        <v>4574.6400000000003</v>
      </c>
      <c r="K820" s="1097"/>
    </row>
    <row r="821" spans="3:11" s="327" customFormat="1">
      <c r="C821" s="1064" t="s">
        <v>726</v>
      </c>
      <c r="D821" s="820" t="s">
        <v>727</v>
      </c>
      <c r="E821" s="1098" t="s">
        <v>42</v>
      </c>
      <c r="F821" s="1093" t="s">
        <v>734</v>
      </c>
      <c r="G821" s="1092" t="s">
        <v>279</v>
      </c>
      <c r="H821" s="1093" t="s">
        <v>44</v>
      </c>
      <c r="I821" s="1092" t="s">
        <v>87</v>
      </c>
      <c r="J821" s="1101" t="s">
        <v>129</v>
      </c>
      <c r="K821" s="1097"/>
    </row>
    <row r="822" spans="3:11" s="327" customFormat="1">
      <c r="C822" s="1064" t="s">
        <v>726</v>
      </c>
      <c r="D822" s="820" t="s">
        <v>727</v>
      </c>
      <c r="E822" s="1098" t="s">
        <v>42</v>
      </c>
      <c r="F822" s="1096" t="s">
        <v>735</v>
      </c>
      <c r="G822" s="1092" t="s">
        <v>279</v>
      </c>
      <c r="H822" s="1093" t="s">
        <v>44</v>
      </c>
      <c r="I822" s="1092" t="s">
        <v>87</v>
      </c>
      <c r="J822" s="1102" t="s">
        <v>129</v>
      </c>
      <c r="K822" s="1097"/>
    </row>
    <row r="823" spans="3:11" s="327" customFormat="1">
      <c r="C823" s="1064" t="s">
        <v>726</v>
      </c>
      <c r="D823" s="820" t="s">
        <v>727</v>
      </c>
      <c r="E823" s="1098" t="s">
        <v>42</v>
      </c>
      <c r="F823" s="1095" t="s">
        <v>736</v>
      </c>
      <c r="G823" s="1092" t="s">
        <v>279</v>
      </c>
      <c r="H823" s="1093" t="s">
        <v>44</v>
      </c>
      <c r="I823" s="1092" t="s">
        <v>87</v>
      </c>
      <c r="J823" s="1103" t="s">
        <v>129</v>
      </c>
      <c r="K823" s="1097"/>
    </row>
    <row r="824" spans="3:11" s="327" customFormat="1">
      <c r="C824" s="1064" t="s">
        <v>726</v>
      </c>
      <c r="D824" s="820" t="s">
        <v>727</v>
      </c>
      <c r="E824" s="1098" t="s">
        <v>42</v>
      </c>
      <c r="F824" s="1094" t="s">
        <v>737</v>
      </c>
      <c r="G824" s="1094" t="s">
        <v>162</v>
      </c>
      <c r="H824" s="1093" t="s">
        <v>44</v>
      </c>
      <c r="I824" s="1094"/>
      <c r="J824" s="1102">
        <v>3605.25</v>
      </c>
      <c r="K824" s="1097"/>
    </row>
    <row r="825" spans="3:11" s="327" customFormat="1">
      <c r="C825" s="1064" t="s">
        <v>726</v>
      </c>
      <c r="D825" s="820" t="s">
        <v>727</v>
      </c>
      <c r="E825" s="1098" t="s">
        <v>42</v>
      </c>
      <c r="F825" s="1092" t="s">
        <v>738</v>
      </c>
      <c r="G825" s="1092" t="s">
        <v>162</v>
      </c>
      <c r="H825" s="1093" t="s">
        <v>44</v>
      </c>
      <c r="I825" s="1092"/>
      <c r="J825" s="1102">
        <v>3933</v>
      </c>
      <c r="K825" s="1097"/>
    </row>
    <row r="826" spans="3:11" s="327" customFormat="1">
      <c r="C826" s="1064" t="s">
        <v>726</v>
      </c>
      <c r="D826" s="820" t="s">
        <v>727</v>
      </c>
      <c r="E826" s="1098" t="s">
        <v>42</v>
      </c>
      <c r="F826" s="1092" t="s">
        <v>739</v>
      </c>
      <c r="G826" s="1092" t="s">
        <v>279</v>
      </c>
      <c r="H826" s="1093" t="s">
        <v>44</v>
      </c>
      <c r="I826" s="1092" t="s">
        <v>87</v>
      </c>
      <c r="J826" s="1101" t="s">
        <v>129</v>
      </c>
      <c r="K826" s="1097"/>
    </row>
    <row r="827" spans="3:11" s="327" customFormat="1">
      <c r="C827" s="1064" t="s">
        <v>726</v>
      </c>
      <c r="D827" s="820" t="s">
        <v>727</v>
      </c>
      <c r="E827" s="1098" t="s">
        <v>42</v>
      </c>
      <c r="F827" s="1092" t="s">
        <v>740</v>
      </c>
      <c r="G827" s="1092" t="s">
        <v>279</v>
      </c>
      <c r="H827" s="1093" t="s">
        <v>44</v>
      </c>
      <c r="I827" s="1092" t="s">
        <v>87</v>
      </c>
      <c r="J827" s="1101" t="s">
        <v>129</v>
      </c>
      <c r="K827" s="1097"/>
    </row>
    <row r="828" spans="3:11" s="327" customFormat="1">
      <c r="C828" s="1064" t="s">
        <v>726</v>
      </c>
      <c r="D828" s="820" t="s">
        <v>727</v>
      </c>
      <c r="E828" s="1098" t="s">
        <v>42</v>
      </c>
      <c r="F828" s="1092" t="s">
        <v>741</v>
      </c>
      <c r="G828" s="1092" t="s">
        <v>279</v>
      </c>
      <c r="H828" s="1093" t="s">
        <v>44</v>
      </c>
      <c r="I828" s="1092" t="s">
        <v>87</v>
      </c>
      <c r="J828" s="1101" t="s">
        <v>129</v>
      </c>
      <c r="K828" s="1097"/>
    </row>
    <row r="829" spans="3:11" s="327" customFormat="1">
      <c r="C829" s="1064" t="s">
        <v>726</v>
      </c>
      <c r="D829" s="820" t="s">
        <v>727</v>
      </c>
      <c r="E829" s="1098" t="s">
        <v>42</v>
      </c>
      <c r="F829" s="1092" t="s">
        <v>742</v>
      </c>
      <c r="G829" s="1092" t="s">
        <v>162</v>
      </c>
      <c r="H829" s="1093" t="s">
        <v>44</v>
      </c>
      <c r="I829" s="1092"/>
      <c r="J829" s="1101">
        <v>3255.7</v>
      </c>
      <c r="K829" s="1097"/>
    </row>
    <row r="830" spans="3:11" s="327" customFormat="1">
      <c r="C830" s="1064" t="s">
        <v>726</v>
      </c>
      <c r="D830" s="820" t="s">
        <v>727</v>
      </c>
      <c r="E830" s="1098" t="s">
        <v>42</v>
      </c>
      <c r="F830" s="1092" t="s">
        <v>743</v>
      </c>
      <c r="G830" s="1092" t="s">
        <v>279</v>
      </c>
      <c r="H830" s="1093" t="s">
        <v>44</v>
      </c>
      <c r="I830" s="1092" t="s">
        <v>87</v>
      </c>
      <c r="J830" s="1101" t="s">
        <v>129</v>
      </c>
      <c r="K830" s="1097"/>
    </row>
    <row r="831" spans="3:11" s="327" customFormat="1">
      <c r="C831" s="1064" t="s">
        <v>726</v>
      </c>
      <c r="D831" s="820" t="s">
        <v>727</v>
      </c>
      <c r="E831" s="1098" t="s">
        <v>42</v>
      </c>
      <c r="F831" s="1092" t="s">
        <v>744</v>
      </c>
      <c r="G831" s="1092" t="s">
        <v>279</v>
      </c>
      <c r="H831" s="1093" t="s">
        <v>44</v>
      </c>
      <c r="I831" s="1092" t="s">
        <v>87</v>
      </c>
      <c r="J831" s="1101" t="s">
        <v>129</v>
      </c>
      <c r="K831" s="1097"/>
    </row>
    <row r="832" spans="3:11" s="327" customFormat="1">
      <c r="C832" s="1064" t="s">
        <v>726</v>
      </c>
      <c r="D832" s="820" t="s">
        <v>727</v>
      </c>
      <c r="E832" s="1098" t="s">
        <v>42</v>
      </c>
      <c r="F832" s="1092" t="s">
        <v>745</v>
      </c>
      <c r="G832" s="1092" t="s">
        <v>162</v>
      </c>
      <c r="H832" s="1093" t="s">
        <v>44</v>
      </c>
      <c r="I832" s="1092"/>
      <c r="J832" s="1101">
        <v>5074.57</v>
      </c>
      <c r="K832" s="1097"/>
    </row>
    <row r="833" spans="3:11" s="327" customFormat="1">
      <c r="C833" s="1064" t="s">
        <v>726</v>
      </c>
      <c r="D833" s="820" t="s">
        <v>727</v>
      </c>
      <c r="E833" s="1098" t="s">
        <v>42</v>
      </c>
      <c r="F833" s="1092" t="s">
        <v>746</v>
      </c>
      <c r="G833" s="1092" t="s">
        <v>162</v>
      </c>
      <c r="H833" s="1093" t="s">
        <v>44</v>
      </c>
      <c r="I833" s="1092"/>
      <c r="J833" s="1101">
        <v>3199.68</v>
      </c>
      <c r="K833" s="1097"/>
    </row>
    <row r="834" spans="3:11" s="327" customFormat="1">
      <c r="C834" s="1064" t="s">
        <v>726</v>
      </c>
      <c r="D834" s="820" t="s">
        <v>727</v>
      </c>
      <c r="E834" s="1098" t="s">
        <v>42</v>
      </c>
      <c r="F834" s="1092" t="s">
        <v>747</v>
      </c>
      <c r="G834" s="1092" t="s">
        <v>162</v>
      </c>
      <c r="H834" s="1093" t="s">
        <v>44</v>
      </c>
      <c r="I834" s="1092"/>
      <c r="J834" s="1101">
        <v>2943.71</v>
      </c>
      <c r="K834" s="1097"/>
    </row>
    <row r="835" spans="3:11" s="327" customFormat="1">
      <c r="C835" s="1064" t="s">
        <v>726</v>
      </c>
      <c r="D835" s="820" t="s">
        <v>727</v>
      </c>
      <c r="E835" s="1098" t="s">
        <v>42</v>
      </c>
      <c r="F835" s="1092" t="s">
        <v>748</v>
      </c>
      <c r="G835" s="1092" t="s">
        <v>279</v>
      </c>
      <c r="H835" s="1093" t="s">
        <v>44</v>
      </c>
      <c r="I835" s="1092" t="s">
        <v>87</v>
      </c>
      <c r="J835" s="1101" t="s">
        <v>129</v>
      </c>
      <c r="K835" s="1097"/>
    </row>
    <row r="836" spans="3:11" s="327" customFormat="1">
      <c r="C836" s="1064" t="s">
        <v>726</v>
      </c>
      <c r="D836" s="820" t="s">
        <v>727</v>
      </c>
      <c r="E836" s="1098" t="s">
        <v>42</v>
      </c>
      <c r="F836" s="1092" t="s">
        <v>749</v>
      </c>
      <c r="G836" s="1092" t="s">
        <v>162</v>
      </c>
      <c r="H836" s="1093" t="s">
        <v>44</v>
      </c>
      <c r="I836" s="1092"/>
      <c r="J836" s="1101">
        <v>519.24</v>
      </c>
      <c r="K836" s="1097"/>
    </row>
    <row r="837" spans="3:11" s="327" customFormat="1">
      <c r="C837" s="1064" t="s">
        <v>726</v>
      </c>
      <c r="D837" s="820" t="s">
        <v>727</v>
      </c>
      <c r="E837" s="1098" t="s">
        <v>42</v>
      </c>
      <c r="F837" s="1092" t="s">
        <v>750</v>
      </c>
      <c r="G837" s="1092" t="s">
        <v>162</v>
      </c>
      <c r="H837" s="1093" t="s">
        <v>44</v>
      </c>
      <c r="I837" s="1092"/>
      <c r="J837" s="1101">
        <v>5851.68</v>
      </c>
      <c r="K837" s="1097"/>
    </row>
    <row r="838" spans="3:11" s="327" customFormat="1">
      <c r="C838" s="1064" t="s">
        <v>726</v>
      </c>
      <c r="D838" s="820" t="s">
        <v>727</v>
      </c>
      <c r="E838" s="1098" t="s">
        <v>42</v>
      </c>
      <c r="F838" s="1092" t="s">
        <v>751</v>
      </c>
      <c r="G838" s="1092" t="s">
        <v>162</v>
      </c>
      <c r="H838" s="1093" t="s">
        <v>44</v>
      </c>
      <c r="I838" s="1092"/>
      <c r="J838" s="1101">
        <v>4091.49</v>
      </c>
      <c r="K838" s="1097"/>
    </row>
    <row r="839" spans="3:11" s="327" customFormat="1">
      <c r="C839" s="1064" t="s">
        <v>726</v>
      </c>
      <c r="D839" s="820" t="s">
        <v>727</v>
      </c>
      <c r="E839" s="1098" t="s">
        <v>42</v>
      </c>
      <c r="F839" s="1092" t="s">
        <v>752</v>
      </c>
      <c r="G839" s="1092" t="s">
        <v>162</v>
      </c>
      <c r="H839" s="1093" t="s">
        <v>44</v>
      </c>
      <c r="I839" s="1092"/>
      <c r="J839" s="1101">
        <v>6912.96</v>
      </c>
      <c r="K839" s="1097"/>
    </row>
    <row r="840" spans="3:11" s="327" customFormat="1">
      <c r="C840" s="1064" t="s">
        <v>726</v>
      </c>
      <c r="D840" s="820" t="s">
        <v>727</v>
      </c>
      <c r="E840" s="1098" t="s">
        <v>42</v>
      </c>
      <c r="F840" s="1092" t="s">
        <v>753</v>
      </c>
      <c r="G840" s="1092" t="s">
        <v>162</v>
      </c>
      <c r="H840" s="1093" t="s">
        <v>44</v>
      </c>
      <c r="I840" s="1092"/>
      <c r="J840" s="1101">
        <v>3659.52</v>
      </c>
      <c r="K840" s="1097"/>
    </row>
    <row r="841" spans="3:11" s="327" customFormat="1">
      <c r="C841" s="1064" t="s">
        <v>726</v>
      </c>
      <c r="D841" s="820" t="s">
        <v>727</v>
      </c>
      <c r="E841" s="1098" t="s">
        <v>42</v>
      </c>
      <c r="F841" s="1092" t="s">
        <v>754</v>
      </c>
      <c r="G841" s="1092" t="s">
        <v>162</v>
      </c>
      <c r="H841" s="1093" t="s">
        <v>44</v>
      </c>
      <c r="I841" s="1092"/>
      <c r="J841" s="1101">
        <v>0</v>
      </c>
      <c r="K841" s="1097"/>
    </row>
    <row r="842" spans="3:11" s="327" customFormat="1">
      <c r="C842" s="1064" t="s">
        <v>726</v>
      </c>
      <c r="D842" s="820" t="s">
        <v>727</v>
      </c>
      <c r="E842" s="1098" t="s">
        <v>42</v>
      </c>
      <c r="F842" s="1092" t="s">
        <v>755</v>
      </c>
      <c r="G842" s="1092" t="s">
        <v>162</v>
      </c>
      <c r="H842" s="1093" t="s">
        <v>44</v>
      </c>
      <c r="I842" s="1092"/>
      <c r="J842" s="1101">
        <v>3770.76</v>
      </c>
      <c r="K842" s="1097"/>
    </row>
    <row r="843" spans="3:11" s="327" customFormat="1">
      <c r="C843" s="1064" t="s">
        <v>726</v>
      </c>
      <c r="D843" s="820" t="s">
        <v>727</v>
      </c>
      <c r="E843" s="1098" t="s">
        <v>42</v>
      </c>
      <c r="F843" s="1092" t="s">
        <v>756</v>
      </c>
      <c r="G843" s="1092" t="s">
        <v>162</v>
      </c>
      <c r="H843" s="1093" t="s">
        <v>44</v>
      </c>
      <c r="I843" s="1092"/>
      <c r="J843" s="1101">
        <v>4655.6899999999996</v>
      </c>
      <c r="K843" s="1097"/>
    </row>
    <row r="844" spans="3:11">
      <c r="C844" s="1064" t="s">
        <v>726</v>
      </c>
      <c r="D844" s="820" t="s">
        <v>727</v>
      </c>
      <c r="E844" s="1098" t="s">
        <v>42</v>
      </c>
      <c r="F844" s="1092" t="s">
        <v>757</v>
      </c>
      <c r="G844" s="1092" t="s">
        <v>279</v>
      </c>
      <c r="H844" s="1093" t="s">
        <v>44</v>
      </c>
      <c r="I844" s="1092" t="s">
        <v>87</v>
      </c>
      <c r="J844" s="1101" t="s">
        <v>129</v>
      </c>
      <c r="K844" s="1097"/>
    </row>
    <row r="845" spans="3:11">
      <c r="C845" s="1064" t="s">
        <v>726</v>
      </c>
      <c r="D845" s="820" t="s">
        <v>727</v>
      </c>
      <c r="E845" s="1098" t="s">
        <v>42</v>
      </c>
      <c r="F845" s="1092" t="s">
        <v>758</v>
      </c>
      <c r="G845" s="1092" t="s">
        <v>162</v>
      </c>
      <c r="H845" s="1093" t="s">
        <v>44</v>
      </c>
      <c r="I845" s="1092"/>
      <c r="J845" s="1101">
        <v>4271.5200000000004</v>
      </c>
      <c r="K845" s="1097"/>
    </row>
    <row r="846" spans="3:11">
      <c r="C846" s="1064" t="s">
        <v>726</v>
      </c>
      <c r="D846" s="820" t="s">
        <v>727</v>
      </c>
      <c r="E846" s="1098" t="s">
        <v>42</v>
      </c>
      <c r="F846" s="1092" t="s">
        <v>759</v>
      </c>
      <c r="G846" s="1092" t="s">
        <v>162</v>
      </c>
      <c r="H846" s="1093" t="s">
        <v>44</v>
      </c>
      <c r="I846" s="1092"/>
      <c r="J846" s="1101">
        <v>510</v>
      </c>
      <c r="K846" s="1097"/>
    </row>
    <row r="847" spans="3:11">
      <c r="C847" s="1064" t="s">
        <v>726</v>
      </c>
      <c r="D847" s="820" t="s">
        <v>727</v>
      </c>
      <c r="E847" s="1098" t="s">
        <v>42</v>
      </c>
      <c r="F847" s="1092" t="s">
        <v>760</v>
      </c>
      <c r="G847" s="1092" t="s">
        <v>162</v>
      </c>
      <c r="H847" s="1093" t="s">
        <v>44</v>
      </c>
      <c r="I847" s="1092"/>
      <c r="J847" s="1101">
        <v>2578.56</v>
      </c>
      <c r="K847" s="1097"/>
    </row>
    <row r="848" spans="3:11">
      <c r="C848" s="1064" t="s">
        <v>726</v>
      </c>
      <c r="D848" s="820" t="s">
        <v>727</v>
      </c>
      <c r="E848" s="1098" t="s">
        <v>42</v>
      </c>
      <c r="F848" s="1092" t="s">
        <v>761</v>
      </c>
      <c r="G848" s="1092" t="s">
        <v>162</v>
      </c>
      <c r="H848" s="1093" t="s">
        <v>44</v>
      </c>
      <c r="I848" s="1092"/>
      <c r="J848" s="1101">
        <v>1572.5</v>
      </c>
      <c r="K848" s="1097"/>
    </row>
    <row r="849" spans="3:11">
      <c r="C849" s="1064" t="s">
        <v>726</v>
      </c>
      <c r="D849" s="820" t="s">
        <v>727</v>
      </c>
      <c r="E849" s="1098" t="s">
        <v>42</v>
      </c>
      <c r="F849" s="1092" t="s">
        <v>762</v>
      </c>
      <c r="G849" s="1092" t="s">
        <v>162</v>
      </c>
      <c r="H849" s="1093" t="s">
        <v>44</v>
      </c>
      <c r="I849" s="1092"/>
      <c r="J849" s="1101">
        <v>5550.93</v>
      </c>
      <c r="K849" s="1097"/>
    </row>
    <row r="850" spans="3:11">
      <c r="C850" s="1064" t="s">
        <v>726</v>
      </c>
      <c r="D850" s="820" t="s">
        <v>727</v>
      </c>
      <c r="E850" s="1098" t="s">
        <v>42</v>
      </c>
      <c r="F850" s="1092" t="s">
        <v>763</v>
      </c>
      <c r="G850" s="1092" t="s">
        <v>162</v>
      </c>
      <c r="H850" s="1093" t="s">
        <v>44</v>
      </c>
      <c r="I850" s="1092"/>
      <c r="J850" s="1101">
        <v>6095.04</v>
      </c>
      <c r="K850" s="1097"/>
    </row>
    <row r="851" spans="3:11">
      <c r="C851" s="1064" t="s">
        <v>726</v>
      </c>
      <c r="D851" s="820" t="s">
        <v>727</v>
      </c>
      <c r="E851" s="1098" t="s">
        <v>42</v>
      </c>
      <c r="F851" s="1092" t="s">
        <v>764</v>
      </c>
      <c r="G851" s="1092" t="s">
        <v>162</v>
      </c>
      <c r="H851" s="1093" t="s">
        <v>44</v>
      </c>
      <c r="I851" s="1092"/>
      <c r="J851" s="1101">
        <v>6055.56</v>
      </c>
      <c r="K851" s="1097"/>
    </row>
    <row r="852" spans="3:11">
      <c r="C852" s="1064" t="s">
        <v>726</v>
      </c>
      <c r="D852" s="820" t="s">
        <v>727</v>
      </c>
      <c r="E852" s="1098" t="s">
        <v>42</v>
      </c>
      <c r="F852" s="1092" t="s">
        <v>765</v>
      </c>
      <c r="G852" s="1092" t="s">
        <v>162</v>
      </c>
      <c r="H852" s="1093" t="s">
        <v>44</v>
      </c>
      <c r="I852" s="1092"/>
      <c r="J852" s="1101">
        <v>6673.29</v>
      </c>
      <c r="K852" s="1097"/>
    </row>
    <row r="853" spans="3:11">
      <c r="C853" s="1064" t="s">
        <v>726</v>
      </c>
      <c r="D853" s="820" t="s">
        <v>727</v>
      </c>
      <c r="E853" s="1098" t="s">
        <v>38</v>
      </c>
      <c r="F853" s="1092" t="s">
        <v>766</v>
      </c>
      <c r="G853" s="1092" t="s">
        <v>162</v>
      </c>
      <c r="H853" s="1093" t="s">
        <v>208</v>
      </c>
      <c r="I853" s="1092"/>
      <c r="J853" s="1101" t="s">
        <v>129</v>
      </c>
      <c r="K853" s="1097"/>
    </row>
    <row r="854" spans="3:11">
      <c r="C854" s="1064" t="s">
        <v>726</v>
      </c>
      <c r="D854" s="820" t="s">
        <v>727</v>
      </c>
      <c r="E854" s="1098" t="s">
        <v>38</v>
      </c>
      <c r="F854" s="1092" t="s">
        <v>767</v>
      </c>
      <c r="G854" s="1092" t="s">
        <v>162</v>
      </c>
      <c r="H854" s="1093" t="s">
        <v>208</v>
      </c>
      <c r="I854" s="1092"/>
      <c r="J854" s="1101" t="s">
        <v>129</v>
      </c>
      <c r="K854" s="1097"/>
    </row>
    <row r="855" spans="3:11">
      <c r="C855" s="1064" t="s">
        <v>726</v>
      </c>
      <c r="D855" s="820" t="s">
        <v>727</v>
      </c>
      <c r="E855" s="1098" t="s">
        <v>42</v>
      </c>
      <c r="F855" s="1092" t="s">
        <v>768</v>
      </c>
      <c r="G855" s="1092" t="s">
        <v>162</v>
      </c>
      <c r="H855" s="1093" t="s">
        <v>44</v>
      </c>
      <c r="I855" s="1092"/>
      <c r="J855" s="1101">
        <v>4882.57</v>
      </c>
      <c r="K855" s="1097"/>
    </row>
    <row r="856" spans="3:11">
      <c r="C856" s="1064" t="s">
        <v>726</v>
      </c>
      <c r="D856" s="820" t="s">
        <v>727</v>
      </c>
      <c r="E856" s="1098" t="s">
        <v>42</v>
      </c>
      <c r="F856" s="1092" t="s">
        <v>769</v>
      </c>
      <c r="G856" s="1092" t="s">
        <v>162</v>
      </c>
      <c r="H856" s="1093" t="s">
        <v>44</v>
      </c>
      <c r="I856" s="1092"/>
      <c r="J856" s="1101">
        <v>3125.5</v>
      </c>
      <c r="K856" s="1097"/>
    </row>
    <row r="857" spans="3:11">
      <c r="C857" s="1064" t="s">
        <v>726</v>
      </c>
      <c r="D857" s="820" t="s">
        <v>727</v>
      </c>
      <c r="E857" s="1098" t="s">
        <v>42</v>
      </c>
      <c r="F857" s="1092" t="s">
        <v>770</v>
      </c>
      <c r="G857" s="1092" t="s">
        <v>162</v>
      </c>
      <c r="H857" s="1093" t="s">
        <v>44</v>
      </c>
      <c r="I857" s="1092"/>
      <c r="J857" s="1101">
        <v>6214.18</v>
      </c>
      <c r="K857" s="1097"/>
    </row>
    <row r="858" spans="3:11">
      <c r="C858" s="1064" t="s">
        <v>726</v>
      </c>
      <c r="D858" s="820" t="s">
        <v>727</v>
      </c>
      <c r="E858" s="1098" t="s">
        <v>42</v>
      </c>
      <c r="F858" s="1092" t="s">
        <v>771</v>
      </c>
      <c r="G858" s="1092" t="s">
        <v>279</v>
      </c>
      <c r="H858" s="1093" t="s">
        <v>44</v>
      </c>
      <c r="I858" s="1092" t="s">
        <v>87</v>
      </c>
      <c r="J858" s="1101" t="s">
        <v>129</v>
      </c>
      <c r="K858" s="1097"/>
    </row>
    <row r="859" spans="3:11">
      <c r="C859" s="1064" t="s">
        <v>726</v>
      </c>
      <c r="D859" s="820" t="s">
        <v>727</v>
      </c>
      <c r="E859" s="1098" t="s">
        <v>38</v>
      </c>
      <c r="F859" s="1092" t="s">
        <v>772</v>
      </c>
      <c r="G859" s="1092" t="s">
        <v>162</v>
      </c>
      <c r="H859" s="1093" t="s">
        <v>208</v>
      </c>
      <c r="I859" s="1092"/>
      <c r="J859" s="1101" t="s">
        <v>129</v>
      </c>
      <c r="K859" s="1097"/>
    </row>
    <row r="860" spans="3:11">
      <c r="C860" s="1064" t="s">
        <v>726</v>
      </c>
      <c r="D860" s="820" t="s">
        <v>727</v>
      </c>
      <c r="E860" s="1098" t="s">
        <v>42</v>
      </c>
      <c r="F860" s="1092" t="s">
        <v>773</v>
      </c>
      <c r="G860" s="1092" t="s">
        <v>162</v>
      </c>
      <c r="H860" s="1093" t="s">
        <v>44</v>
      </c>
      <c r="I860" s="1092"/>
      <c r="J860" s="1101">
        <v>4168.5600000000004</v>
      </c>
      <c r="K860" s="1097"/>
    </row>
    <row r="861" spans="3:11">
      <c r="C861" s="1064" t="s">
        <v>726</v>
      </c>
      <c r="D861" s="820" t="s">
        <v>727</v>
      </c>
      <c r="E861" s="1098" t="s">
        <v>42</v>
      </c>
      <c r="F861" s="1092" t="s">
        <v>774</v>
      </c>
      <c r="G861" s="1092" t="s">
        <v>162</v>
      </c>
      <c r="H861" s="1093" t="s">
        <v>44</v>
      </c>
      <c r="I861" s="1092"/>
      <c r="J861" s="1101">
        <v>3774.87</v>
      </c>
      <c r="K861" s="1097"/>
    </row>
    <row r="862" spans="3:11">
      <c r="C862" s="1064" t="s">
        <v>726</v>
      </c>
      <c r="D862" s="820" t="s">
        <v>727</v>
      </c>
      <c r="E862" s="1098" t="s">
        <v>42</v>
      </c>
      <c r="F862" s="1092" t="s">
        <v>38</v>
      </c>
      <c r="G862" s="1092" t="s">
        <v>162</v>
      </c>
      <c r="H862" s="1093" t="s">
        <v>44</v>
      </c>
      <c r="I862" s="1092"/>
      <c r="J862" s="1101">
        <v>4603.6899999999996</v>
      </c>
      <c r="K862" s="1097"/>
    </row>
    <row r="863" spans="3:11">
      <c r="C863" s="1064" t="s">
        <v>726</v>
      </c>
      <c r="D863" s="820" t="s">
        <v>727</v>
      </c>
      <c r="E863" s="1098" t="s">
        <v>42</v>
      </c>
      <c r="F863" s="1092" t="s">
        <v>104</v>
      </c>
      <c r="G863" s="1092" t="s">
        <v>162</v>
      </c>
      <c r="H863" s="1093" t="s">
        <v>44</v>
      </c>
      <c r="I863" s="1092"/>
      <c r="J863" s="1101">
        <v>3784.88</v>
      </c>
      <c r="K863" s="1097"/>
    </row>
    <row r="864" spans="3:11">
      <c r="C864" s="1064" t="s">
        <v>726</v>
      </c>
      <c r="D864" s="820" t="s">
        <v>727</v>
      </c>
      <c r="E864" s="1098" t="s">
        <v>42</v>
      </c>
      <c r="F864" s="1092" t="s">
        <v>775</v>
      </c>
      <c r="G864" s="1092" t="s">
        <v>162</v>
      </c>
      <c r="H864" s="1093" t="s">
        <v>44</v>
      </c>
      <c r="I864" s="1092"/>
      <c r="J864" s="1101">
        <v>4714.4399999999996</v>
      </c>
      <c r="K864" s="1097"/>
    </row>
    <row r="865" spans="3:13" s="344" customFormat="1">
      <c r="C865" s="1064" t="s">
        <v>726</v>
      </c>
      <c r="D865" s="820" t="s">
        <v>727</v>
      </c>
      <c r="E865" s="1098" t="s">
        <v>42</v>
      </c>
      <c r="F865" s="1092" t="s">
        <v>315</v>
      </c>
      <c r="G865" s="1092" t="s">
        <v>162</v>
      </c>
      <c r="H865" s="1093" t="s">
        <v>44</v>
      </c>
      <c r="I865" s="1092"/>
      <c r="J865" s="1101">
        <v>0</v>
      </c>
      <c r="K865" s="1097"/>
      <c r="M865" s="347"/>
    </row>
    <row r="866" spans="3:13" s="344" customFormat="1">
      <c r="C866" s="1064" t="s">
        <v>726</v>
      </c>
      <c r="D866" s="820" t="s">
        <v>727</v>
      </c>
      <c r="E866" s="1098" t="s">
        <v>42</v>
      </c>
      <c r="F866" s="1092" t="s">
        <v>42</v>
      </c>
      <c r="G866" s="1092" t="s">
        <v>162</v>
      </c>
      <c r="H866" s="1093" t="s">
        <v>44</v>
      </c>
      <c r="I866" s="1092"/>
      <c r="J866" s="1101">
        <v>4753.32</v>
      </c>
      <c r="K866" s="1097"/>
    </row>
    <row r="867" spans="3:13" s="344" customFormat="1">
      <c r="C867" s="1064" t="s">
        <v>726</v>
      </c>
      <c r="D867" s="820" t="s">
        <v>727</v>
      </c>
      <c r="E867" s="1098" t="s">
        <v>42</v>
      </c>
      <c r="F867" s="1092" t="s">
        <v>776</v>
      </c>
      <c r="G867" s="1092" t="s">
        <v>162</v>
      </c>
      <c r="H867" s="1093" t="s">
        <v>44</v>
      </c>
      <c r="I867" s="1092"/>
      <c r="J867" s="1101"/>
      <c r="K867" s="1097"/>
    </row>
    <row r="868" spans="3:13" s="344" customFormat="1">
      <c r="C868" s="1064" t="s">
        <v>726</v>
      </c>
      <c r="D868" s="820" t="s">
        <v>727</v>
      </c>
      <c r="E868" s="1098" t="s">
        <v>42</v>
      </c>
      <c r="F868" s="1092" t="s">
        <v>777</v>
      </c>
      <c r="G868" s="1092" t="s">
        <v>162</v>
      </c>
      <c r="H868" s="1093" t="s">
        <v>44</v>
      </c>
      <c r="I868" s="1092"/>
      <c r="J868" s="1101">
        <v>1114.8800000000001</v>
      </c>
      <c r="K868" s="1097"/>
    </row>
    <row r="869" spans="3:13" s="344" customFormat="1">
      <c r="C869" s="1064" t="s">
        <v>726</v>
      </c>
      <c r="D869" s="820" t="s">
        <v>727</v>
      </c>
      <c r="E869" s="1098" t="s">
        <v>42</v>
      </c>
      <c r="F869" s="1092" t="s">
        <v>778</v>
      </c>
      <c r="G869" s="1092" t="s">
        <v>279</v>
      </c>
      <c r="H869" s="1093" t="s">
        <v>44</v>
      </c>
      <c r="I869" s="1092" t="s">
        <v>87</v>
      </c>
      <c r="J869" s="1101" t="s">
        <v>129</v>
      </c>
      <c r="K869" s="1097"/>
    </row>
    <row r="870" spans="3:13" s="344" customFormat="1">
      <c r="C870" s="1064" t="s">
        <v>726</v>
      </c>
      <c r="D870" s="820" t="s">
        <v>727</v>
      </c>
      <c r="E870" s="1098" t="s">
        <v>42</v>
      </c>
      <c r="F870" s="1092" t="s">
        <v>779</v>
      </c>
      <c r="G870" s="1092" t="s">
        <v>162</v>
      </c>
      <c r="H870" s="1093" t="s">
        <v>44</v>
      </c>
      <c r="I870" s="1092"/>
      <c r="J870" s="1101">
        <v>4046.4</v>
      </c>
      <c r="K870" s="1097"/>
    </row>
    <row r="871" spans="3:13" s="360" customFormat="1">
      <c r="C871" s="1064" t="s">
        <v>726</v>
      </c>
      <c r="D871" s="820" t="s">
        <v>727</v>
      </c>
      <c r="E871" s="1098" t="s">
        <v>42</v>
      </c>
      <c r="F871" s="1092" t="s">
        <v>780</v>
      </c>
      <c r="G871" s="1092" t="s">
        <v>162</v>
      </c>
      <c r="H871" s="1093" t="s">
        <v>44</v>
      </c>
      <c r="I871" s="1092"/>
      <c r="J871" s="1101">
        <v>7395.57</v>
      </c>
      <c r="K871" s="1097"/>
    </row>
    <row r="872" spans="3:13" s="344" customFormat="1">
      <c r="C872" s="1064" t="s">
        <v>726</v>
      </c>
      <c r="D872" s="820" t="s">
        <v>727</v>
      </c>
      <c r="E872" s="1098" t="s">
        <v>42</v>
      </c>
      <c r="F872" s="1092" t="s">
        <v>781</v>
      </c>
      <c r="G872" s="1092" t="s">
        <v>162</v>
      </c>
      <c r="H872" s="1093" t="s">
        <v>44</v>
      </c>
      <c r="I872" s="1092"/>
      <c r="J872" s="1101">
        <v>1200.42</v>
      </c>
      <c r="K872" s="1097"/>
    </row>
    <row r="873" spans="3:13" s="344" customFormat="1">
      <c r="C873" s="1064" t="s">
        <v>726</v>
      </c>
      <c r="D873" s="820" t="s">
        <v>727</v>
      </c>
      <c r="E873" s="1098" t="s">
        <v>42</v>
      </c>
      <c r="F873" s="1092" t="s">
        <v>782</v>
      </c>
      <c r="G873" s="1092" t="s">
        <v>279</v>
      </c>
      <c r="H873" s="1093" t="s">
        <v>44</v>
      </c>
      <c r="I873" s="1092" t="s">
        <v>87</v>
      </c>
      <c r="J873" s="1101" t="s">
        <v>129</v>
      </c>
      <c r="K873" s="1097">
        <v>0</v>
      </c>
    </row>
    <row r="874" spans="3:13" s="344" customFormat="1">
      <c r="C874" s="1064" t="s">
        <v>726</v>
      </c>
      <c r="D874" s="820" t="s">
        <v>727</v>
      </c>
      <c r="E874" s="1098" t="s">
        <v>42</v>
      </c>
      <c r="F874" s="1092">
        <v>14</v>
      </c>
      <c r="G874" s="1092" t="s">
        <v>162</v>
      </c>
      <c r="H874" s="1093" t="s">
        <v>44</v>
      </c>
      <c r="I874" s="1092"/>
      <c r="J874" s="1101">
        <v>4333.45</v>
      </c>
      <c r="K874" s="1097">
        <v>0</v>
      </c>
    </row>
    <row r="875" spans="3:13" s="344" customFormat="1">
      <c r="C875" s="642"/>
      <c r="D875" s="820"/>
      <c r="E875" s="366"/>
      <c r="F875" s="362"/>
      <c r="G875" s="361"/>
      <c r="H875" s="361"/>
      <c r="I875" s="361"/>
      <c r="J875" s="368"/>
      <c r="K875" s="425"/>
    </row>
    <row r="876" spans="3:13" s="344" customFormat="1">
      <c r="C876" s="1154" t="s">
        <v>827</v>
      </c>
      <c r="D876" s="820" t="s">
        <v>824</v>
      </c>
      <c r="E876" s="1159" t="s">
        <v>38</v>
      </c>
      <c r="F876" s="1153" t="s">
        <v>825</v>
      </c>
      <c r="G876" s="1153" t="s">
        <v>49</v>
      </c>
      <c r="H876" s="1153" t="s">
        <v>47</v>
      </c>
      <c r="I876" s="1153" t="s">
        <v>87</v>
      </c>
      <c r="J876" s="1156">
        <v>0</v>
      </c>
      <c r="K876" s="1158">
        <v>0</v>
      </c>
    </row>
    <row r="877" spans="3:13" s="344" customFormat="1">
      <c r="C877" s="1154" t="s">
        <v>827</v>
      </c>
      <c r="D877" s="820" t="s">
        <v>824</v>
      </c>
      <c r="E877" s="1159" t="s">
        <v>38</v>
      </c>
      <c r="F877" s="1153" t="s">
        <v>826</v>
      </c>
      <c r="G877" s="1152" t="s">
        <v>49</v>
      </c>
      <c r="H877" s="1153" t="s">
        <v>47</v>
      </c>
      <c r="I877" s="1153" t="s">
        <v>87</v>
      </c>
      <c r="J877" s="1157">
        <v>0</v>
      </c>
      <c r="K877" s="1158">
        <v>0</v>
      </c>
    </row>
    <row r="878" spans="3:13" s="344" customFormat="1">
      <c r="C878" s="642"/>
      <c r="D878" s="605"/>
      <c r="E878" s="366"/>
      <c r="F878" s="362"/>
      <c r="G878" s="361"/>
      <c r="H878" s="361"/>
      <c r="I878" s="361"/>
      <c r="J878" s="368"/>
      <c r="K878" s="425"/>
    </row>
    <row r="879" spans="3:13" s="344" customFormat="1">
      <c r="C879" s="1172" t="s">
        <v>835</v>
      </c>
      <c r="D879" s="820" t="s">
        <v>836</v>
      </c>
      <c r="E879" s="1176" t="s">
        <v>104</v>
      </c>
      <c r="F879" s="1170" t="s">
        <v>837</v>
      </c>
      <c r="G879" s="1170" t="s">
        <v>49</v>
      </c>
      <c r="H879" s="1170" t="s">
        <v>208</v>
      </c>
      <c r="I879" s="1170" t="s">
        <v>838</v>
      </c>
      <c r="J879" s="1173">
        <v>0</v>
      </c>
      <c r="K879" s="1175">
        <v>0</v>
      </c>
    </row>
    <row r="880" spans="3:13">
      <c r="C880" s="1172" t="s">
        <v>835</v>
      </c>
      <c r="D880" s="820" t="s">
        <v>836</v>
      </c>
      <c r="E880" s="1176" t="s">
        <v>104</v>
      </c>
      <c r="F880" s="1170" t="s">
        <v>839</v>
      </c>
      <c r="G880" s="1169" t="s">
        <v>49</v>
      </c>
      <c r="H880" s="1170" t="s">
        <v>208</v>
      </c>
      <c r="I880" s="1170" t="s">
        <v>838</v>
      </c>
      <c r="J880" s="1174">
        <v>0</v>
      </c>
      <c r="K880" s="1175">
        <v>0</v>
      </c>
    </row>
    <row r="881" spans="3:13" s="344" customFormat="1">
      <c r="C881" s="1172" t="s">
        <v>835</v>
      </c>
      <c r="D881" s="820" t="s">
        <v>836</v>
      </c>
      <c r="E881" s="1176" t="s">
        <v>42</v>
      </c>
      <c r="F881" s="1170" t="s">
        <v>840</v>
      </c>
      <c r="G881" s="1169" t="s">
        <v>49</v>
      </c>
      <c r="H881" s="1169" t="s">
        <v>270</v>
      </c>
      <c r="I881" s="1169" t="s">
        <v>838</v>
      </c>
      <c r="J881" s="1171">
        <v>0</v>
      </c>
      <c r="K881" s="1175">
        <v>0</v>
      </c>
    </row>
    <row r="882" spans="3:13">
      <c r="M882" s="1180"/>
    </row>
    <row r="883" spans="3:13">
      <c r="C883" s="649"/>
      <c r="D883" s="334"/>
      <c r="E883" s="334"/>
      <c r="F883" s="334"/>
      <c r="G883" s="348"/>
      <c r="H883" s="334"/>
      <c r="I883" s="334"/>
      <c r="J883" s="398"/>
      <c r="K883" s="398"/>
    </row>
  </sheetData>
  <mergeCells count="1">
    <mergeCell ref="I782:I78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2024-03-14T14:18:03Z</dcterms:modified>
</cp:coreProperties>
</file>