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comments10.xml" ContentType="application/vnd.openxmlformats-officedocument.spreadsheetml.comments+xml"/>
  <Override PartName="/xl/comments11.xml" ContentType="application/vnd.openxmlformats-officedocument.spreadsheetml.comments+xml"/>
  <Override PartName="/xl/comments12.xml" ContentType="application/vnd.openxmlformats-officedocument.spreadsheetml.comments+xml"/>
  <Override PartName="/xl/comments13.xml" ContentType="application/vnd.openxmlformats-officedocument.spreadsheetml.comments+xml"/>
  <Override PartName="/xl/comments14.xml" ContentType="application/vnd.openxmlformats-officedocument.spreadsheetml.comments+xml"/>
  <Override PartName="/xl/comments15.xml" ContentType="application/vnd.openxmlformats-officedocument.spreadsheetml.comments+xml"/>
  <Override PartName="/xl/comments16.xml" ContentType="application/vnd.openxmlformats-officedocument.spreadsheetml.comments+xml"/>
  <Override PartName="/xl/comments17.xml" ContentType="application/vnd.openxmlformats-officedocument.spreadsheetml.comments+xml"/>
  <Override PartName="/xl/comments18.xml" ContentType="application/vnd.openxmlformats-officedocument.spreadsheetml.comments+xml"/>
  <Override PartName="/xl/comments19.xml" ContentType="application/vnd.openxmlformats-officedocument.spreadsheetml.comments+xml"/>
  <Override PartName="/xl/comments20.xml" ContentType="application/vnd.openxmlformats-officedocument.spreadsheetml.comments+xml"/>
  <Override PartName="/xl/comments21.xml" ContentType="application/vnd.openxmlformats-officedocument.spreadsheetml.comments+xml"/>
  <Override PartName="/xl/comments22.xml" ContentType="application/vnd.openxmlformats-officedocument.spreadsheetml.comments+xml"/>
  <Override PartName="/xl/comments23.xml" ContentType="application/vnd.openxmlformats-officedocument.spreadsheetml.comments+xml"/>
  <Override PartName="/xl/comments24.xml" ContentType="application/vnd.openxmlformats-officedocument.spreadsheetml.comments+xml"/>
  <Override PartName="/xl/comments25.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1929"/>
  <workbookPr filterPrivacy="1" defaultThemeVersion="124226"/>
  <xr:revisionPtr revIDLastSave="0" documentId="8_{2D184300-A0B4-4A63-9DED-FDEB8368B3ED}" xr6:coauthVersionLast="44" xr6:coauthVersionMax="44" xr10:uidLastSave="{00000000-0000-0000-0000-000000000000}"/>
  <bookViews>
    <workbookView xWindow="-108" yWindow="-108" windowWidth="23256" windowHeight="12576" xr2:uid="{00000000-000D-0000-FFFF-FFFF00000000}"/>
  </bookViews>
  <sheets>
    <sheet name="PRAP" sheetId="1" r:id="rId1"/>
    <sheet name="C.C. AGRIGENTO" sheetId="6" r:id="rId2"/>
    <sheet name="C.C. AUGUSTA" sheetId="4" r:id="rId3"/>
    <sheet name="C.C. BARCELLONA P.G." sheetId="8" r:id="rId4"/>
    <sheet name="C.C. CALTAGIRONE" sheetId="9" r:id="rId5"/>
    <sheet name="C.C. CALTANISSETTA" sheetId="10" r:id="rId6"/>
    <sheet name="C.C. CASTELVETRANO" sheetId="11" r:id="rId7"/>
    <sheet name="C.C. CATANIA BICOCCA" sheetId="13" r:id="rId8"/>
    <sheet name="C.C. CATANIA P.LANZA" sheetId="14" r:id="rId9"/>
    <sheet name="C.C. ENNA" sheetId="15" r:id="rId10"/>
    <sheet name="C.R. FAVIGNANA" sheetId="12" r:id="rId11"/>
    <sheet name="C.C. GELA" sheetId="16" r:id="rId12"/>
    <sheet name="C.C. GIARRE" sheetId="19" r:id="rId13"/>
    <sheet name="C.C. MESSINA" sheetId="18" r:id="rId14"/>
    <sheet name="C.R. NOTO" sheetId="20" r:id="rId15"/>
    <sheet name="C.C. PIAZZA ARMERINA" sheetId="21" r:id="rId16"/>
    <sheet name="C.C. PALERMO PAGLIARELLI" sheetId="22" r:id="rId17"/>
    <sheet name="C.R. PALERMO UCCIARDONE" sheetId="23" r:id="rId18"/>
    <sheet name="C.C. RAGUSA" sheetId="24" r:id="rId19"/>
    <sheet name="C.R. SAN CATALDO" sheetId="25" r:id="rId20"/>
    <sheet name="C.C. SCIACCA" sheetId="26" r:id="rId21"/>
    <sheet name="C.C.SIRACUSA" sheetId="27" r:id="rId22"/>
    <sheet name="C.C. TERMINI IMERESE" sheetId="29" r:id="rId23"/>
    <sheet name="C.C. TRAPANI" sheetId="28" r:id="rId24"/>
    <sheet name="SFAP" sheetId="7" r:id="rId25"/>
  </sheets>
  <definedNames>
    <definedName name="Z693B718A7">PRAP!$A:$A</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K134" i="15" l="1"/>
  <c r="K133" i="15"/>
  <c r="K132" i="15"/>
  <c r="K131" i="15"/>
  <c r="K130" i="15"/>
  <c r="K129" i="15"/>
  <c r="K128" i="15"/>
  <c r="K127" i="15"/>
  <c r="K126" i="15"/>
  <c r="K125" i="15"/>
  <c r="K124" i="15"/>
  <c r="K123" i="15"/>
  <c r="K122" i="15"/>
  <c r="K121" i="15"/>
  <c r="K120" i="15"/>
  <c r="K119" i="15"/>
  <c r="K118" i="15"/>
  <c r="K117" i="15"/>
  <c r="K116" i="15"/>
  <c r="K115" i="15"/>
  <c r="K114" i="15"/>
  <c r="K113" i="15"/>
  <c r="K112" i="15"/>
  <c r="K111" i="15"/>
  <c r="K110" i="15"/>
  <c r="K109" i="15"/>
  <c r="K108" i="15"/>
  <c r="K107" i="15"/>
  <c r="K106" i="15"/>
  <c r="K105" i="15"/>
  <c r="K104" i="15"/>
  <c r="K103" i="15"/>
  <c r="K102" i="15"/>
  <c r="K101" i="15"/>
  <c r="K100" i="15"/>
  <c r="K99" i="15"/>
  <c r="K98" i="15"/>
  <c r="K97" i="15"/>
  <c r="K96" i="15"/>
  <c r="K95" i="15"/>
  <c r="K94" i="15"/>
  <c r="K93" i="15"/>
  <c r="K92" i="15"/>
  <c r="K91" i="15"/>
  <c r="K90" i="15"/>
  <c r="K89" i="15"/>
  <c r="K88" i="15"/>
  <c r="K87" i="15"/>
  <c r="K86" i="15"/>
  <c r="K85" i="15"/>
  <c r="K84" i="15"/>
  <c r="K83" i="15"/>
  <c r="K82" i="15"/>
  <c r="K81" i="15"/>
  <c r="K80" i="15"/>
  <c r="K79" i="15"/>
  <c r="K78" i="15"/>
  <c r="K77" i="15"/>
  <c r="K76" i="15"/>
  <c r="K75" i="15"/>
  <c r="K74" i="15"/>
  <c r="K73" i="15"/>
  <c r="K72" i="15"/>
  <c r="K71" i="15"/>
  <c r="K70" i="15"/>
  <c r="K69" i="15"/>
  <c r="K68" i="15"/>
  <c r="K67" i="15"/>
  <c r="K66" i="15"/>
  <c r="K65" i="15"/>
  <c r="K64" i="15"/>
  <c r="K63" i="15"/>
  <c r="K62" i="15"/>
  <c r="K61" i="15"/>
  <c r="K60" i="15"/>
  <c r="K59" i="15"/>
  <c r="K58" i="15"/>
  <c r="K57" i="15"/>
  <c r="K56" i="15"/>
  <c r="K55" i="15"/>
  <c r="K54" i="15"/>
  <c r="K53" i="15"/>
  <c r="K52" i="15"/>
  <c r="K51" i="15"/>
  <c r="K50" i="15"/>
  <c r="K49" i="15"/>
  <c r="K48" i="15"/>
  <c r="K47" i="15"/>
  <c r="K46" i="15"/>
  <c r="K45" i="15"/>
  <c r="K44" i="15"/>
  <c r="K43" i="15"/>
  <c r="K42" i="15"/>
  <c r="K41" i="15"/>
  <c r="K40" i="15"/>
  <c r="K39" i="15"/>
  <c r="K38" i="15"/>
  <c r="K37" i="15"/>
  <c r="K36" i="15"/>
  <c r="K35" i="15"/>
  <c r="K34" i="15"/>
  <c r="K33" i="15"/>
  <c r="K32" i="15"/>
  <c r="K31" i="15"/>
  <c r="K30" i="15"/>
  <c r="K29" i="15"/>
  <c r="K28" i="15"/>
  <c r="K27" i="15"/>
  <c r="K26" i="15"/>
  <c r="K25" i="15"/>
  <c r="K24" i="15"/>
  <c r="K23" i="15"/>
  <c r="K22" i="15"/>
  <c r="K21" i="15"/>
  <c r="K20" i="15"/>
  <c r="K19" i="15"/>
  <c r="K18" i="15"/>
  <c r="K17" i="15"/>
  <c r="K16" i="15"/>
  <c r="K15" i="15"/>
  <c r="K14" i="15"/>
  <c r="K13" i="15"/>
  <c r="K12" i="15"/>
  <c r="K11" i="15"/>
  <c r="K10" i="15"/>
  <c r="K9" i="15"/>
  <c r="K8" i="15"/>
  <c r="K7" i="15"/>
  <c r="K6" i="15"/>
  <c r="K4" i="15"/>
  <c r="K18" i="1" l="1"/>
  <c r="H18" i="1"/>
  <c r="K17" i="1"/>
  <c r="H17" i="1"/>
  <c r="K10" i="1"/>
  <c r="H10" i="1"/>
  <c r="K137" i="8" l="1"/>
  <c r="J137" i="8"/>
  <c r="G137" i="8"/>
  <c r="K136" i="8"/>
  <c r="J136" i="8"/>
  <c r="G136" i="8"/>
  <c r="K135" i="8"/>
  <c r="J135" i="8"/>
  <c r="G135" i="8"/>
  <c r="K134" i="8"/>
  <c r="J134" i="8"/>
  <c r="G134" i="8"/>
  <c r="K132" i="8"/>
  <c r="J132" i="8"/>
  <c r="G132" i="8"/>
  <c r="K131" i="8"/>
  <c r="J131" i="8"/>
  <c r="G131" i="8"/>
  <c r="K130" i="8"/>
  <c r="J130" i="8"/>
  <c r="G130" i="8"/>
  <c r="K129" i="8"/>
  <c r="J129" i="8"/>
  <c r="G129" i="8"/>
  <c r="K128" i="8"/>
  <c r="J128" i="8"/>
  <c r="G128" i="8"/>
  <c r="K127" i="8"/>
  <c r="J127" i="8"/>
  <c r="G127" i="8"/>
  <c r="K126" i="8"/>
  <c r="J126" i="8"/>
  <c r="G126" i="8"/>
  <c r="K125" i="8"/>
  <c r="J125" i="8"/>
  <c r="G125" i="8"/>
  <c r="K124" i="8"/>
  <c r="J124" i="8"/>
  <c r="G124" i="8"/>
  <c r="K123" i="8"/>
  <c r="J123" i="8"/>
  <c r="G123" i="8"/>
  <c r="K122" i="8"/>
  <c r="J122" i="8"/>
  <c r="G122" i="8"/>
  <c r="K121" i="8"/>
  <c r="J121" i="8"/>
  <c r="G121" i="8"/>
  <c r="K120" i="8"/>
  <c r="J120" i="8"/>
  <c r="G120" i="8"/>
  <c r="K119" i="8"/>
  <c r="J119" i="8"/>
  <c r="G119" i="8"/>
  <c r="K118" i="8"/>
  <c r="J118" i="8"/>
  <c r="G118" i="8"/>
  <c r="K117" i="8"/>
  <c r="J117" i="8"/>
  <c r="G117" i="8"/>
  <c r="K116" i="8"/>
  <c r="J116" i="8"/>
  <c r="G116" i="8"/>
  <c r="K115" i="8"/>
  <c r="J115" i="8"/>
  <c r="G115" i="8"/>
  <c r="K114" i="8"/>
  <c r="J114" i="8"/>
  <c r="G114" i="8"/>
  <c r="K113" i="8"/>
  <c r="J113" i="8"/>
  <c r="G113" i="8"/>
  <c r="K112" i="8"/>
  <c r="J112" i="8"/>
  <c r="G112" i="8"/>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00000000-0006-0000-0000-000001000000}">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00000000-0006-0000-0200-000001000000}">
      <text>
        <r>
          <rPr>
            <b/>
            <sz val="9"/>
            <color indexed="81"/>
            <rFont val="Tahoma"/>
            <family val="2"/>
          </rPr>
          <t>Stazione appaltante e codice fiscale</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00000000-0006-0000-0100-000001000000}">
      <text>
        <r>
          <rPr>
            <b/>
            <sz val="9"/>
            <color indexed="81"/>
            <rFont val="Tahoma"/>
            <family val="2"/>
          </rPr>
          <t>Stazione appaltante e codice fiscale</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3F9FD7DD-4283-4106-A0EE-AC5262DA85FE}">
      <text>
        <r>
          <rPr>
            <b/>
            <sz val="9"/>
            <color indexed="81"/>
            <rFont val="Tahoma"/>
            <family val="2"/>
          </rPr>
          <t>Stazione appaltante e codice fiscale</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21CE5FD2-0256-467A-8764-9234F1A0D264}">
      <text>
        <r>
          <rPr>
            <b/>
            <sz val="9"/>
            <color indexed="81"/>
            <rFont val="Tahoma"/>
            <family val="2"/>
          </rPr>
          <t>Stazione appaltante e codice fiscale</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53EA25FA-7E0F-424D-AB19-616090BAAA3D}">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7BCEF99C-F579-449D-A1B8-0A72F0758393}">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76320EF7-CE29-4404-8834-B4ED6679AB7F}">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69C51F35-E42C-4B56-9F52-B0CECBCDC9A8}">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C30582E6-009C-4E0C-BE0F-FF2CB950C261}">
      <text/>
    </comment>
  </commentList>
</comments>
</file>

<file path=xl/comments11.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E0D60ACA-A554-4D47-A208-F6B54EC78D10}">
      <text/>
    </comment>
  </commentList>
</comments>
</file>

<file path=xl/comments12.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6D9289B5-C909-44C7-9F29-FE5BBBDC2F82}">
      <text/>
    </comment>
  </commentList>
</comments>
</file>

<file path=xl/comments13.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7067BACE-0F7B-4238-8BC8-6D8C1ADD4945}">
      <text/>
    </comment>
  </commentList>
</comments>
</file>

<file path=xl/comments14.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ECB4F283-E243-4D29-985E-AD5F02F7A7A8}">
      <text/>
    </comment>
  </commentList>
</comments>
</file>

<file path=xl/comments15.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F347BD58-0AEA-45F8-9442-0A473B751580}">
      <text/>
    </comment>
  </commentList>
</comments>
</file>

<file path=xl/comments16.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38FAC69E-714F-4088-A862-7DC2B1021B48}">
      <text/>
    </comment>
  </commentList>
</comments>
</file>

<file path=xl/comments17.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D388DB16-7369-4172-98E5-CD1AC52649EE}">
      <text/>
    </comment>
  </commentList>
</comments>
</file>

<file path=xl/comments18.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91B28B76-3725-4583-AAA7-C9F2DB452C81}">
      <text/>
    </comment>
  </commentList>
</comments>
</file>

<file path=xl/comments19.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E651198A-3DBF-4140-8E89-E8E81F08D8DC}">
      <text/>
    </comment>
  </commentList>
</comments>
</file>

<file path=xl/comments20.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54166DF9-9B7F-4F83-9B28-7C01DC285D81}">
      <text/>
    </comment>
  </commentList>
</comments>
</file>

<file path=xl/comments21.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47E7DA74-1C43-430D-A947-B054823FCAB6}">
      <text/>
    </comment>
  </commentList>
</comments>
</file>

<file path=xl/comments22.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34A3C41D-C098-4D16-B8C1-F9380D6EB640}">
      <text/>
    </comment>
  </commentList>
</comments>
</file>

<file path=xl/comments23.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C0291419-CA9D-4E16-A89C-620D7223020A}">
      <text/>
    </comment>
  </commentList>
</comments>
</file>

<file path=xl/comments24.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1AE7690E-D185-4391-87FD-5E477B581C8B}">
      <text/>
    </comment>
  </commentList>
</comments>
</file>

<file path=xl/comments25.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00000000-0006-0000-0300-000001000000}">
      <text>
        <r>
          <rPr>
            <b/>
            <sz val="9"/>
            <color indexed="81"/>
            <rFont val="Tahoma"/>
            <family val="2"/>
          </rPr>
          <t>Stazione appaltante e codice fiscale</t>
        </r>
      </text>
    </comment>
    <comment ref="F86" authorId="0" shapeId="0" xr:uid="{42EE261E-ECC0-4554-A23E-85BD0E5D7F39}">
      <text>
        <r>
          <rPr>
            <b/>
            <sz val="9"/>
            <color indexed="81"/>
            <rFont val="Tahoma"/>
            <family val="2"/>
          </rPr>
          <t>Autore:</t>
        </r>
        <r>
          <rPr>
            <sz val="9"/>
            <color indexed="81"/>
            <rFont val="Tahoma"/>
            <family val="2"/>
          </rPr>
          <t xml:space="preserve">
GIACOMO BUCARO 
0917472496</t>
        </r>
      </text>
    </comment>
    <comment ref="G86" authorId="0" shapeId="0" xr:uid="{7C5A0DD5-0A02-484E-86EA-E68900B4BD1E}">
      <text>
        <r>
          <rPr>
            <b/>
            <sz val="9"/>
            <color indexed="81"/>
            <rFont val="Tahoma"/>
            <family val="2"/>
          </rPr>
          <t>Autore:</t>
        </r>
        <r>
          <rPr>
            <sz val="9"/>
            <color indexed="81"/>
            <rFont val="Tahoma"/>
            <family val="2"/>
          </rPr>
          <t xml:space="preserve">
GIACOMO BUCARO 
0917472496</t>
        </r>
      </text>
    </comment>
  </commentList>
</comments>
</file>

<file path=xl/sharedStrings.xml><?xml version="1.0" encoding="utf-8"?>
<sst xmlns="http://schemas.openxmlformats.org/spreadsheetml/2006/main" count="21780" uniqueCount="8779">
  <si>
    <t>CIG</t>
  </si>
  <si>
    <t>Codice Fiscale</t>
  </si>
  <si>
    <t>Denominazione</t>
  </si>
  <si>
    <t>Oggetto</t>
  </si>
  <si>
    <t>Procedura di scelta del contraente</t>
  </si>
  <si>
    <t>Elenco operatori invitati a presentare offerte</t>
  </si>
  <si>
    <t>Aggiudicatario</t>
  </si>
  <si>
    <t>Importo di aggiudicazione</t>
  </si>
  <si>
    <t>Data Inizio</t>
  </si>
  <si>
    <t>Data Ultimazione</t>
  </si>
  <si>
    <t>Somme liquidate (al netto dell'IVA)</t>
  </si>
  <si>
    <r>
      <t xml:space="preserve">Contratti di forniture, beni e servizi
</t>
    </r>
    <r>
      <rPr>
        <b/>
        <sz val="22"/>
        <color theme="1"/>
        <rFont val="Titillium"/>
      </rPr>
      <t xml:space="preserve">Anno 2023
</t>
    </r>
    <r>
      <rPr>
        <b/>
        <sz val="16"/>
        <color theme="1"/>
        <rFont val="Titillium"/>
      </rPr>
      <t>Dati aggiornati al 31 dicembre 2023</t>
    </r>
  </si>
  <si>
    <t>Z53396917C</t>
  </si>
  <si>
    <t>93123500873</t>
  </si>
  <si>
    <t>SCUOLA DI FORMAZIONE E AGGIORNAMENTO PER IL PERSONALE DEL CORPO E DELL'AMMINISTRAZIONE PENITENZIARIA</t>
  </si>
  <si>
    <t>Servizio Ambulanza per assistenza sanitaria durante le esercitazioni di Tiro al Poligono</t>
  </si>
  <si>
    <t>AFFIDAMENTO DIRETTO</t>
  </si>
  <si>
    <t>P.A. CALTAGIRONE SOCCORSO O.D.V.                    P.IVA 03399320872</t>
  </si>
  <si>
    <t>Z393980009</t>
  </si>
  <si>
    <t>FORNITURA MATERIALI DI CANCELLERIA PER USO UFFICIO</t>
  </si>
  <si>
    <t>PROCEDURA NEGOZIATA SENZA PUBBLICAZIONE DEL BANDO</t>
  </si>
  <si>
    <t>25408270634 CARTOLIANZA SRL
00136740404 CERACARTA
03288880234 DIT DIDATTICA TURCO
01787141207 DITTA ANDALO DI ROLANDO PAOLA
01297220285 FIORASO S.R.L.
01931130031 GARBOLI PER L'UFFICIO DI LUCA GARBOLI
02127650667 GRAZIOSI GIUSEPPE
00476910773 LUCANA SISTEMI 2 SRL
01516850276 MILANESE S.N.C.
02323940540 SCATOLIFICIO ARTIGIANO SRL
01419351000 VIMA UFFICIO SNC
00316848886 cartallegra</t>
  </si>
  <si>
    <t xml:space="preserve">25408270634 CARTOLIANZA SRL </t>
  </si>
  <si>
    <t>Z9D39D1C76</t>
  </si>
  <si>
    <t>GASOLIO DA RISCALDAMENTO</t>
  </si>
  <si>
    <t>ACCORDO QUADRO</t>
  </si>
  <si>
    <t>NOBILE OIL GROUP SPA                                                                         C.I.G. 899629055C</t>
  </si>
  <si>
    <t>NOBILE OIL GROUP SPA C.I.G. 899629055C</t>
  </si>
  <si>
    <t>ZFA38B3844</t>
  </si>
  <si>
    <t>Fornitura e posa in opera per sostituzione Quadro Isolato in aria di Media Tensione - Cabina Elettrica S.F.A.P.P. San Pietro Clarenza (CT)</t>
  </si>
  <si>
    <t>TRATTATIVA DIRETTA MEPA</t>
  </si>
  <si>
    <t>TECHNOLOGY IMPIANTI                                  P.IVA 05711250877</t>
  </si>
  <si>
    <t>Z3539EEBA5</t>
  </si>
  <si>
    <t>Fornitura gasolio da autotrazione - S.F.A.P. San Pietro Clarenza (CT)</t>
  </si>
  <si>
    <t>Q8 QUASER                                                                     C.I.G. 899624610E</t>
  </si>
  <si>
    <t>Q8 QUASER                        C.I.G. 899624610E</t>
  </si>
  <si>
    <t>ZBD39F5103</t>
  </si>
  <si>
    <t>NOBILE OIL GROUP SPA                                 C.I.G. 899629055C</t>
  </si>
  <si>
    <t>ZB43A0254F</t>
  </si>
  <si>
    <t>Sistema rilevazione presenze</t>
  </si>
  <si>
    <t>02695310876  STUDIO CONTINO                             05416590874 2F COMPUTERS                 04654610874 INFORMATICA.NET</t>
  </si>
  <si>
    <t>STUDIO CONTINO              P.IVA 02695310876</t>
  </si>
  <si>
    <t>Z863A32F2B</t>
  </si>
  <si>
    <t>Z123A4C04A</t>
  </si>
  <si>
    <t>Biglietto aereo Ct/Rm Dr.ssa Busà Rosa Maria</t>
  </si>
  <si>
    <t>Conca D'Oro Viaggi                                                   P.Iva: 02461530822</t>
  </si>
  <si>
    <t>Conca D'Oro Viaggi                    P.Iva: 02461530822</t>
  </si>
  <si>
    <t>Z343A56654</t>
  </si>
  <si>
    <t>Servizio svuotamento, trasporto e smaltimento dei liquidi della vasca di sedimentazione del depuratore biologico.</t>
  </si>
  <si>
    <t>03386300879 DUSTY S.R.L.
05206110875 ECOLSYSTEM SRL
05273470871 ECOMONDO SRL 04471760878 ECOSAN ITALIA SRL
04096840873 ECOTRAS S.R.L.
03035090871 GABRIEL SOC. COOP.
05269870878 GREEN TEAM S.R.L.
05566160874 L'ORIENTALE SICULA S.R.L.
03097390870 LA SPECIALE DI CARAMMA S.R.L.
04760240871 LA SUPREMA SRL
05701000878 spina alfio</t>
  </si>
  <si>
    <t>04760240871                           LA SUPREMA SRL</t>
  </si>
  <si>
    <t>ZEA3AAD2B4</t>
  </si>
  <si>
    <t>Fornitura gasolio da riscaldamento</t>
  </si>
  <si>
    <t>Z073AB401F</t>
  </si>
  <si>
    <t>Fornitura stampanti multifunzione e materiali di consumo</t>
  </si>
  <si>
    <t>CONVENZIONE MEPA</t>
  </si>
  <si>
    <t>VAR GROUP S.P.A.                                                       P.IVA 03301640482</t>
  </si>
  <si>
    <t>VAR GROUP S.P.A.                P.IVA 03301640482</t>
  </si>
  <si>
    <t>ZBD3AC7ECE</t>
  </si>
  <si>
    <t>Fornitura stampanti multifunzione in noleggio 12 trimestri</t>
  </si>
  <si>
    <t>Olivetti spa                                                                              P.IVA 02298700010</t>
  </si>
  <si>
    <t>Olivetti spa                                                                P.IVA 02298700010</t>
  </si>
  <si>
    <t>Z903A80541</t>
  </si>
  <si>
    <t>Servizio per 24 mesi di Manutenzione Ordinaria degli estintori portatili e carrellati della Scuola di Formazione ed Aggiornamento di S. Pietro Clarenza - Catania</t>
  </si>
  <si>
    <t>03795460876 ANTINCENDIO SGROI DI SGROI EUGENIO SALVATORE
04562990871 COCIMANO &amp; DI PAOLA SOCIETA COOPERATIVA                                                                                                                                                                                                                                                                            04512010879 FEAB ANTINCENDIO SRL
04618360871 MECCIO ANTINCENDIO SERVICE DI WALTER MECCIO
05017970871 NUOVA ASTORINA ANTINCENDIO S.R.L.</t>
  </si>
  <si>
    <t xml:space="preserve">FEAB ANTINCENDIO SRL                           P.IVA 04512010879           </t>
  </si>
  <si>
    <t>Z293ACA073</t>
  </si>
  <si>
    <t>Z1E3AEEEAB</t>
  </si>
  <si>
    <t>Lavori di manutenzione straordinaria a misura Caserma F</t>
  </si>
  <si>
    <t>F.A. COSTRUZIONI SRLS                                    P.IVA 05711880871</t>
  </si>
  <si>
    <t>F.A. COSTRUZIONI SRLS                    P.IVA 05711880871</t>
  </si>
  <si>
    <t>9806028E49</t>
  </si>
  <si>
    <t>Fornitura energia elettrica 12 mesi</t>
  </si>
  <si>
    <t>ENEL ENERGIA SPA                                                         CIG PADRE 963271825D</t>
  </si>
  <si>
    <t>ENEL ENERGIA SPA                 CIG PADRE 963271825D</t>
  </si>
  <si>
    <t>Z673B2A4CF</t>
  </si>
  <si>
    <t>Fornitura di prodotti per le pulizie e l'igiene</t>
  </si>
  <si>
    <t>CARTOIDEE DI CULTRARO VASTA GIUSEPPE                                                                    P.Iva: 04406950875</t>
  </si>
  <si>
    <t xml:space="preserve">CARTOIDEE DI CULTRARO VASTA GIUSEPPE                          P.IVA 04406950875 </t>
  </si>
  <si>
    <t>ZFA3B0E428</t>
  </si>
  <si>
    <t xml:space="preserve">Servizio di Lavanderia 24 mesi S.F.A.P. </t>
  </si>
  <si>
    <t>04352510871 ANDO' SRL
04493670873 IDEE SRL
05257400878 IGEA SRL
05445010878 LAVANDERIA BARBAGIOVANNI SRL
04430900870 MEDIMED SRL</t>
  </si>
  <si>
    <t>IGEA SRL                                        P.Iva.: 05257400878</t>
  </si>
  <si>
    <t>Z293B3815F</t>
  </si>
  <si>
    <t>Fornitura, posa in opera e smaltimento di n. 1 Addolcitore</t>
  </si>
  <si>
    <t>NEW ASSISTANCE PAPINO                                    P.IVA 05033280875</t>
  </si>
  <si>
    <t>Z8B3B759B4</t>
  </si>
  <si>
    <t>NOBILE OIL GROUP SPA                                                     C.I.G. 899629055C</t>
  </si>
  <si>
    <t>Z793BF7568</t>
  </si>
  <si>
    <t>FORNITURA SENSORE PORTA SCORREVOLE</t>
  </si>
  <si>
    <t>SPECIAL IMPIANTI ELETTRICI                             P.Iva 05022110877</t>
  </si>
  <si>
    <t>ZEC3BB8EE9</t>
  </si>
  <si>
    <t>Acquisto materiale vario Caserme SFAP</t>
  </si>
  <si>
    <t>TECNOMAT MISTERBIANCO                                  P.IVA 05602670969</t>
  </si>
  <si>
    <t>ZCD3BBC358</t>
  </si>
  <si>
    <t xml:space="preserve">	Acquisto materiale elettrico vario e di ferramenta</t>
  </si>
  <si>
    <t>ZA73B72571</t>
  </si>
  <si>
    <t>TAGLIANDO AFFIDABILITA' AUTOMEZZO IVECO PP 670 AE</t>
  </si>
  <si>
    <t xml:space="preserve">AUTOINDUSTRIALE CATANESE SRL                            P.IVA 02188390872 </t>
  </si>
  <si>
    <t>01/07/023</t>
  </si>
  <si>
    <t>Z6A3B7BDA4</t>
  </si>
  <si>
    <t>Acquisto frigobar camere caserme</t>
  </si>
  <si>
    <t>01296040866 CAPUTO FORNITURE S.R.L.
04406950875 CARTOIDEE DI CULTRARO VASTA GIUSEPPE
06978581004 ELETTROSERVIZI S.R.L.
01261820839 PAM UFFICIO SRL
14285721008 TOOLBOX</t>
  </si>
  <si>
    <t>Z253BE841F</t>
  </si>
  <si>
    <t>MANUTENZIONE FIAT DOBLO' TG PP 519 AG</t>
  </si>
  <si>
    <t>ALI' AUTOMOBILE                                                    P.IVA 04778350878</t>
  </si>
  <si>
    <t>ALI' AUTOMOBILE P.IVA 04778350878</t>
  </si>
  <si>
    <t>ZF33BE84BD</t>
  </si>
  <si>
    <t xml:space="preserve">	Fornitura articoli di ferramenta ed elettrici</t>
  </si>
  <si>
    <t>Z0C3BF37AC</t>
  </si>
  <si>
    <t>acquisto materiale elettrico</t>
  </si>
  <si>
    <t>ZA93BF6CC6</t>
  </si>
  <si>
    <t xml:space="preserve">Fornitura e posa in opera e smaltimento di n. 1 scalda acqua </t>
  </si>
  <si>
    <t>TECH IMPIANTI                                                        P.IVA 03694960877</t>
  </si>
  <si>
    <t>ZE93BFDF17</t>
  </si>
  <si>
    <t>SERVIZIO AMBULANZA DURANTE IL GIURAMENTO DEGLI ALLIEVI DI POL. PEN.DELLA SFAPP</t>
  </si>
  <si>
    <t>ZD63C0F167</t>
  </si>
  <si>
    <t>NOBILE OIL GROUP SPA                                                C.I.G. 899629055C</t>
  </si>
  <si>
    <t>ZF33C1B091</t>
  </si>
  <si>
    <t>Q8 QUASER                                                              C.I.G. 899624610E</t>
  </si>
  <si>
    <t>ZC83C24BA8</t>
  </si>
  <si>
    <t>Servizio Ambulanza giorno 23.08.2023</t>
  </si>
  <si>
    <t>Z293C2918E</t>
  </si>
  <si>
    <t>Intervento regolazione porta forno EKA</t>
  </si>
  <si>
    <t xml:space="preserve">3G Service snc                                                          P.IVA 06953810725 </t>
  </si>
  <si>
    <t>ZF33C2A3B9</t>
  </si>
  <si>
    <t>Biglietto aereo Ct/Rm Dir. Sabella Giuseppe</t>
  </si>
  <si>
    <t>Conca D'Oro Viaggi                                                P.Iva: 02461530822</t>
  </si>
  <si>
    <t>Z133C448C2</t>
  </si>
  <si>
    <t>Manutenzione straordinaria per ripritino impianto rilevazione Fumi Armeria</t>
  </si>
  <si>
    <t>Buildings design &amp; tecnology s.r.l.s.                                          P.Iva: 05509960877</t>
  </si>
  <si>
    <t>Z663C5157F</t>
  </si>
  <si>
    <t>Intervento ripristino paletto fotocellula sbarra ingresso carraio</t>
  </si>
  <si>
    <t>Z303C52C33</t>
  </si>
  <si>
    <t>interventi di manutenzione presso l’alloggio demaniale n. 7 della SFAP</t>
  </si>
  <si>
    <t xml:space="preserve">IMPRESA EDILE GEOM. VITALE                                           P.IVA 05469330723 </t>
  </si>
  <si>
    <t>ZCA3C648DD</t>
  </si>
  <si>
    <t>Fornitura e posa in opera di tende veneziane per il Block-House MQ 19</t>
  </si>
  <si>
    <t>HABYTA DI JOSELITA NICOSIA                             P.IVA 06006250879</t>
  </si>
  <si>
    <t>Z503C70F5F</t>
  </si>
  <si>
    <t>Fornitura biglietti aerei per missione personale di polizia penitenziaria dal 17 al 20 settembre 2023</t>
  </si>
  <si>
    <t>Conca D'Oro Viaggi                                                                   P.Iva: 02461530822</t>
  </si>
  <si>
    <t>ZCE3C715E1</t>
  </si>
  <si>
    <t xml:space="preserve">Fornitura toner per stampante UTAX 4030i MFP Segreteria e Ricoh MP 5055 Direzione </t>
  </si>
  <si>
    <t>ORDINE DIRETTO O.D.A.</t>
  </si>
  <si>
    <t>ECO LASER INFORMATICA</t>
  </si>
  <si>
    <t>Z203C70756</t>
  </si>
  <si>
    <t xml:space="preserve">lavori di ripristino pavimentazione cucina </t>
  </si>
  <si>
    <t>N.I.C.A.S.A  S.R.L</t>
  </si>
  <si>
    <t>ZCE3C73A28</t>
  </si>
  <si>
    <t xml:space="preserve">MANUTENZIONE AUTOMEZZO PER REVISIONE- FIAT GRANDE PUNTO TG PP088AG </t>
  </si>
  <si>
    <t>Z2F3C73A71</t>
  </si>
  <si>
    <t>MANUTENZIONE AUTOMEZZO PER REVISIONE FIAT DOBLO TG PP519 AG</t>
  </si>
  <si>
    <t>Z9E3C75D43</t>
  </si>
  <si>
    <t>Fornitura penne nere e block notes</t>
  </si>
  <si>
    <t xml:space="preserve">1000 COSE PER TUTTI DI MARINO ITALO                   P.Iva.: 03316570872        </t>
  </si>
  <si>
    <t>ZD03C83F80</t>
  </si>
  <si>
    <t>FORNITURA DI 1 PINZA A PRESSIONE PER BOTTONI E 1 CONF. DI BOTTONI PER MAGAZZINO VESTIARIO</t>
  </si>
  <si>
    <t xml:space="preserve">MAZZARACORRADO &amp;FIGLI S.N.C. </t>
  </si>
  <si>
    <t>Z7A3C85762</t>
  </si>
  <si>
    <t>Fornitura n. 600 USB Pendrive 64GB</t>
  </si>
  <si>
    <t>BLEKA SRL UNIPERSONALE                                     P.IVA 01499130332</t>
  </si>
  <si>
    <t>Z593C8ABA2</t>
  </si>
  <si>
    <t>Lavori di tinteggiatura stanze caserme</t>
  </si>
  <si>
    <t>ZE43C8ADCD</t>
  </si>
  <si>
    <t>Acquisto materiale per servizi vari del detenuto</t>
  </si>
  <si>
    <t>ZD43C93A99</t>
  </si>
  <si>
    <t>Illuminazione autoparco</t>
  </si>
  <si>
    <t xml:space="preserve">F2 IMPIANTI                                                           P.IVA 05265320878 </t>
  </si>
  <si>
    <t>ZD23C94FA1</t>
  </si>
  <si>
    <t>Fornitura KIT toner a colori EPSON CP5225</t>
  </si>
  <si>
    <t>Ennebi Computers srl</t>
  </si>
  <si>
    <t>Z713C765B9</t>
  </si>
  <si>
    <t>REALIZZAZIONE IMPIANTO AUDIO VIDEO N. 1 AULA DIDATTICA</t>
  </si>
  <si>
    <t xml:space="preserve">PAM UFFICIO SRL                                                      P.IVA 01261820839 </t>
  </si>
  <si>
    <t>Z133CB4FEB</t>
  </si>
  <si>
    <t xml:space="preserve">Riparazione linea acqua fredda mensa </t>
  </si>
  <si>
    <t>Idrotermogas srl                                                                     P.IVA 05935220870</t>
  </si>
  <si>
    <t>Idrotermogas srl                                                  P.IVA 05935220870</t>
  </si>
  <si>
    <t>Z8D3CBA6BA</t>
  </si>
  <si>
    <t>SERVIZIO AMBULANZA POLIGONO DI TIRO 3 ORE</t>
  </si>
  <si>
    <t>ZB73CC0468</t>
  </si>
  <si>
    <t>Z303CC6B3F</t>
  </si>
  <si>
    <t>NOBILE OIL GROUP SPA                                                 C.I.G. 899629055C</t>
  </si>
  <si>
    <t>ZCA3CF1AE2</t>
  </si>
  <si>
    <t>Fornitura e montaggio n. 3 poltrone</t>
  </si>
  <si>
    <t>COMIS SRL                                                                                P.IVA 02165180411</t>
  </si>
  <si>
    <t>ZDE3CF1D55</t>
  </si>
  <si>
    <t>Servizio manutenzione porte automatiche 12 mesi</t>
  </si>
  <si>
    <t>Caruso di Amato Giuseppe via carmelo abate 21/a - 95129 - catania (CT) p.iva  03821480872</t>
  </si>
  <si>
    <t>ZBE3D27094</t>
  </si>
  <si>
    <t>Manutenzione tubatura esterna mensa</t>
  </si>
  <si>
    <t>Idrotermogas srl                                                                             P.IVA 05935220870</t>
  </si>
  <si>
    <t>07/11/203</t>
  </si>
  <si>
    <t>Z2E3D3A5D5</t>
  </si>
  <si>
    <t>FORNITURA BORSA PORTADOCUMENTI CON STAMPA MONOCROMATICA</t>
  </si>
  <si>
    <t>OKPUBBLICITA'.COM SRLS                               P.IVA 05574850656</t>
  </si>
  <si>
    <t>OKPUBBLICITA'.COM SRLS                                               P.IVA 05574850656</t>
  </si>
  <si>
    <t>Z923D3F6B6</t>
  </si>
  <si>
    <t xml:space="preserve">BIGLIETTO AEREO GIUSEPPE LUCA CALLARI </t>
  </si>
  <si>
    <t>Z323D4622E</t>
  </si>
  <si>
    <t>ACQUISTO  200 PUNTI CUCITRICE + 20 COLLA A STICK + 50 FALDONI DORSO 15 + 25 FALDONI DORSO 20</t>
  </si>
  <si>
    <t xml:space="preserve">DUBINI P.IVA: 06262520155 </t>
  </si>
  <si>
    <t>Z6D3D4606F</t>
  </si>
  <si>
    <t>Fornitura n. 200 usb pendrive Kingston 64gb</t>
  </si>
  <si>
    <t xml:space="preserve">BLEKA SRL UNIPERSONALE                                      P.IVA 01499130332 </t>
  </si>
  <si>
    <t>Z363D46633</t>
  </si>
  <si>
    <t>FORNITURA N. 1000 PENNE NERE E N. 200 BLOCK NOTES</t>
  </si>
  <si>
    <t>ZF43D4A432</t>
  </si>
  <si>
    <t>RIPARAZIONE DEI BOCCHETTONI DEGLI ESTRATTORI DEL PARAPALLE PER POLIGONO DI TIRO</t>
  </si>
  <si>
    <t xml:space="preserve">MAGIT SAS                                                                           P.IVA 06482811210 </t>
  </si>
  <si>
    <t xml:space="preserve">MAGIT SAS P.IVA 06482811210 </t>
  </si>
  <si>
    <t>Z603D60579</t>
  </si>
  <si>
    <t>MANUTENZIONE CENTRALE TERMICA</t>
  </si>
  <si>
    <t>ZC13D66C18</t>
  </si>
  <si>
    <t xml:space="preserve">FORNITURA KIT ETICHETTATRICE + ETICHETTE DYMO </t>
  </si>
  <si>
    <t>DPS INFORMATICA S.N.C. DI PRESELLO GIANNI &amp; C.</t>
  </si>
  <si>
    <t>Z093D72AB7</t>
  </si>
  <si>
    <t>BIGLIETTO AEREO DIRETTORE</t>
  </si>
  <si>
    <t>Conca D'Oro Viaggi                                               P.Iva: 02461530822</t>
  </si>
  <si>
    <t>ZE13D7759A</t>
  </si>
  <si>
    <t>FORNITURA WEBCAM ENCORE 1280x720 CON MICROFONO</t>
  </si>
  <si>
    <t>2F COMPUTERS                                                         P.IVA 05416590874</t>
  </si>
  <si>
    <t>Z933D7D34B</t>
  </si>
  <si>
    <t>SERVIZIO RITIRO E CONSEGNA MANUFATTI AGENTI</t>
  </si>
  <si>
    <t>IT LOYAL</t>
  </si>
  <si>
    <t>ZF63D90664</t>
  </si>
  <si>
    <t>Fornitura e posa in opera di materiale informatico</t>
  </si>
  <si>
    <t>Z3E3D96EBB</t>
  </si>
  <si>
    <t>Z653D997A3</t>
  </si>
  <si>
    <t>ZEE3DB4E8E</t>
  </si>
  <si>
    <t>Servizio svuotamento, trasporto e smaltimento dei liquidi della vasca di sedimentazione del depuratore biologico</t>
  </si>
  <si>
    <t>04760240871                                                          LA SUPREMA SRL</t>
  </si>
  <si>
    <t>Z673DB5E22</t>
  </si>
  <si>
    <t>Acquisto materiale vario automezzi SFAP</t>
  </si>
  <si>
    <t>ZF13DB5D17</t>
  </si>
  <si>
    <t xml:space="preserve">GIAVA CENTRO RICAMBI                                     P.IVA 01982440024 </t>
  </si>
  <si>
    <t>Z1F3DCAAB7</t>
  </si>
  <si>
    <t xml:space="preserve">Servizio di riparazione/sostituzione servizi igienici </t>
  </si>
  <si>
    <t>Z023984297</t>
  </si>
  <si>
    <t>Messa in sicurezza parapetti diversi corpi di fabbrica SFAP</t>
  </si>
  <si>
    <t>SC SRLS                                                                  P.IVA 05515820875</t>
  </si>
  <si>
    <t>Z73397DFA0</t>
  </si>
  <si>
    <t xml:space="preserve">	Fornitura articoli per magazzino e automezzi</t>
  </si>
  <si>
    <t>BRICOCENTER ITALIA SRL (OGNINA) - BRICOCENTER ITALIA SRL                            P.Iva.: 05602640962</t>
  </si>
  <si>
    <t>Z9C39843E6</t>
  </si>
  <si>
    <t>Z893998A2D</t>
  </si>
  <si>
    <t>Manutenzione carrello elevatore del magazzino</t>
  </si>
  <si>
    <t>D&amp;D CARRELLI ELEVATORI SNC                                   P.IVA 02158670873</t>
  </si>
  <si>
    <t>ZD0399CA6A</t>
  </si>
  <si>
    <t>Acquisto biglietto aereo Ct-Rm A/R Dr.ssa Busà</t>
  </si>
  <si>
    <t>Conca D'Oro Viaggi                                             P.Iva: 02461530822</t>
  </si>
  <si>
    <t>ZDB39A946A</t>
  </si>
  <si>
    <t>Servizio fotografo per fototessera militare allievi</t>
  </si>
  <si>
    <t>KEMEDIA SRL                                                      P.Iva 05245320873</t>
  </si>
  <si>
    <t>KEMEDIA SRL                         P.Iva 05245320873</t>
  </si>
  <si>
    <t>ZD739B15BD</t>
  </si>
  <si>
    <t>Fornitura pouches per plastificatore a caldo</t>
  </si>
  <si>
    <t>CARTOLIANZA S.R.L.                                              P.IVA 05408270634</t>
  </si>
  <si>
    <t>CARTOLIANZA S.R.L.                    P.IVA 05408270634</t>
  </si>
  <si>
    <t>Z8839CD617</t>
  </si>
  <si>
    <t>Servizio di disallineamento per la messa in sicurezza della Cabina MT</t>
  </si>
  <si>
    <t>E-DISTRIBUZIONE</t>
  </si>
  <si>
    <t>Z3239D31A0</t>
  </si>
  <si>
    <t>Riparazione e manutenzione stampante UTAX MFP P-4035i</t>
  </si>
  <si>
    <t>GIMA.TECH                                                            P.IVA 05628520875</t>
  </si>
  <si>
    <t>Z1139D81F4</t>
  </si>
  <si>
    <t>Verifica periodica impianto elettrico SFAP</t>
  </si>
  <si>
    <t>DITTA VIEM                                                             P.IVA 04851030876</t>
  </si>
  <si>
    <t>ZE739E5591</t>
  </si>
  <si>
    <t xml:space="preserve">Manutenzione straordinaria impianto elettrico </t>
  </si>
  <si>
    <t>Z2439DF0F7</t>
  </si>
  <si>
    <t xml:space="preserve"> Manutenzione straordinaria dell'impianto di potabilizzazione - ripristino impianto di osmosi</t>
  </si>
  <si>
    <t xml:space="preserve">CASCIANA ACQUE                                                    P.IVA 01880200850 </t>
  </si>
  <si>
    <t>ZD639EF0CD</t>
  </si>
  <si>
    <t>ACQUISTO N. 19 USB PENDRIVE 32GB</t>
  </si>
  <si>
    <t>Z233A20BC2</t>
  </si>
  <si>
    <t>FORNITURA E POSA IN OPERA DI N. 2 ELETTROPOMPE</t>
  </si>
  <si>
    <t>04614260877 AS IMPIANTI SRL
05420120874 CIFFO MAURIZIO S.R.L.
02996760878 ELETTROINSTALLAZIONI DI BARRICA SALVATORE
04833230875 ENERGETIC EFFICIENCY SRL
03435430875 G 3 SRL
05434100870 INGNET SOCIETA' A RESPONSABILITA' LIMITATA SEMPLIFICATA
05527920879 LUMEN
05306280875 M.C. TECHNOLOGY DI MARCO CLEMENTE MUSUMECI
04361320874 PC CASTLE DI ARMANDO CALABRESE
04220350872 PIXEL S.R.L.
05185270872 SALERNO TECNOSERVICE PROFESSIONAL S.R.L
04075890873 TECHNOLOGY IMPIANTI DI SCHIAVO GIOVANNI GIORGIO
04922030871 VENTEC S.R.L.
05433280871 VOLTECH S.R.L.</t>
  </si>
  <si>
    <t xml:space="preserve">TECHNOLOGY IMPIANTI DI SCHIAVO GIOVANNI GIORGIO                                 P.IVA 04075890873 </t>
  </si>
  <si>
    <t>Z7B3A32943</t>
  </si>
  <si>
    <t>Fornitura materiale sanitario e n. 8 pacchetto di medicazione</t>
  </si>
  <si>
    <t>09653091000 RL3 SRL
01026790954 A.S.C. 2000
01538451202 AGSA GOMMA SRL
12906300152 AIR LIQUIDE SANITA' SERVICE SPA
01267980454 ALTRIEVENTI DI SONIA DEL FREO
01696821006 BIOMERIEUX ITALIA S.P.A.
08821110965 BKS SRLS
03178310755 BLU MAPUL S.R.L.
03429781200 CARTSAN SRL
04716160231 ESAMED SRL
10135671005 ESSEDUE GROUP SRL
01946930540 GENELAB S.r.l.
00734000151 GILARDONI S.P.A. A SOCIO UNICO
01013680424 GIUGGIOLINI MORENO
04984700288 INVICTUS S.R.L.                                                                                                                                                                                                                                                                                                                         02698391204 KINEMED SRL
06554720018 MEDICAL GROUP
03010620965 NIKOPAL S.R.L.
06355720829 NUOVA EMI SRL
04338340237 VITAMED BIOMEDICAL</t>
  </si>
  <si>
    <t xml:space="preserve"> RL3 SRL                                                          P.IVA 09653091000</t>
  </si>
  <si>
    <t>ZE83A2BF56</t>
  </si>
  <si>
    <t>Fornitura n. 8 Estintori in polvere Kg 6</t>
  </si>
  <si>
    <t>05426430871 AG SRL
03614790875 AP SISTEMI DI MACI PAOLO E CARBONE ALESSANDRO S.N.C.
03524520875 BERTOROTTA S.R.L.
05737670876 DI STEFANO LUCA
04566840874 DINA PROFESSIONAL
04921180875 ELETTRONICA TURRISI S.R.L.
05767820870 GIFAP SRLS
05521730878 GIGLI SRL
05483710876 MEA GROUP SRL
03326750878 MESSINA ALFIO
04429130877 OMNIA DIAGNOSTICA S.R.L.
05678660878 POINTLAB DI CASABIANCA SALVATORE IVAN
04370470876 PORTO COSTRUZIONI S.R.L.
05317170875 PUNTO TECH SRLS A SOCIO UNICO
05624900873 SOUTHDRONE SOCIETA' A RESPONSABILITA' LIMITATA</t>
  </si>
  <si>
    <t>Manutenzione Impianti Antincendio - M.I.A. S.R.L. Semplificata                                    P.Iva: 05572350873</t>
  </si>
  <si>
    <t>Z323A5AE58</t>
  </si>
  <si>
    <t>Analisi caratterizzazione acque reflue</t>
  </si>
  <si>
    <t xml:space="preserve">STUDIO TECNICO DOTT.CLAUDIO SCICALI                                                             P.IVA 04149820872 </t>
  </si>
  <si>
    <t>Z453A7E546</t>
  </si>
  <si>
    <t>Fornitura telini porta sagome</t>
  </si>
  <si>
    <t xml:space="preserve">MAGIT SAS DI MAURIZIO GIANFRANCESCO &amp; C.   P.IVA 06482811210 </t>
  </si>
  <si>
    <t>Z183A93245</t>
  </si>
  <si>
    <t>SFALCIO TAPPETI ERBOSI</t>
  </si>
  <si>
    <t>SC SRLS                                                                           P.IVA 05515820875</t>
  </si>
  <si>
    <t>ZC93AB04A3</t>
  </si>
  <si>
    <t>Caldaia intervento straordinario</t>
  </si>
  <si>
    <t xml:space="preserve">Donini Bruno                                                                       P.IVA 04300390871 </t>
  </si>
  <si>
    <t>Z5B3AB065D</t>
  </si>
  <si>
    <t>Corso carrellisti</t>
  </si>
  <si>
    <t>Z473ACF6F9</t>
  </si>
  <si>
    <t>KIT VIDEOSORVEGLIANZA</t>
  </si>
  <si>
    <t>DTELECOM P.IVA 02150690697</t>
  </si>
  <si>
    <t>ZD83AEE6F4</t>
  </si>
  <si>
    <t>Fornitura materiale vario per lavori aree verdi</t>
  </si>
  <si>
    <t xml:space="preserve">La ginestra  P.IVA 01470720481 </t>
  </si>
  <si>
    <t>Z433AFEFB8</t>
  </si>
  <si>
    <t>SERVIZIO POSTALE</t>
  </si>
  <si>
    <t>POSTE ITALIANE</t>
  </si>
  <si>
    <t>Z663B0E477</t>
  </si>
  <si>
    <t>Lavori a misura di messa in sicurezza parapetti corpi di fabbrica presso SFAP di San Pietro Clarenza (CT)</t>
  </si>
  <si>
    <t>Z893AFCDA4</t>
  </si>
  <si>
    <t>SERVIZIO DI MANUTENZIONE ORDINARIA DEL POLIGONO DI TIRO ANNESSO  ALLA SFAP DI SAN PIETRO CLARENZA - CT</t>
  </si>
  <si>
    <t>01494640509 A.B. POLIGONI S.R.L.
01461980508 AB TELEMATICA SRL
04441831007 ELETTRICA ITALIA                                                                                                                                                                                                                                                                                                                           04288150404 GEBIM S.R.L.
06482811210 MAGIT SAS DI MAURIZIO GIANFRANCESCO &amp; C.
05973340010 MIKRA SRL
03247150273 NUOVA ELETTRICA SRL
00975631003 SIRMI SOCIETA' ITALIANA RAPPRESENTANZA E MONTAGGI INDUSTRIALI S.R.L.
02146490996 T.C.M. Srl</t>
  </si>
  <si>
    <t>ZC33B46D03</t>
  </si>
  <si>
    <t>Manutenzione per riparazione impianto caldaie</t>
  </si>
  <si>
    <t xml:space="preserve">Rizzo Impianti P.IVA 05221810756 </t>
  </si>
  <si>
    <t>ZA03B3AE31</t>
  </si>
  <si>
    <t xml:space="preserve">posa in opera di 1 KIT di videosorveglianza </t>
  </si>
  <si>
    <t>Z1B3B3B57C</t>
  </si>
  <si>
    <t>Intervento di ripristino caldaia del Poligono</t>
  </si>
  <si>
    <t>ZF43B54E00</t>
  </si>
  <si>
    <t xml:space="preserve">Fornitura e posa in opera di n° 4 pressostati presso il Poligono di Tito </t>
  </si>
  <si>
    <t>Z503B64DD2</t>
  </si>
  <si>
    <t>Acquisto biglietto aereo Direttore Comandante Bua</t>
  </si>
  <si>
    <t>Z673B6C4C6</t>
  </si>
  <si>
    <t>FORNITURA CARTA IGIENICA ECOLOGICA</t>
  </si>
  <si>
    <t>ZD83B7C7AE</t>
  </si>
  <si>
    <t>Fornitura DPI Ispettore di Cantiere</t>
  </si>
  <si>
    <t>ESALES SRL P.IVA 08006950961</t>
  </si>
  <si>
    <t>ZA63B860E2</t>
  </si>
  <si>
    <t>SERVIZIO DI FACCHINAGGIO</t>
  </si>
  <si>
    <t>Z8E3B90409</t>
  </si>
  <si>
    <t>SERVIZIO PULIZIA STRAORDINARIA E SANIFICAZIONE DEPOSITO PRODOTTI IGIENICO/SANITARI</t>
  </si>
  <si>
    <t>Z723B86098</t>
  </si>
  <si>
    <t>Fornitura, posa in opera e smaltimento di n. 1 vaso di espansione Centrale termica SFAP</t>
  </si>
  <si>
    <t>Z873B9CF11</t>
  </si>
  <si>
    <t>Acquisto casse amplificate e cavi</t>
  </si>
  <si>
    <t xml:space="preserve">MUSICALSTORE2005.COM SRL P.IVA 06762420724 </t>
  </si>
  <si>
    <t>Z583BA3EEB</t>
  </si>
  <si>
    <t>Fornitura, posa in opera e messa in sicurezza tubazione acqua calda/fredda Caserma E</t>
  </si>
  <si>
    <t>Z2C3B90DE6</t>
  </si>
  <si>
    <t xml:space="preserve">Fornitura Carta formato A4 e A3 </t>
  </si>
  <si>
    <t>Ditta Valsecchi srl                                                       P.IVA 09521810961</t>
  </si>
  <si>
    <t>Z5B3BB03D2</t>
  </si>
  <si>
    <t>Acquisto soffiatore a more con accessori e materiali di consumo</t>
  </si>
  <si>
    <t xml:space="preserve">CENTRALE ZOO AGRICOLA S.R.L. P.IVA 03578670873 </t>
  </si>
  <si>
    <t>Z703BB679B</t>
  </si>
  <si>
    <t>Servizio di pulizia camere caserme n. 17 alloggi</t>
  </si>
  <si>
    <t>Z3B3CF1D85</t>
  </si>
  <si>
    <t>Fornitura e posa in opera manometro e ripristino pressione</t>
  </si>
  <si>
    <t>Z833D69927</t>
  </si>
  <si>
    <t>ILLUMINAZIONE EDIF.E-F-B</t>
  </si>
  <si>
    <t>C.S TECNOIMPIANTI SRL P.IVA 04272610876</t>
  </si>
  <si>
    <t>Z413CE2714</t>
  </si>
  <si>
    <t>servizio smaltimento N.23 estintori</t>
  </si>
  <si>
    <t>M.I.A antincendio P.IVA  05572350873</t>
  </si>
  <si>
    <t>Z2A3B36921</t>
  </si>
  <si>
    <t>Manutenzione urgente di ripristino impianto riscaldamento caserme</t>
  </si>
  <si>
    <t xml:space="preserve">Manutenpro  P.IVA 05871970876 </t>
  </si>
  <si>
    <t>Z7A3DD6FCE</t>
  </si>
  <si>
    <t>ACQUISTO BIGLIETTO AEREO CIPOLLA</t>
  </si>
  <si>
    <t>Dipartimento Amministrazione Penitenziaria - Scuola di Formazione S. Pietro Clarenza - C.F. 93123500873</t>
  </si>
  <si>
    <t>ZDA399C158</t>
  </si>
  <si>
    <t>SALVATORE FOTI SRL</t>
  </si>
  <si>
    <t>NOLEGGIO FOTOC. I TRIM. 2023</t>
  </si>
  <si>
    <t>AFF. DIRETTO</t>
  </si>
  <si>
    <t>Z9439C91C0</t>
  </si>
  <si>
    <t>DE MARCO CARMELO SNC</t>
  </si>
  <si>
    <t>ACQ. SERRATURA PER M.O.F.</t>
  </si>
  <si>
    <t>Z953A0397</t>
  </si>
  <si>
    <t>GEMELLI AUTO SRL</t>
  </si>
  <si>
    <t>MANUT. AUTOMEZZO 048AG</t>
  </si>
  <si>
    <t>Z1B3AZA193</t>
  </si>
  <si>
    <t xml:space="preserve">GOMME PATTI DI ROSARIO PATTI </t>
  </si>
  <si>
    <t>CAMBIO GOMME 180AH</t>
  </si>
  <si>
    <t>Z9B3A38C17</t>
  </si>
  <si>
    <t>COMES SRL</t>
  </si>
  <si>
    <t>ACQ. MAT. PER MANT. DETENUTI</t>
  </si>
  <si>
    <t>Z773A49EB9</t>
  </si>
  <si>
    <t>DATA SYSTEM DI GUERRERA ANTONINO</t>
  </si>
  <si>
    <t>MANUT. PC UFF. MATRICOLA</t>
  </si>
  <si>
    <t>ZF83A50234</t>
  </si>
  <si>
    <t>CONCA D’ORO VIAGGI SRL</t>
  </si>
  <si>
    <t>ACQ. TITOLO DI VIAGGIO MISS. PERSONALE P.P.</t>
  </si>
  <si>
    <t>ZCE3A70B47</t>
  </si>
  <si>
    <t>ADDEA ANTONINO NUNZIO</t>
  </si>
  <si>
    <t>SERVIZIO CORRIERE PRIVATO</t>
  </si>
  <si>
    <t>Z093A6D438</t>
  </si>
  <si>
    <t>AUTOSERVICE MARCHESE</t>
  </si>
  <si>
    <t>ACQ. ADDITIVO PER AUT. P.P.</t>
  </si>
  <si>
    <t>Z4B3A7D348</t>
  </si>
  <si>
    <t>NASTA E C. CARTA E IMBALLAGGI</t>
  </si>
  <si>
    <t>T.D. AFF. DIRETTO</t>
  </si>
  <si>
    <t>ZEC3A7D28E</t>
  </si>
  <si>
    <t>SOFORAN SRL</t>
  </si>
  <si>
    <t>ZA43A7D1C7</t>
  </si>
  <si>
    <t>ZEF3A7D167</t>
  </si>
  <si>
    <t>TECHVISION SISTEMI MUTIMEDIALI SRL</t>
  </si>
  <si>
    <t>ACQ. TESSERE PEWR TELEFONATE DETENUTI</t>
  </si>
  <si>
    <t>Z513A809D8</t>
  </si>
  <si>
    <t>CAME COM SRL</t>
  </si>
  <si>
    <t>ACQ. VIDEOCAMERE PER INGRESSO NUOVI GIUNTI</t>
  </si>
  <si>
    <t>ZE83A80C4E</t>
  </si>
  <si>
    <t>PALMIERI EMILIO SRL</t>
  </si>
  <si>
    <t>CAMBIO GOMME 771AF</t>
  </si>
  <si>
    <t>Z473A980A1</t>
  </si>
  <si>
    <t>PIRROTTA SRL</t>
  </si>
  <si>
    <t>ACQ. MATERIALE ELETTRICO PER INGRESSO NUOVI GIUNTI</t>
  </si>
  <si>
    <t>Z6B3A9565E</t>
  </si>
  <si>
    <t xml:space="preserve">FORMOL IMPIANTI SRL </t>
  </si>
  <si>
    <t>INSTALLAZIONE VENTILATORI SALE RICREATIVE POPOLAZIONE DETENUTA</t>
  </si>
  <si>
    <t>Z553A95361</t>
  </si>
  <si>
    <t>COINSOT SRL</t>
  </si>
  <si>
    <t>CERTIFICAZIONE E COLLAUDO IMP. VIDEOSORV. E ANTISCAVALCAMENTO</t>
  </si>
  <si>
    <t>Z483AAB4C4</t>
  </si>
  <si>
    <t>LINEA DATA SRL</t>
  </si>
  <si>
    <t>ACQ. CANCELLERIA PER SCUOLA DETENUTI</t>
  </si>
  <si>
    <t>LINEA SATA SRL</t>
  </si>
  <si>
    <t>ZC93AC61AF</t>
  </si>
  <si>
    <t>MODERNINFISSI SRL</t>
  </si>
  <si>
    <t>ACQ. SERRATURE DI SICUREZZA</t>
  </si>
  <si>
    <t>Z803AC6685</t>
  </si>
  <si>
    <t>CALDERONE SALVATORE</t>
  </si>
  <si>
    <t>RIPARAZIONE MONITOR SCUOLA DET.</t>
  </si>
  <si>
    <t>Z853AC6ACF</t>
  </si>
  <si>
    <t>MARCHETTA PIERLUIGI DARIO</t>
  </si>
  <si>
    <t>INTERV. RIPARAZ. CENTR. TERMICA</t>
  </si>
  <si>
    <t>Z533AC681E</t>
  </si>
  <si>
    <t>LEGGIO IMPIANTI SRL</t>
  </si>
  <si>
    <t>MANUT. CABINA MEDIA TENSIONE</t>
  </si>
  <si>
    <t>ZB03AD58E3</t>
  </si>
  <si>
    <t>NOLEGGIO FOTOC. APRILE DIC. 2023</t>
  </si>
  <si>
    <t>Z2A3AD3AA7</t>
  </si>
  <si>
    <t>SIAR SRL</t>
  </si>
  <si>
    <t>ACQ. SCALA E ARREDI PER BIBL. DET.</t>
  </si>
  <si>
    <t>Z1B3AE6B75</t>
  </si>
  <si>
    <t>MANUT. AUTOMEZZO 180AH</t>
  </si>
  <si>
    <t>Z9F3A4FECE</t>
  </si>
  <si>
    <t>ACQ. TITOLO DI VIAGGIO MISS. DIRETTORE E PERS. C.F.C.</t>
  </si>
  <si>
    <t>ZE63AD2E93</t>
  </si>
  <si>
    <t>ZEF3B11DFB</t>
  </si>
  <si>
    <t>SO.AMO DI SOTTILE ANTONINO</t>
  </si>
  <si>
    <t>LAVORI EDILI M.O. UFF. MATRICOLA – NTP</t>
  </si>
  <si>
    <t>ZA33B11B25</t>
  </si>
  <si>
    <t>NEW CIR SRL</t>
  </si>
  <si>
    <t>ACQ. DETERGENTE PER FORNO M.O.S.</t>
  </si>
  <si>
    <t>ZC33B11801</t>
  </si>
  <si>
    <t>FBT DI FRAGALE LEONE GIUSEPPE</t>
  </si>
  <si>
    <t>COMP. MUD 2023</t>
  </si>
  <si>
    <t>Z923B11C72</t>
  </si>
  <si>
    <t>GRECO FRANCESCO</t>
  </si>
  <si>
    <t>MONTAGGIO CONDIZ.</t>
  </si>
  <si>
    <t>ZAC3B1A6D6</t>
  </si>
  <si>
    <t xml:space="preserve">MANUT. AUTOMEZZO </t>
  </si>
  <si>
    <t>Z8D3B18ECB</t>
  </si>
  <si>
    <t>CANC. PER SCUOLA DET.</t>
  </si>
  <si>
    <t>ZDA3B230BC</t>
  </si>
  <si>
    <t>ARREDI SCUOLA DET.</t>
  </si>
  <si>
    <t>ZB73802843</t>
  </si>
  <si>
    <t>ACQ. MAT. MANT. DET.</t>
  </si>
  <si>
    <t>Z9A3B3F61C</t>
  </si>
  <si>
    <t>Z313B50DAD</t>
  </si>
  <si>
    <t>AGM PROFESSIONAL SRL</t>
  </si>
  <si>
    <t>ACQ. ATTREZZ. CUCINA DET.</t>
  </si>
  <si>
    <t>ZCB3B68681</t>
  </si>
  <si>
    <t>TIPOGRAFIA BARONE SAS</t>
  </si>
  <si>
    <t>ACQ. TIMBRI PER UFFICI</t>
  </si>
  <si>
    <t>ZB893B66247</t>
  </si>
  <si>
    <t>VERDE DINAMICO SRLS</t>
  </si>
  <si>
    <t>PULIZIA AREA VERDE E TAGLIO PALME</t>
  </si>
  <si>
    <t>ZE33B70C6F</t>
  </si>
  <si>
    <t>GESTAM SRL</t>
  </si>
  <si>
    <t>RITIRO E SMALTIMENTO MATERASSI PER DET.</t>
  </si>
  <si>
    <t>ZB23B72868</t>
  </si>
  <si>
    <t>ACQ. SEDIE PER BIBLIOTECA DET.</t>
  </si>
  <si>
    <t>RITIRO E SMALT. TONER ESAURITI</t>
  </si>
  <si>
    <t>ZDF3B86576</t>
  </si>
  <si>
    <t>LA CARTOTECNICA SRL</t>
  </si>
  <si>
    <t>ACQ. PALLONI DA CALCIO PER ATT. RICR. DET.</t>
  </si>
  <si>
    <t>Z593B9190C</t>
  </si>
  <si>
    <t>ACQ. MAT. ELETTRICO PER M.O.F.</t>
  </si>
  <si>
    <t>Z033BB821D</t>
  </si>
  <si>
    <t>Z7A3BB5E89</t>
  </si>
  <si>
    <t>AZZATECH SRL</t>
  </si>
  <si>
    <t>MANUT. EST. E IMP. ANT. I SEM. 2023</t>
  </si>
  <si>
    <t>Z183BC430B</t>
  </si>
  <si>
    <t>MAPPATURA IMPIANTO ANTINCENDIO</t>
  </si>
  <si>
    <t>Z953BC4075</t>
  </si>
  <si>
    <t>DITTA SOTTILE ANTONINO</t>
  </si>
  <si>
    <t>LAVORI EDILI M.O. UFF. PAGHE E UFF. MATERIALE</t>
  </si>
  <si>
    <t>Z813BC2A66</t>
  </si>
  <si>
    <t>ISPEL SRL</t>
  </si>
  <si>
    <t>VERIFICA PER. IMP. MESSA TERRA</t>
  </si>
  <si>
    <t>RIPRISTINO IMP. ANTINCENDIO</t>
  </si>
  <si>
    <t>Z0B3BCB04B</t>
  </si>
  <si>
    <t>ACQ. BANCHI E SEDIE PER SCUOLA DET.</t>
  </si>
  <si>
    <t>Z373BCB063</t>
  </si>
  <si>
    <t>ACQ. SEDIE PER ATT, RICREATIVE DETENUTI</t>
  </si>
  <si>
    <t>Z623BD6F67</t>
  </si>
  <si>
    <t>ACQ. BATTERIE PER GRUPPO ELETTROGENI</t>
  </si>
  <si>
    <t>Z1D3BD8115</t>
  </si>
  <si>
    <t>DELTA SERVIZI DI MOLINO M.S.</t>
  </si>
  <si>
    <t>PULIZIA AREA VERDE</t>
  </si>
  <si>
    <t>Z813BD8095</t>
  </si>
  <si>
    <t xml:space="preserve">F.M. COSTRUZIONI SRL </t>
  </si>
  <si>
    <t>LAVORI DI DISOTTURAZIONE CONDOTTE FOGNARIE</t>
  </si>
  <si>
    <t>Z883BE4981</t>
  </si>
  <si>
    <t>ACQ. CARTA PER SCUOLA DETENUTI</t>
  </si>
  <si>
    <t>ZA63C21FF6</t>
  </si>
  <si>
    <t>ACQ. MATERIALE PER MANTENIMENTO DETENUTI</t>
  </si>
  <si>
    <t>ZEA3C130A4</t>
  </si>
  <si>
    <t>ZE53C13046</t>
  </si>
  <si>
    <t>ZA33C1ABAC</t>
  </si>
  <si>
    <t>ACQ. N. 02 FRIGO A POZZETTO PER POP. DETENUTA</t>
  </si>
  <si>
    <t>ZC33C1B838</t>
  </si>
  <si>
    <t>ZBF3C4B5AD</t>
  </si>
  <si>
    <t xml:space="preserve">ACQ. MAT. ELETTRICO PER AUTOMAZIONE PORTE AUT. N.G. </t>
  </si>
  <si>
    <t>ZC83C596DC</t>
  </si>
  <si>
    <t>ACQ. TITOLO DI VIAGGIO MISS. P.P.</t>
  </si>
  <si>
    <t>ZAF3C65D0A</t>
  </si>
  <si>
    <t>ACQ. UNITA’ ATA 8 PORTE PER CENTRALINO DET.</t>
  </si>
  <si>
    <t>Z0F3C764CD</t>
  </si>
  <si>
    <t>DEF SI R. DONI S.P.A.</t>
  </si>
  <si>
    <t>ACQ. FIBRA OTTICA PER IMP. ANTISCAVALCAMENTO</t>
  </si>
  <si>
    <t>Z943C849CD</t>
  </si>
  <si>
    <t>MODERN IMPIANTI SOC. COOP.VA DI BONOMO E FIGLI</t>
  </si>
  <si>
    <t>INSTALLAZIONE CONDIZIONATORI</t>
  </si>
  <si>
    <t>Z543C8C1D1</t>
  </si>
  <si>
    <t>ACQ. MAT. DETERGENTE PER FORNO CUCINA DET.</t>
  </si>
  <si>
    <t>ACQ. MATERIALE ELETTRICO PER M.O.F. AUTOMAZIONE SERRANDE AUTOPARCO</t>
  </si>
  <si>
    <t>Z6D3CB3822</t>
  </si>
  <si>
    <t>CALOR SISTEM SRL</t>
  </si>
  <si>
    <t>ACQ. MAT. IDRAULICO PER M.O.F.</t>
  </si>
  <si>
    <t>ZD33CB75F1</t>
  </si>
  <si>
    <t>ACQ. MAT. ELETTRICO PER M.O.F.UFF. EDUC. PAGHE</t>
  </si>
  <si>
    <t>ZF43CB9B45</t>
  </si>
  <si>
    <t>MANUT. AUTOMEZZO PP675AF</t>
  </si>
  <si>
    <t>Z283C89A36</t>
  </si>
  <si>
    <t>MANUT. AUTOMEZZO PP676AF</t>
  </si>
  <si>
    <t>Z893CB7791</t>
  </si>
  <si>
    <t>ZA23CC1356</t>
  </si>
  <si>
    <t>RATIDION SAS DI LAROSA A. &amp; C.</t>
  </si>
  <si>
    <t>SERV. DERATT. E DEBLAT.</t>
  </si>
  <si>
    <t>ZBB3CCBCD5</t>
  </si>
  <si>
    <t>ELCOM SRL</t>
  </si>
  <si>
    <t>ACQ. TV PER CAMERE PERNOTTAMENTO</t>
  </si>
  <si>
    <t>Z753CD46D7</t>
  </si>
  <si>
    <t>LA CARTOTECNICA SICILIANA SRL</t>
  </si>
  <si>
    <t>ACQ. GIOCHI PER ATT. RICREATIVE  DET.</t>
  </si>
  <si>
    <t>Z6C3CD4660</t>
  </si>
  <si>
    <t>ACQ. TONER PER STAMPANTI SCUOLA DET.</t>
  </si>
  <si>
    <t>ZB73CE2C69</t>
  </si>
  <si>
    <t>Z053CDBBB9</t>
  </si>
  <si>
    <t>MANUT. AUTOMEZZO PP771AF</t>
  </si>
  <si>
    <t>ZCE3D17307</t>
  </si>
  <si>
    <t>NANIA SRL</t>
  </si>
  <si>
    <t>ACQ. TRINCIA PER TRATTORE COLONIA AGRICOLA</t>
  </si>
  <si>
    <t>Z543D3367F</t>
  </si>
  <si>
    <t xml:space="preserve">DITTA SANTO ISGRO’ </t>
  </si>
  <si>
    <t>LAVAGGIO AUT.</t>
  </si>
  <si>
    <t>Z4A3D39EAC</t>
  </si>
  <si>
    <t xml:space="preserve">ENI </t>
  </si>
  <si>
    <t>ACQ. BUONI CARB.</t>
  </si>
  <si>
    <t>ADESIONE ACCORDO QUADRO</t>
  </si>
  <si>
    <t>ZB03D3CCCB</t>
  </si>
  <si>
    <t>MAIMONE BONIFICHE SRL</t>
  </si>
  <si>
    <t>INSTALLAZIONE COCERTINA</t>
  </si>
  <si>
    <t>Z183D438DB</t>
  </si>
  <si>
    <t>ACQ. E INSTALL. CONDIZ. AREA SANITARIA</t>
  </si>
  <si>
    <t>ZB33D43879</t>
  </si>
  <si>
    <t>VERIFICA PRESENZA LEGIONELLA</t>
  </si>
  <si>
    <t>ZF93D558F8</t>
  </si>
  <si>
    <t>PAPER-INGROS DI DAVIDE FREGA</t>
  </si>
  <si>
    <t>ACQ. CLASS. PER SCUOLA DET.</t>
  </si>
  <si>
    <t>Z7F3D55776</t>
  </si>
  <si>
    <t>LOBRERIA PATIERNO SRL</t>
  </si>
  <si>
    <t>CARTA PER SCUOLA DET.</t>
  </si>
  <si>
    <t>Z763D787D3</t>
  </si>
  <si>
    <t>Z403D57977</t>
  </si>
  <si>
    <t xml:space="preserve">ACQ. BIGLIETTI AEREI PER MISSIONI PERS. C.F.C. </t>
  </si>
  <si>
    <t>ZDE3D63EF7</t>
  </si>
  <si>
    <t>TECNO SISTEM DI LA ROSA ANDREA</t>
  </si>
  <si>
    <t>ACQ- ATTREZZ. INF. PER SCUOLA DET.</t>
  </si>
  <si>
    <t>ZF83D69B46</t>
  </si>
  <si>
    <t>Z983D59711</t>
  </si>
  <si>
    <t>DITTA GEOM. SALVATORE FAZIO</t>
  </si>
  <si>
    <t>INSTALL. RECINZIONE</t>
  </si>
  <si>
    <t>R.D.O. CONFR. PREV.</t>
  </si>
  <si>
    <t>Z183D64F0A</t>
  </si>
  <si>
    <t>MANUT. AUTOMEZZO PP860AE</t>
  </si>
  <si>
    <t>Z163D7370B</t>
  </si>
  <si>
    <t>ACQ. TEL. PER TELEF. DET.</t>
  </si>
  <si>
    <t>Z8C3D73779</t>
  </si>
  <si>
    <t>RIPARAZ. TELEF. DET.</t>
  </si>
  <si>
    <t>ZE93CE865D</t>
  </si>
  <si>
    <t>ZB93D85DFA</t>
  </si>
  <si>
    <t>DEALTEK SNC DI DE PAOLIS MARCO E RICCI PAOLO</t>
  </si>
  <si>
    <t>ACQ. FRIGO PER M.O.S.</t>
  </si>
  <si>
    <t>Z863D80D8F</t>
  </si>
  <si>
    <t>F.LLI ARICO’ SNC</t>
  </si>
  <si>
    <t>ACQ. MAT. EDILE PER M.O.F,</t>
  </si>
  <si>
    <t>Z803D80DE7</t>
  </si>
  <si>
    <t>AMBULANZE GENOVESE S.A.S.</t>
  </si>
  <si>
    <t>SERVIZIO TRASP. AMBULANZA</t>
  </si>
  <si>
    <t>ZB43D81027</t>
  </si>
  <si>
    <t>VERMIGLIO GIUSEPPE</t>
  </si>
  <si>
    <t>SORV. FISICA MACCH. RADIOGENA CONTROLLO PACCHI ANNO 2023</t>
  </si>
  <si>
    <t>Z7D3D849E2</t>
  </si>
  <si>
    <t>Z7D3D50C68</t>
  </si>
  <si>
    <t>MAZZEO SRLS</t>
  </si>
  <si>
    <t>MANUT. ORD. CENTRALE TERMICA</t>
  </si>
  <si>
    <t>Z573D8B83D</t>
  </si>
  <si>
    <t>Z583D8EB7E</t>
  </si>
  <si>
    <t>ACQ. CONGELATORE A POZZETTO PER M.O.S.</t>
  </si>
  <si>
    <t>ZF63D77E34</t>
  </si>
  <si>
    <t>ACQ. BANCALI DI RADICAZIONE PER COLINI AGRICOLA</t>
  </si>
  <si>
    <t>Z553D7F496</t>
  </si>
  <si>
    <t>TOMASINO METALZINCO</t>
  </si>
  <si>
    <t>ACQ. PREFABBRICATO PER COLONIA AGRICOLA</t>
  </si>
  <si>
    <t>ZE13D97F36</t>
  </si>
  <si>
    <t>AUGUSTEA SRL</t>
  </si>
  <si>
    <t>ACQ. ADBLUE PER AUT. P.P.</t>
  </si>
  <si>
    <t>Z443DBFA66</t>
  </si>
  <si>
    <t>ZC53DA4E63</t>
  </si>
  <si>
    <t>ACQ. ATTREZZ. COLONIA AGRICOLA</t>
  </si>
  <si>
    <t>ZD13DACB33</t>
  </si>
  <si>
    <t>Z363DC18F1</t>
  </si>
  <si>
    <t>ZDB3DC194B</t>
  </si>
  <si>
    <t>Z873DCF5CF</t>
  </si>
  <si>
    <t>MANUT. AUT. PP771AF</t>
  </si>
  <si>
    <t>ZB13DD2859</t>
  </si>
  <si>
    <t>MANUT. AUT. PP299AG</t>
  </si>
  <si>
    <t>Z163DD27C0</t>
  </si>
  <si>
    <t>CAMBIO GOMME PP846AG</t>
  </si>
  <si>
    <t>Z893DE8952</t>
  </si>
  <si>
    <t>ACQ. PROGR. RIL. PRESENZE</t>
  </si>
  <si>
    <t>Z713DE8CA8</t>
  </si>
  <si>
    <t>ACQ. CONDIZIONATORI</t>
  </si>
  <si>
    <t>ZF03DEA41A</t>
  </si>
  <si>
    <t>Z843DD5807</t>
  </si>
  <si>
    <t>MANUT. ESTINTORI E IMP. ANTINCENDIO II SEM. 2023</t>
  </si>
  <si>
    <t>Z273DE8866</t>
  </si>
  <si>
    <t>ACQ. PHON PER DETENUTI</t>
  </si>
  <si>
    <t>Z693DEA208</t>
  </si>
  <si>
    <t>MANUT. IMP. IDRICO E ANTINC.</t>
  </si>
  <si>
    <t>Z693DF09F6</t>
  </si>
  <si>
    <t>ACQ. MOTOZAPPA PER COLONIA AGRICOLA</t>
  </si>
  <si>
    <t>ZF93DF0F70</t>
  </si>
  <si>
    <t>ACQ. PICCOLA ATTR. PER COLONIA AGRICOLA</t>
  </si>
  <si>
    <t>Z7D3DF27DD</t>
  </si>
  <si>
    <t>ACQ. ARMADI PER COLONIA AGRICOLA</t>
  </si>
  <si>
    <t>Z173DF24E2</t>
  </si>
  <si>
    <t>ACQ. SCAFFALATURA PER COLONIA AGRICOLA</t>
  </si>
  <si>
    <t>Z0C3DED767</t>
  </si>
  <si>
    <t>ZCE3DEFCFC</t>
  </si>
  <si>
    <t>ACQ. ATTREZZ. INF. PER SCUOLA DET.</t>
  </si>
  <si>
    <t>ZAB3DF1FAC</t>
  </si>
  <si>
    <t>ACQ. SEDIE PER UFFICI</t>
  </si>
  <si>
    <t>Z273DAAE0C</t>
  </si>
  <si>
    <t>EDILIZIA MILONE SRL</t>
  </si>
  <si>
    <t>PULIZIA CANALI DI GRONDA E SCOLO COPERTURE</t>
  </si>
  <si>
    <t>Z8B3DEF3C0</t>
  </si>
  <si>
    <t>ACQ. ACCESSORI PER ATT. RICREATIVE DET.</t>
  </si>
  <si>
    <t>Z113E005C1</t>
  </si>
  <si>
    <t>RIFAC. BAGNI UFF. COMANDO</t>
  </si>
  <si>
    <t>ZCE3DFCFC9</t>
  </si>
  <si>
    <t>ACQ. MAT. CONSUMO PER COLONIA AGRICOLA</t>
  </si>
  <si>
    <t>Z133DF89C6</t>
  </si>
  <si>
    <t>ESAMI DI LABORATORIO PER PERS. P.P.</t>
  </si>
  <si>
    <t>Z163973A5A</t>
  </si>
  <si>
    <t>CASA RECLUSIONE DI NOTO</t>
  </si>
  <si>
    <t>INTERVENTO TECNICO DI RIPARAZIONE BOLLITORE CUCINA DET.TI</t>
  </si>
  <si>
    <t>NO</t>
  </si>
  <si>
    <t>TECNOSERVICE</t>
  </si>
  <si>
    <t>Z8A3996EFE</t>
  </si>
  <si>
    <t>ACQUISTO MAT. DI PULIZIA  IGIENICO-SANITARIO</t>
  </si>
  <si>
    <t>NASTA &amp; C. CARTA ED IMBALLAGGI</t>
  </si>
  <si>
    <t>Z3339BB86A</t>
  </si>
  <si>
    <t>SVOLGIMENTO ATTIVITA’ MEDICO COMPETENTE DEL LAVORO</t>
  </si>
  <si>
    <t>DOTT. DI ROSA SALVINO</t>
  </si>
  <si>
    <t>Z0339BD3AD</t>
  </si>
  <si>
    <t>FORNITURA A NOLEGGIO DI BOMBOLE AD ARGON CO2</t>
  </si>
  <si>
    <t>AIR LIQUIDE ITALIA SERVICE S.R.L.</t>
  </si>
  <si>
    <t>Z3239C2304</t>
  </si>
  <si>
    <t>FORNITURA DI COMPONENTI PER RIPARAZIONE BORDATRICE OFF. FALEGNAMI</t>
  </si>
  <si>
    <t xml:space="preserve">BI-MATIC S.R.L. </t>
  </si>
  <si>
    <t>Z3439C7AD1</t>
  </si>
  <si>
    <t>INTERVENTO TEC. DI RIPARAZIONE LAVATRICE -LAVANDERIA DETENUTI</t>
  </si>
  <si>
    <t>ZF939C82D0</t>
  </si>
  <si>
    <t>ACQUISTO MAT. INFORMATICO N. 04 TONER LEXMARK 310 DN</t>
  </si>
  <si>
    <t>MAICRON S.R.L.</t>
  </si>
  <si>
    <t>Z3839E13C5</t>
  </si>
  <si>
    <t>CONVENZIONE ESPERTO QUALIFICATO SORVEGLINANZA FISICA E DOSIMETRICA SORGENTI RADIOGENE</t>
  </si>
  <si>
    <t>ING. APRILE GIORGIO</t>
  </si>
  <si>
    <t>Z6839EC27C</t>
  </si>
  <si>
    <t>MANUTENZIONE POMPA ANTINCENDIO E FORNITURA SENSORI A GAS</t>
  </si>
  <si>
    <t>ZAMPI ANTINCEDIO</t>
  </si>
  <si>
    <t>ZA539EC62E</t>
  </si>
  <si>
    <t>STIVALI E IMPERMEABILI PER LA MOF</t>
  </si>
  <si>
    <t>VINCI IGOR FRANCESCO</t>
  </si>
  <si>
    <t>ENERGIA ELETTRICA</t>
  </si>
  <si>
    <t>AFFIDAMENTO DIRETTO IN ADESIONE A CONVENZIONE</t>
  </si>
  <si>
    <t>HERA COMM</t>
  </si>
  <si>
    <t>Z6039EF837</t>
  </si>
  <si>
    <t xml:space="preserve">FORNITURA SEGATI DI FAGGIO EVAPORATO DA MM. 30 E DA MM. 50 </t>
  </si>
  <si>
    <t>Francesco Amorelli S.r.l., Luciano Catania S.r.l. e Mattioli Legnami S.r.l</t>
  </si>
  <si>
    <t>MATTIOLI LEGNAMI SRL</t>
  </si>
  <si>
    <t>Z9339F6EDF</t>
  </si>
  <si>
    <t>RIFACIMENTO SISTEMA TELEFONICO VOIP</t>
  </si>
  <si>
    <t>TELESERVICE ITALIA SRL</t>
  </si>
  <si>
    <t>Z8C3A0FC09</t>
  </si>
  <si>
    <t>VERIFICHE AI SENSI DEL DPR 462/01</t>
  </si>
  <si>
    <t>CHECKS</t>
  </si>
  <si>
    <t>Z7A3A10EB7</t>
  </si>
  <si>
    <t>PULIZIA PLUVIALI</t>
  </si>
  <si>
    <t>Società Edilizia 2G S.r.l.; Impresa Serafini Costruzioni</t>
  </si>
  <si>
    <t>EDILIZIA 2G SRL</t>
  </si>
  <si>
    <t>Z3D3A117C4</t>
  </si>
  <si>
    <t xml:space="preserve">MANUTENZIONE IMPIANTO DI DOSAGGIO </t>
  </si>
  <si>
    <t>NEW ECOTECNICA SUD</t>
  </si>
  <si>
    <t>Z3E3A20C2C</t>
  </si>
  <si>
    <t>MANUTENZIONE ORDINARIA ASCENSORI 2023</t>
  </si>
  <si>
    <t>Società Sortino Ascensori ; Im.El Ascensori</t>
  </si>
  <si>
    <t>IM.EL ASCENSORI</t>
  </si>
  <si>
    <t>Z1F3A20E9A</t>
  </si>
  <si>
    <t>SERVIZIO DI DEBLATTIZZAZIONE, DERATTIZZAZIONE E DISINFESTAZIONE ANNO 2023</t>
  </si>
  <si>
    <t>Aretusa ambiente; Faster disinfestazioni SRL; Ecosystem</t>
  </si>
  <si>
    <t>FASTER DISINFESTAZIONI SRL</t>
  </si>
  <si>
    <t>ZB73A30B5A</t>
  </si>
  <si>
    <t>ACQUISTO DI N. 199 CONF. DI ACQUA MINERALE DA LT. 2</t>
  </si>
  <si>
    <t>FAST S.R.L.</t>
  </si>
  <si>
    <t>Z0C3A31912</t>
  </si>
  <si>
    <t>MANUTENZIONE IMPIANTO RILEVATORI FUMO ANNO 2023</t>
  </si>
  <si>
    <t>I.T.A. s.r.l.; Zampi Antincendio S.r.l</t>
  </si>
  <si>
    <t>Z933A486E5</t>
  </si>
  <si>
    <t>ACQUISTI DI ATTREZZATURA SPECIALISTICA PER OFFICINE</t>
  </si>
  <si>
    <t>ARTE DEL COLORE E FERRAMENTA S.N.C.</t>
  </si>
  <si>
    <t>Z403A5BCE7</t>
  </si>
  <si>
    <t>ACQUISTI DI ATTREZZI PER OFFICINE FABBRI</t>
  </si>
  <si>
    <t>EMPORIO VINCI IGOR</t>
  </si>
  <si>
    <t> Z323A659ED</t>
  </si>
  <si>
    <t>MANUTENZIONE AUTOMEZZO FIAT GRANDE PUNTO TG.PP289AG + RELATIVA REVISIONE</t>
  </si>
  <si>
    <t>AUTO SUD PISASALE CARMEN</t>
  </si>
  <si>
    <t>ZC73A66A8E</t>
  </si>
  <si>
    <t>FORNITURA DI PRODOTTO SANIFICANTE ANTILEGIONELLA</t>
  </si>
  <si>
    <t>ZBA3A6B773</t>
  </si>
  <si>
    <t>ACQUISTO DI N. 15 GRUPPI DI CONTINUITA'</t>
  </si>
  <si>
    <t>Z3D3A89495</t>
  </si>
  <si>
    <t>ACQUISTO DI SERVIZIO DI MOVIMENTAZIONE LEGNAME TRAMITE MULETTO</t>
  </si>
  <si>
    <t>G.P. EDIL S.R.L.</t>
  </si>
  <si>
    <t>ZA43A895DF</t>
  </si>
  <si>
    <t>ACQUISTO DI FORNITURA DI MAT. EDILE</t>
  </si>
  <si>
    <t>CENTRO  EDILE CARUSO S.R.L.</t>
  </si>
  <si>
    <t>ZE93A8E542</t>
  </si>
  <si>
    <t>ACQUISTO DI ATTREZZATURA PER CUCINA DETENUTI</t>
  </si>
  <si>
    <t>DINA PROFESSIONAL S.R.L.</t>
  </si>
  <si>
    <t>Z6A3A8F217</t>
  </si>
  <si>
    <t>ACQUISTO DI MATERIALE ELELTTRICO PER LAVORI M.O.F.</t>
  </si>
  <si>
    <t>EL.NE DI CARNEMOLLA CORRADO</t>
  </si>
  <si>
    <t>ZEB3A8FE4F</t>
  </si>
  <si>
    <t xml:space="preserve"> MANUTENZIONE ORDINARIA ESTINTORI 2023</t>
  </si>
  <si>
    <t>Iblea Antincendio Srl, Distefano Sicurezza sul lavoro; Alfa Antincendio</t>
  </si>
  <si>
    <t>DISTEFANO SICUREZZA SUL LAVORO</t>
  </si>
  <si>
    <t>ZD63A988C7</t>
  </si>
  <si>
    <t>ACQUISTO ADATTATORI, HARD DISK E CAVI HDMI</t>
  </si>
  <si>
    <t>Z3C3A98A69</t>
  </si>
  <si>
    <t>FORNITURA LAME E NASTRI ABRASIVI PER FALEGNAMERIA</t>
  </si>
  <si>
    <t xml:space="preserve">AFFILATURE VILLA </t>
  </si>
  <si>
    <t>ZB03A98C43</t>
  </si>
  <si>
    <t>FORNITURA ELETTROPOMPA E PRESSCONTROL PER LA MOF</t>
  </si>
  <si>
    <t>LEPA IDRAULICA S.R.L.</t>
  </si>
  <si>
    <t>Z113A9E5C5</t>
  </si>
  <si>
    <t>ACQUISTO DI REGISTRATORE DVR 4K H265</t>
  </si>
  <si>
    <t xml:space="preserve">ZE73A9E88B </t>
  </si>
  <si>
    <t>ACQUISTO N. 30 TV PER CAMERE DETENTIVE</t>
  </si>
  <si>
    <t>UNIEURO MICCA ELETTRODOMESTICI S.R.L.</t>
  </si>
  <si>
    <t>ZB33AF9454</t>
  </si>
  <si>
    <t>SOSTITUZIONE SCHEDA ELETTRONICA E PATTINI SU ASCENSORE N. 10934736</t>
  </si>
  <si>
    <t>Z7C3AFA9C8</t>
  </si>
  <si>
    <t>Manutenzione Mercedes Atego PP663AE</t>
  </si>
  <si>
    <t>GIOVANNI FUSCA SRL</t>
  </si>
  <si>
    <t>Z183AFAE34</t>
  </si>
  <si>
    <t>RIFACIMENTO IMPIANTO DI VIDEO SORVEGLIANZA OFFICINE PENITENZIARIE</t>
  </si>
  <si>
    <t>VESPO SALVATORE</t>
  </si>
  <si>
    <t>Z703AFB446</t>
  </si>
  <si>
    <t>FORNITURA MATERIALE ELETTRICO PER VERIFICA MESSA A TERRA</t>
  </si>
  <si>
    <t xml:space="preserve">LUCIANO CATANIA SRL </t>
  </si>
  <si>
    <t>ZBE3AFB8A1</t>
  </si>
  <si>
    <t>FORNITURA MATERIALE CANCELLERIA PER UFFICI DIREZIONE</t>
  </si>
  <si>
    <t>Cartoidee di Cultraro Vasta Giuseppe; Erregi S.r.l. ;Ga.ma S.n.c</t>
  </si>
  <si>
    <t>CARTOIDEE DI CULTRARO VASTA</t>
  </si>
  <si>
    <t>Z983AFBA27</t>
  </si>
  <si>
    <t>FORNITURA MATERIALE IGIENICO SANITARIO PER LA POPOLAZIONE DETENUTA</t>
  </si>
  <si>
    <t>Z5E3AFBB30</t>
  </si>
  <si>
    <t>SOSTITUZIONE ELETTROPOMPA GRUNDFOS PER LOCALI POMPE ISTITUTO</t>
  </si>
  <si>
    <t>GF IMPIANTI SAS</t>
  </si>
  <si>
    <t>Z7D3B0278D</t>
  </si>
  <si>
    <t>Accordo individuale per l’espletamento del progetto “Trattamento intensificato cognitivo comportamentale nei confronti di autori di reati contro le donne” per l’anno 2023</t>
  </si>
  <si>
    <t xml:space="preserve">CANNATA MARGHERITA </t>
  </si>
  <si>
    <t>ZC33B02EA7</t>
  </si>
  <si>
    <t>FORNITURA SCHEDE TELEFONICHE PER CENTRALINO DETENUTI</t>
  </si>
  <si>
    <t>TECHVISION SISTEMI MULTIMEDIALI</t>
  </si>
  <si>
    <t>Z403B093A1</t>
  </si>
  <si>
    <t>FORNITURA MONTASCALE A CINGOLI PER PER L'ABBATTIMENTO DELLE BARRIERE ARCHITETTONICHE</t>
  </si>
  <si>
    <t>KATEL SRL</t>
  </si>
  <si>
    <t>Z0F3B0AF9A</t>
  </si>
  <si>
    <t>FORNITURA TUBI AD ALTA PRESSIONE PER LA PRESSA A CALDO DELLE OFFICINE PENITENZIARIE</t>
  </si>
  <si>
    <t>Z5D3B11215</t>
  </si>
  <si>
    <t>INTERVENTO PER ELIMINAZIONE GUASTI IMPINTO MESSA A TERRA ISTITUTO</t>
  </si>
  <si>
    <t>SAME IMPIANTI SRL</t>
  </si>
  <si>
    <t>Z8E3B11C59</t>
  </si>
  <si>
    <t>FORNITURA GRUPPO CONTINUITA' PER QUADRO ELITTRICO E SOSTITUZIONE DIFFERENZIALI PER LOCALI ISTITUTO</t>
  </si>
  <si>
    <t>Z833B36D82</t>
  </si>
  <si>
    <t>FORNITURA N. 2 CONDIZIONATORI UFFICIO CONTO CORRENTI E BOX AGENTI</t>
  </si>
  <si>
    <t xml:space="preserve">TERRANOVA CORRADO </t>
  </si>
  <si>
    <t>Z863B3BFB2</t>
  </si>
  <si>
    <t>TAGLIANDO E RIVISIONE SU FIAT TALENTO PP284AH</t>
  </si>
  <si>
    <t>NUOVA AUTO SUD</t>
  </si>
  <si>
    <t>ZAC3B48D0D</t>
  </si>
  <si>
    <t>Fornitura materiale ferramenta per manutenzione ordinaria sezioni istituto</t>
  </si>
  <si>
    <t>Società Carnevale srls, Ferramenta Cacciaguerra di Stefano Cacciaguerra e Luciano Catania srl</t>
  </si>
  <si>
    <t>ZB13B4B0B7</t>
  </si>
  <si>
    <t>FORNITURA SEGATI DI FAGGIO EVAPORATO REFILATO DA MM. 30 LE OFFICINE PENITENZIARIE</t>
  </si>
  <si>
    <t>Società FALC srl, Fancesco Amorelli srl e Mattioli Legnami srl</t>
  </si>
  <si>
    <t>ZA33B4C188</t>
  </si>
  <si>
    <t>FORNITURA SSD PORT 1TB</t>
  </si>
  <si>
    <t>BRUNO SPA</t>
  </si>
  <si>
    <t>Z2D3B57C5F</t>
  </si>
  <si>
    <t>SOSTITUZIONE INTERRUTTORE MAGNETO-TERMICO DIFFERENZIALE LOCALE FALEGNAMERIA</t>
  </si>
  <si>
    <t>ZB03B5CEBE</t>
  </si>
  <si>
    <t>MANUTENZIONE ORDINARIA COMPRESSORE AIRBLOL 75 PER LA FALEGNAMERIA PENITENZIARIA</t>
  </si>
  <si>
    <t>LICARI DAVIDE</t>
  </si>
  <si>
    <t>Z303B67C1A</t>
  </si>
  <si>
    <t>FORNITURA N. 3 TV 40 POLLICI PER LE SALE SOCIALITA' DETENUTI</t>
  </si>
  <si>
    <t>MI.VA.SRLS</t>
  </si>
  <si>
    <t>ZDC3B6CFB8</t>
  </si>
  <si>
    <t>Intervento manutenzione sulla pompa gruppo elettrogeno 800 KVA Istituto</t>
  </si>
  <si>
    <t xml:space="preserve">FLORIDIA SRL </t>
  </si>
  <si>
    <t>ZA63B71095</t>
  </si>
  <si>
    <t>FONITURE MATERIALE MINUTO E DPI PER LE OFFICINE PENITENZIARIE</t>
  </si>
  <si>
    <t>WURTH</t>
  </si>
  <si>
    <t>Z7C3B75D81</t>
  </si>
  <si>
    <t>Flussometro per saldatrice per officine penitenziarie fabbri</t>
  </si>
  <si>
    <t>TERRANOVA SRL</t>
  </si>
  <si>
    <t>Z9F3B82C03</t>
  </si>
  <si>
    <t>PISTOLA A SPRUZZO E TUBO PVC PER LE OFFICINE PENITENZIARIE</t>
  </si>
  <si>
    <t>Z093B896A7</t>
  </si>
  <si>
    <t>TONER E TAMBURI PER LE STAMPANTI DEGLI UFFICI</t>
  </si>
  <si>
    <t>Z6D3B8BC64</t>
  </si>
  <si>
    <t>RICAMBI BARRE IN ALLUMINIO PER MACCHINARIO OFFICINE PENITENZIARIE</t>
  </si>
  <si>
    <t xml:space="preserve">COMPASS DHM </t>
  </si>
  <si>
    <t>Z873B8FD3F</t>
  </si>
  <si>
    <t>SOSTITUZIONE INTERRUTTORI MAGNETOTERMICI-DIFFERNZIALI</t>
  </si>
  <si>
    <t>Z143BA6D4D</t>
  </si>
  <si>
    <t>FORNITURA PALLINE E RACCHETTE PING PONG PER ATTIVITA' RICREATIVA DETENUTI</t>
  </si>
  <si>
    <t>DECATHLON ITALIA SRL</t>
  </si>
  <si>
    <t>ZB93BB8611</t>
  </si>
  <si>
    <t>NOLEGGIO MULTIFUNZIONE AREA SICUREZZA 36 MESI</t>
  </si>
  <si>
    <t>AFFIDAMENTO DIRETTO IN ADESIONE AD ACCORDO QUADRO/CONVENZIONE</t>
  </si>
  <si>
    <t>CANON ITALIA SPA</t>
  </si>
  <si>
    <t>ZB43BC9C27</t>
  </si>
  <si>
    <t>TRASPORTO MANUFATTI IN TESSUTO ALLA CC VIBO VALENZIA TRAMITE CORRIERE</t>
  </si>
  <si>
    <t xml:space="preserve">Ortigia Recapiti Srl e alla Ditta Il postale di Rambolini Bruno </t>
  </si>
  <si>
    <t>IL POSTALE DI ROMBOLINI BRUNO</t>
  </si>
  <si>
    <t>Z633BC9ED5</t>
  </si>
  <si>
    <t>PRE FILTRO K75-100 E VALVOLA SICUREZZA PER LE OFFICINE PENITENZIARIE</t>
  </si>
  <si>
    <t>Z173BCF43D</t>
  </si>
  <si>
    <t>MANUTENZIONE AUTOCARRO IVECO DAILY PP873AE</t>
  </si>
  <si>
    <t>LE CAR DI PAQUALE L.</t>
  </si>
  <si>
    <t>ZDE3BCF6E4</t>
  </si>
  <si>
    <t>MANUTENZIONE AUTOVETTURA LANCIA DELTA PP610AF</t>
  </si>
  <si>
    <t>Z623BCF7C9</t>
  </si>
  <si>
    <t>REVISIONE ANNUALE AUTOCARRO IVECO PP857AE</t>
  </si>
  <si>
    <t>CONSORZIO REVISIONI MODICA</t>
  </si>
  <si>
    <t>Z093BCF84F</t>
  </si>
  <si>
    <t>MANUTENZIONE AUTOCARRO IVECO 100.E.15 PP857AE</t>
  </si>
  <si>
    <t>Z463BD4394</t>
  </si>
  <si>
    <t>RETE OMBRE PER CORTILE PASSEGGI E CARTELLI VIETATO FUMARE E MINUTERIA VARIA</t>
  </si>
  <si>
    <t xml:space="preserve">L'ARTE DEL COLORE </t>
  </si>
  <si>
    <t>Z223BD574A</t>
  </si>
  <si>
    <t>SPURGO E PULIZIA CONDOTTI FOGNARI</t>
  </si>
  <si>
    <t>CASTO GIOVANNI</t>
  </si>
  <si>
    <t>Z6F3BFE472</t>
  </si>
  <si>
    <t>ADATTATORI PER UPS PER PC UFFICI DIREZIONE</t>
  </si>
  <si>
    <t>MAGITEK SRL</t>
  </si>
  <si>
    <t>ZB53BFE5AA</t>
  </si>
  <si>
    <t>FORNITURA 2 RIVETTATRICI PER  MOF</t>
  </si>
  <si>
    <t>PIXELCOMPUTER DI BADITA GIANINA CRISTINA</t>
  </si>
  <si>
    <t>Z4A3BFE63D</t>
  </si>
  <si>
    <t>ATTREZZATURA MINUTA PER MANUTENZIONE ORDINARIA SEZIONI DETENTIVE</t>
  </si>
  <si>
    <t>ELETTROFORNITURE DI BAGLIERI</t>
  </si>
  <si>
    <t>Z9E3C02900</t>
  </si>
  <si>
    <t>MICROFONO USB E CAVO PROLUNGA PER CONFERENZE UNIVERSITARIE</t>
  </si>
  <si>
    <t>ZF33C0332A</t>
  </si>
  <si>
    <t>ACCESSORI PER BARBERIA DETENUTI</t>
  </si>
  <si>
    <t>ULTRAPROMEDIA</t>
  </si>
  <si>
    <t>Z0E3C0614B</t>
  </si>
  <si>
    <t>MATERIALE E GENERI DI PULIZIA PER LA POPOLAZIONE DETENUTA</t>
  </si>
  <si>
    <t>Z393C0B766</t>
  </si>
  <si>
    <t>MANUTENZIONE E PULIZIA CONDIZIONATORI UFFICI DIREZIONE</t>
  </si>
  <si>
    <t>SM IMPIANTI s.r.l.</t>
  </si>
  <si>
    <t>ZA13C347E9</t>
  </si>
  <si>
    <t>FORNITURA VERNICE VERDE RAL 6027 PER OFFICINE PENITENZIARIE</t>
  </si>
  <si>
    <t>CUV SNC</t>
  </si>
  <si>
    <t>Z4A3C348F9</t>
  </si>
  <si>
    <t>FORNITURA TUBO RIGIDO PVC E CAVO PER TELECAMERE VIDEOSERVEGLIANZA PER OFFICINE PENITENZIARIE</t>
  </si>
  <si>
    <t xml:space="preserve">Vespo Salvatore 
Laudani Srl 
El.ne Di Carnemolla </t>
  </si>
  <si>
    <t>ZC73C34954</t>
  </si>
  <si>
    <t xml:space="preserve">FORNITURA UPS MONOFASE GRUPPO DI CONTINUITA' PER PC </t>
  </si>
  <si>
    <t>ELETTROSERVIZI SRL</t>
  </si>
  <si>
    <t>Z173C36E36</t>
  </si>
  <si>
    <t>FORNITURA SCARPE ANTINFORTUSTICHE PER CUCINA DETENUTI</t>
  </si>
  <si>
    <t xml:space="preserve">Aba Forniture Srl 
Barreca Giuseppe </t>
  </si>
  <si>
    <t>BARRECA GIUSEPPE S.A.S.</t>
  </si>
  <si>
    <t>Z7A3C46D58</t>
  </si>
  <si>
    <t>FORNITURA CASSAFORTE SORVEGLIANZA GENERALE</t>
  </si>
  <si>
    <t>Z7B3C594BC</t>
  </si>
  <si>
    <t>SACCHI PATTUMIERA E PANNI IN MICROFIBRA PER SEZIONI DETENUTI</t>
  </si>
  <si>
    <t>ZC83C595E1</t>
  </si>
  <si>
    <t>SCARPE ANTINFORTUNISTICHE PER DETENUTI LAVORANTI OFFICINE PENITENZIARIE</t>
  </si>
  <si>
    <t>3M FORNITURE SRL</t>
  </si>
  <si>
    <t>Z303C5D5D2</t>
  </si>
  <si>
    <t>BOSTIK 99 ADESIVO PER LAMINATI PER LE OFFICINE PENITENZIARIE</t>
  </si>
  <si>
    <t>COLORE AMICO SRL</t>
  </si>
  <si>
    <t>Z0A3C5E60D</t>
  </si>
  <si>
    <t>MATERIALE INFORMATICO PER POLO SCOLASTICO DETENUTI</t>
  </si>
  <si>
    <t>ESSESHOP DI FABIO SOFIA</t>
  </si>
  <si>
    <t>Z103C68D5E</t>
  </si>
  <si>
    <t>MANUTENZIONE ORDINARIA CELLA FRIGORIFERA SECONDO PIANO SEZIONE DETENTIVA</t>
  </si>
  <si>
    <t>BARRERA IMPIANTI</t>
  </si>
  <si>
    <t>Z593C6DCDA</t>
  </si>
  <si>
    <t>MATERIALE FERROSO PER LE OFFICINE PENITENZIARIE</t>
  </si>
  <si>
    <t>ALBA SIDERURGICA SPA</t>
  </si>
  <si>
    <t>ZF73C6DD47</t>
  </si>
  <si>
    <t>MATERIALE EDILE MINUTO PER INFILTRAZIONI SALA VIDEO CHIAMATE DETENUTI</t>
  </si>
  <si>
    <t>BRICOMAN ITALIA SRL</t>
  </si>
  <si>
    <t>ZCD3C6DDB9</t>
  </si>
  <si>
    <t>TRANSPALLET ELETTRICO PER LE OFFICINE PENITENZIARIE</t>
  </si>
  <si>
    <t>RIMAS CARRELLI ELEVATORI DI ZUCCARE ...</t>
  </si>
  <si>
    <t>Z1A3CAD353</t>
  </si>
  <si>
    <t>RICAMBI E RIPARAZIONE MACCHINARI OFFICINE: MASTERWOOD MW12,25, PRESSA, OLIMPIC K360</t>
  </si>
  <si>
    <t>CANTARINI GROUP SOCIETA' A RESPONSABILITA' LIMITATA SEMPLIFICATA</t>
  </si>
  <si>
    <t>ZC83CADB01</t>
  </si>
  <si>
    <t xml:space="preserve">MATERIALE PER LAVORI FOGNATURA PIANO TERRA </t>
  </si>
  <si>
    <t>Z233CB5B18</t>
  </si>
  <si>
    <t>Accordo individuale per l’espletamento del progetto “Integrando - prevenzione rischio suicidario in carcere” per l’anno 2023</t>
  </si>
  <si>
    <t>CRISTINA AGATA MANDUCA</t>
  </si>
  <si>
    <t>ZD63CB73CF</t>
  </si>
  <si>
    <t>TRASBORDO E NOLEGGIO MEZZI PER MATERIALE SIDERURGICO OFFICINE PENITENZIARIE</t>
  </si>
  <si>
    <t>ZBF3CB766F</t>
  </si>
  <si>
    <t>ACCATASTAMENTO E LIBRETTO D'IMPIANTO CENTRALE TERMICA ACS</t>
  </si>
  <si>
    <t>FULL SERVICE S.R.L.</t>
  </si>
  <si>
    <t>ZA83CB7719</t>
  </si>
  <si>
    <t>FORNITURA MATERIALE PER INSTALLAZIONE VIDEOSORVEGLIANZA 2P 2SEZ E PASSO CARRAIO</t>
  </si>
  <si>
    <t>DIRECT CCTV SRL (LIBERO TECH)</t>
  </si>
  <si>
    <t>Z5B3CBBB91</t>
  </si>
  <si>
    <t>LAVORI MANUTENZIONE STRAORDINARIA CENTRALE TERMICA ACS</t>
  </si>
  <si>
    <t>Z073CBEF71</t>
  </si>
  <si>
    <t>FORNITURA MATERIALE CANCELLERIA PER POLO SCOLASTICO</t>
  </si>
  <si>
    <t xml:space="preserve">MYO S.P.A. </t>
  </si>
  <si>
    <t>Z4A3CCE302</t>
  </si>
  <si>
    <t>FORNITURA KIT CERNIERE PER ARMADIETTI DETENUTI OFFICINE PENITENZIARIE</t>
  </si>
  <si>
    <t>GIMAL S.R.L.</t>
  </si>
  <si>
    <t>ZD63CDE363</t>
  </si>
  <si>
    <t>RICARICA E ACQUISTO MATERIALE PARCO ESTINTORI</t>
  </si>
  <si>
    <t>Z9D3CDEE7F</t>
  </si>
  <si>
    <t>SOSTITUZIONE VENTOLE ASPIRAZIONE LOCALI OFFICINE LAVORAZIONI E CABINA ELETTRICA DI TRASFORMAZIONE</t>
  </si>
  <si>
    <t>ZFA3CED18A</t>
  </si>
  <si>
    <t>FORNITURA TELEFONI DETENUTI DA TAVOLO CON SCHEDA</t>
  </si>
  <si>
    <t>Z963D033FD</t>
  </si>
  <si>
    <t>BIGLIETTI FERROVIARI PER DIMISSIONI DETENUTO BANCE TOBRE ALBAN</t>
  </si>
  <si>
    <t>CONCA D'ORO VIAGGI SRL</t>
  </si>
  <si>
    <t>Z3C3D1FA33</t>
  </si>
  <si>
    <t>FORNITURA PANNELLI TRUCIOLARE SPESSORE 18 MM</t>
  </si>
  <si>
    <t>CFM Legno – Società Cooperativa, Gatta Legnami Srl, Mattioli Legnami S.R.L., Narcisi Legno S.R.L., Puntillo Legno &amp; Edilizia S.R.L., Tifata Legnami S.R.L., Zega Legnami S.R.L.</t>
  </si>
  <si>
    <t>Z793D2D985</t>
  </si>
  <si>
    <t>FORNITURA DI BIGLIETTO AEREO SERVIZIO DI TRASFERTA PETRACCA PIERFRANCESCO</t>
  </si>
  <si>
    <t>Z1A3D2DD54</t>
  </si>
  <si>
    <t>FORNITURA DI BIGLIETTO AEREO SERVIZIO DI TRASFERTA RIZZERI GIOVANNI</t>
  </si>
  <si>
    <t>Z313D2EA64</t>
  </si>
  <si>
    <t>FORNITURA INTEGRATIVA ECCESSO PRODUZIONE MATERIALE SIDERURGICO</t>
  </si>
  <si>
    <t>ZB73D2F118</t>
  </si>
  <si>
    <t>LAVORI DI SOSTITUZIONE N°2 CLIMATIZZATORI BOX AGENTI PIANO TERRA E SALA REGIA</t>
  </si>
  <si>
    <t>Z9A3D2F7FC</t>
  </si>
  <si>
    <t>SERVIZIO LOCAZIONE ACQUIRING POS POSTEPAY</t>
  </si>
  <si>
    <t>Z513D2FCD2</t>
  </si>
  <si>
    <t>FORNITURA MATERIALE DI RICAMBIO PER MANUTENZIONE GRUPPO ELETTROGENO</t>
  </si>
  <si>
    <t>Z293D4B50E</t>
  </si>
  <si>
    <t>FORNITURA MATERIALE VIDEOSORVEGLIANZA E FERRAMENTA DNA, ARMERIA E OFFICINE</t>
  </si>
  <si>
    <t>TANCREDI SRL</t>
  </si>
  <si>
    <t>Z8F3D35034</t>
  </si>
  <si>
    <t>ACQUISTO MATERIALE PER LABORATORIO DETENUTI</t>
  </si>
  <si>
    <t>ULTRAPROMEDIA S.R.L.</t>
  </si>
  <si>
    <t>ZF93D44E48</t>
  </si>
  <si>
    <t>FORNITURA SCRIVANIA DIREZIONALE ERGONOMICA</t>
  </si>
  <si>
    <t>Ufficio stile, Arc. Gioia e Nuova Fumu srl</t>
  </si>
  <si>
    <t>NUOVA FUMU S.R.L.</t>
  </si>
  <si>
    <t>Z743D42C65</t>
  </si>
  <si>
    <t>FORNITURA MATERIALE IGIENICO SANITARIO PER POPOLAZIONE DETENUTA</t>
  </si>
  <si>
    <t xml:space="preserve">AUGUSTA Alimentari Catering srl, Detercasa di Rosa Alessandro, Detereflash di Natale Maurizio, Ditta Maugeri Massimiliano Forniture, Provenzale s.r.l., Pulicart service, Sapone &amp; Saponi Trigila s.r.l. </t>
  </si>
  <si>
    <t>DITTA MAUGERI MASSIMILIANO MULTIFORNITURE</t>
  </si>
  <si>
    <t>Z733D471BD</t>
  </si>
  <si>
    <t>FORNITURA PRODOTTI CATERING EVENTI 21-28/11/2023</t>
  </si>
  <si>
    <t>ZEC3D4C651</t>
  </si>
  <si>
    <t>LAVORI SOSTITUZIONE VETRI ANTISFONDAMENTO GABBIOTTI</t>
  </si>
  <si>
    <t>PUNTO VETRO DI CARMELO ALESCIO</t>
  </si>
  <si>
    <t>ZB33D72492</t>
  </si>
  <si>
    <t>LAVORI STRAORDINARI SPURGO E PULIZIA CONDOTTI FOGNARI LAVORAZIONI OFFICINE</t>
  </si>
  <si>
    <t>ZC03D77E5B</t>
  </si>
  <si>
    <t>FORNITURA TERMINALE MARCATEMPO PER LE PRESENZE DEL PERSONALE</t>
  </si>
  <si>
    <t>ARKIMEDE SRL</t>
  </si>
  <si>
    <t>Z893D797BB</t>
  </si>
  <si>
    <t>FORNITURA CARTA A4 PER UFFICI DIREZIONE</t>
  </si>
  <si>
    <t>OFFICE DEPOT ITALIA SRL</t>
  </si>
  <si>
    <t>ZE73D915F5</t>
  </si>
  <si>
    <t>FORNITURA PRODOTTI CATERING EVENTO 14/12/2023</t>
  </si>
  <si>
    <t>Z5E3D98610</t>
  </si>
  <si>
    <t>INTERVENTO TECNICO URGENTE RIPRISTINO ALIMENTAZIONE RETE ELETTRICA CABINA TRASFORMAZIONE</t>
  </si>
  <si>
    <t>Z643D987AE</t>
  </si>
  <si>
    <t>FORNITURA N°3 FUSIBILI DI RICAMBIO PER CABINA ELETTRICA DI TRASFORMAZIONE</t>
  </si>
  <si>
    <t>Z403D9CD65</t>
  </si>
  <si>
    <t>MANUTENZIONE AUTOVETTURA FIAT GRANDE PUNTO PP 289AG</t>
  </si>
  <si>
    <t>NUOVA AUTO SUD DI PISASALE</t>
  </si>
  <si>
    <t>Z903D9D927</t>
  </si>
  <si>
    <t>SERVIZIO DI REVISIONE AUTOCARRO MERCEDES BENZ TARGA PP663AE</t>
  </si>
  <si>
    <t>CENTRO REVISIONI MODICA</t>
  </si>
  <si>
    <t>ZC03DA8006</t>
  </si>
  <si>
    <t>FORNITURA BOSTIK PER OFFICINE PENITENZIARIE</t>
  </si>
  <si>
    <t>ZA53DB640F</t>
  </si>
  <si>
    <t>FORNITURA ATTREZZATURA PULIZIA UFFICI E PARCO AUTO</t>
  </si>
  <si>
    <t>Z6E3DB9BD4</t>
  </si>
  <si>
    <t>SOSTITUZIONE VALVOLA A SFERA CHIUSURA ACQUA</t>
  </si>
  <si>
    <t>ZBD3DBEDE9</t>
  </si>
  <si>
    <t>FORNITURA MATERIALE FERRAMENTA, RIPARAZIONI EDILI E FERRAMENTA PER MANUTENZIONI ORDINARIE</t>
  </si>
  <si>
    <t>CONFRONTO PREVENTIVI</t>
  </si>
  <si>
    <t>VESPO SALVATORE, LUCIANO CATANIA SRL e LA FERRAMENTA DI MATASSA VINCENZO</t>
  </si>
  <si>
    <t>Z983DC19DD</t>
  </si>
  <si>
    <t>FORNITURA PRODOTTO ANTILEGIONELLA E INTERVENTO MANUTENZIONE</t>
  </si>
  <si>
    <t>Z9E3DC6504</t>
  </si>
  <si>
    <t>FORNITURA CARTELLONISTICA PER CENTRALE TERMICA</t>
  </si>
  <si>
    <t>GRAFICA NETUM DI TRANCHINA GIUSEPPINA</t>
  </si>
  <si>
    <t>ZD63DC8E95</t>
  </si>
  <si>
    <t>FORNITURA MATERIALE PER ATTIVITà STUDI UNIVERSITARI POLO SCOLASTICO</t>
  </si>
  <si>
    <t>Z5D3DC9049</t>
  </si>
  <si>
    <t>Accordo individuale per l’espletamento delle "Azioni di supporto psicologico a favore del personale di polizia penitenziaria" per l’anno 2023</t>
  </si>
  <si>
    <t>LO MAGRO EMMA</t>
  </si>
  <si>
    <t>ZCD3DC910F</t>
  </si>
  <si>
    <t>Accordo individuale per l’espletamento delle "Attività di trattamento per la prevenzione del rischio suicidario nella popolazione detenuta" per l’anno 2023</t>
  </si>
  <si>
    <t>BRUNO CHIARA</t>
  </si>
  <si>
    <t>Z573DCC884</t>
  </si>
  <si>
    <t>FORNITURA MATERIALE LAVORI ARMERIA E MANUTENZIONI MOF</t>
  </si>
  <si>
    <t>Agraria Ferramenta Pantani di Pantani Renzo &amp; C. sas</t>
  </si>
  <si>
    <t>ZEA3DCDB8C </t>
  </si>
  <si>
    <t>FORNITURA MATERIALE PER ATTIVITà FISICHE MOTORIE DETENUTI</t>
  </si>
  <si>
    <t>BORGIONE CENTRO DIDATTICO SRL</t>
  </si>
  <si>
    <t>ZC13DCFBA3</t>
  </si>
  <si>
    <t>SERVIZIO DI SUPPORTO ISPEZIONE IMPIANTI TERMICI CALDAIE</t>
  </si>
  <si>
    <t>Z7C3DD1B0B</t>
  </si>
  <si>
    <t>FORNITURA DI RICAMBI PER PARCO AUTO</t>
  </si>
  <si>
    <t>AUTORICAMBI BUSACCA S.R.L.</t>
  </si>
  <si>
    <t>ZF13DD58F9</t>
  </si>
  <si>
    <t>FORNITURA DI ELETTROUTENSILI E MATERIALI PER MANUTENZIONE ORDINARIA</t>
  </si>
  <si>
    <t>ED.CA.MA SRL</t>
  </si>
  <si>
    <t>Z283DD6964</t>
  </si>
  <si>
    <t>ACQUISTO ATTREZZATURE RICREATIVE E SPORTIVE PER LA POPOLAZIONE DETENUTA</t>
  </si>
  <si>
    <t>PROCEDURA NEGOZIATA SENZA PREVIA PUBBLICAZIONE</t>
  </si>
  <si>
    <t>Caputo Forniture srl, Desig Italia Srl, Nautilus di Francesco Arbia, Promo 4U Italia, Savino Fortunato di Savino Palma</t>
  </si>
  <si>
    <t>DESIG ITALIA SRL</t>
  </si>
  <si>
    <t>Z663965ACC</t>
  </si>
  <si>
    <t>CASA CIRCONDARIALE TERMINI IMERESE</t>
  </si>
  <si>
    <t>MATERIALE VARIO DI FERRAMENTA</t>
  </si>
  <si>
    <t>CASCINO S.N.C. - VIA CRISONE 24, 90018 TERMINI IMERESE - P.IVA 02458660822</t>
  </si>
  <si>
    <t>ZF5396E74F</t>
  </si>
  <si>
    <t>SERVIZIO SPEDIZIONE PACCHI</t>
  </si>
  <si>
    <t>POSTAEXPRESS DI SOLAZZO MARCO - VIA POLA 3, 90018 TERMINI IMERESE- P.IVA 05796680824</t>
  </si>
  <si>
    <t>Z5D397DCA3</t>
  </si>
  <si>
    <t>Z7A397DE92</t>
  </si>
  <si>
    <t>ACQUISTO VERNICI</t>
  </si>
  <si>
    <t>FER COLOR DI CARLO DI DI CARLO ANGELO GIUSEPPE - VIA G.A. BORGHESE 11, 90022 CALTAVUTURO - P.IVA 05724350821</t>
  </si>
  <si>
    <t>ZB0397FCD0</t>
  </si>
  <si>
    <t>DRUM STAMPANTE</t>
  </si>
  <si>
    <t>LINEA DATA S.R.L. - VIA NARICI 16, ALCAMO (TP) - P.IVA 03242680829</t>
  </si>
  <si>
    <t>Z4639852F5</t>
  </si>
  <si>
    <t>CONVENZIONE MEDICO DEL LAVORO</t>
  </si>
  <si>
    <t>SCARDACI AGATINO - C.F. SCRGTN68M09C351B - C.DA SAN GIROLAMO - TERMINI IMERESE</t>
  </si>
  <si>
    <t>Z6839939B5</t>
  </si>
  <si>
    <t>MANUTENZIONE ANNUALE GRUPPO ELETTROGENO</t>
  </si>
  <si>
    <t>SICILIANA GENERATORI S.R.L. - S.S. 115 KM 226 - LICATA (AG) - P.IVA 02713650840</t>
  </si>
  <si>
    <t>Z363983B09</t>
  </si>
  <si>
    <t>DERATTIZZAZIONE ANNO 2023</t>
  </si>
  <si>
    <t>MD ITALIA PEST CONTROL - VIA COSTANTINO 12, PALERMO - P.IVA 06194530827</t>
  </si>
  <si>
    <t>Z0139D2857</t>
  </si>
  <si>
    <t>ZD939DA345</t>
  </si>
  <si>
    <t>MATERIALE ELETTRICO</t>
  </si>
  <si>
    <t>ELETTROSUD S.P.A. - VIA PIERSANTI MATTARELLA 13, 90018 TERMIN IMERESE - P.IVA 00793880832</t>
  </si>
  <si>
    <t>Z9839E0863</t>
  </si>
  <si>
    <t>CONVENZIONE ESPERTO  TRATTAMENTO INTENSIFICATO COGNITIVO COMPORTAMNENTALE NEI CONFRONTI DI AUTORI DI REATI CONTRO LE DONNE DAL 01 MARZO AL 31 DICEMBRE 2023 DOTT.SSA ENZA CUFFARO</t>
  </si>
  <si>
    <t>DOTT.SSA ENZA CUFFARO                  VIA LILIBEO N. 4 PALERMO                        C.F. : CFFNZE69T55A089T</t>
  </si>
  <si>
    <t>ZD739ED3A8</t>
  </si>
  <si>
    <t>CONVENZIONE EX ART. 80 01 MARZO AL 31 DICEMBRE 2023 DOTT.SSA ENZA CUFFARO</t>
  </si>
  <si>
    <t>ZD839FC038</t>
  </si>
  <si>
    <t xml:space="preserve">MATERIALE VARIO DI FERRAMENTA </t>
  </si>
  <si>
    <t>Z4139FCC77</t>
  </si>
  <si>
    <t>CONVENZIONE EX ART. 80 01 MARZO AL 31 DICEMBRE 2023 DOTT.SSA VIVIANA BARBERA</t>
  </si>
  <si>
    <t>DOTT.SSA VIVIANA BARBERA                 VIA VAL DI MAZARA  n. 23 PALERMO                        C.F. : BRBVVN67R70G273U</t>
  </si>
  <si>
    <t>ZA23A0321B</t>
  </si>
  <si>
    <t>MATERIALE VARIO ELETTRICO</t>
  </si>
  <si>
    <t>Z7C3A159C5</t>
  </si>
  <si>
    <t>CARTUCCE CALDAIA</t>
  </si>
  <si>
    <t>CULLIGAN SERVICE PALERMO S.R.L - VIA G. MULE' 33/35, 90129 PALERMO</t>
  </si>
  <si>
    <t>Z143A1B16F</t>
  </si>
  <si>
    <t>MANUTENZIONE FIAT SCUDO PP695AF</t>
  </si>
  <si>
    <t>OFFICINA LIBERTO - VIA TRASVERSA PORTA EURACEA 16, CACCAMO</t>
  </si>
  <si>
    <t>Z2E3A1CA17</t>
  </si>
  <si>
    <t>MANUTENZIONE FIAT TALENTO PP184AH</t>
  </si>
  <si>
    <t>POLLICINO CAR SERVICE DI POLLICINO GIUSEPPE. VIA CORTILE GRECO, 8- 90011 BAGHERIA (PA)</t>
  </si>
  <si>
    <t>Z213A1C1AF</t>
  </si>
  <si>
    <t>MANUTENZIONE ALFA ROMEO GIULIETTA PP994AF</t>
  </si>
  <si>
    <t xml:space="preserve">CENTRO SERVIZI AUTO S.R.L. - AUTO HIMERA - VIA EURAKO 3 </t>
  </si>
  <si>
    <t>Z5F3A2CA74</t>
  </si>
  <si>
    <t>MATERASSINI YOGA DETENUTI</t>
  </si>
  <si>
    <t>M.C. DETERSIVI - VIA ANTONELLO GAGINI 1/B - 90019 TRABIA</t>
  </si>
  <si>
    <t>ZE43A2E093</t>
  </si>
  <si>
    <t>Z103A3A65B</t>
  </si>
  <si>
    <t>Interevento tecnico su orologio marcatempo + fornitura badage</t>
  </si>
  <si>
    <t>Corallo Service di Corallo Raffaele - Vi Ducrezio 27 - 97100 Ragusa C.F.: CRLRFL74L09H163D</t>
  </si>
  <si>
    <t>06/032023</t>
  </si>
  <si>
    <t>Z503A51B84</t>
  </si>
  <si>
    <t>FORNITURA SALE PER ADDOLCITORE</t>
  </si>
  <si>
    <t xml:space="preserve">OLIMPIA RAFFINERIA SALGEMMA Srl (P.Iva 00197330822), avente sede legale in Via Decollati n. 2 -90124  Palermo </t>
  </si>
  <si>
    <t>Z853A6413C</t>
  </si>
  <si>
    <t>MANUTENZIONE FIAT SCUDO PP322AF</t>
  </si>
  <si>
    <t>GF MOTORSPORT Di Gelsomino Carmelo Francesco - Via Roma 149 Cefalù(PA) - P.iva 02485080820</t>
  </si>
  <si>
    <t>Z6E3A641E6</t>
  </si>
  <si>
    <t>MANUTENZIONE ALFA GULIETTA</t>
  </si>
  <si>
    <t>Z8F3A642F3</t>
  </si>
  <si>
    <t>AUTOFFICINA LIBERTO SALVATORE - VIA PORTA EURACEA, CACCAMO</t>
  </si>
  <si>
    <t>ZC73A64647</t>
  </si>
  <si>
    <t>MANUTENZIONE CUCINA DETENUTI</t>
  </si>
  <si>
    <t>MPSERVICE DI BILLECI ANTONINO - VIA DON LUIGI STURZO 105, CARINI</t>
  </si>
  <si>
    <t>ZF73A64678</t>
  </si>
  <si>
    <t xml:space="preserve">CLASSIFICATORI METALLICI </t>
  </si>
  <si>
    <t>CAPUTO FORNITURE S.R.L. VIA MADONNA DELLA CAVA 16, PIETRAPERZIA ENNA</t>
  </si>
  <si>
    <t>Z063A81115</t>
  </si>
  <si>
    <t>RIPRISTO SCALDACQUA RINNAI</t>
  </si>
  <si>
    <t>SYSTEM TECNOLOGY SRLS VIA G. Marconi, 35 - 90044 Carini(PA) P.Iva. 06811850822</t>
  </si>
  <si>
    <t>Z4B3A942F5</t>
  </si>
  <si>
    <t>BENZINA PER DECESPUGLIATORE</t>
  </si>
  <si>
    <t>Carburcat di Giuseppe Gatto S.a.S. Piazza Giovanni Sansone, 8 Termini Imerese P. Iva 06223630820</t>
  </si>
  <si>
    <t>Z893A9926B</t>
  </si>
  <si>
    <t>FORNITURA SANITARI PER DETENUTI</t>
  </si>
  <si>
    <t>MA.EDIL SRL - VIA ZARA SNC - TERMINI IMERESE - P-IVA: 05189440828</t>
  </si>
  <si>
    <t>Z293A72566</t>
  </si>
  <si>
    <t>Impianto TV.CC. 1° portineria</t>
  </si>
  <si>
    <t>Automazioni Lo Verso srl - Via R. D'Acquino 25 - 90135 Palermo</t>
  </si>
  <si>
    <t>Z5F3AA1930</t>
  </si>
  <si>
    <t>Acquisto 240 risme carta a4</t>
  </si>
  <si>
    <t>Tecnocopy srls via  Isaia Gabola - 84014  Nocera Inferiore (SA)</t>
  </si>
  <si>
    <t>Z4D3AC743A</t>
  </si>
  <si>
    <t>Acquisto n. 23 TV led per detenuti</t>
  </si>
  <si>
    <t>Electronics Tv Center di Andrea Bisaccia - Via Ugo La Malfa 15 - 90018 Termini Imerese  - c.f. : BSCNDR80H30L112N</t>
  </si>
  <si>
    <t>Z9A3ACC8B6</t>
  </si>
  <si>
    <t>manutenzione Scaldacqua Rinnai</t>
  </si>
  <si>
    <t>ZC63ACC8CE</t>
  </si>
  <si>
    <t>Acquisto mat. Scolastico detenuti</t>
  </si>
  <si>
    <t>Antica Cartolibreria Faso SnC di Greco D. e Fiorellino S. Piazza La masa n. 5  Termini Imerese</t>
  </si>
  <si>
    <t>ZE93ADA605</t>
  </si>
  <si>
    <t>Acquisto materiale informatico</t>
  </si>
  <si>
    <t>Data Studio Srl Unieuro, via Dante 33 Bagheria</t>
  </si>
  <si>
    <t>Z76339C74C</t>
  </si>
  <si>
    <t>Verifica rischio vulnerabilità sismica</t>
  </si>
  <si>
    <t xml:space="preserve">Ing. Fabio Figlia --	Ing. Rosario Enzo Mollica  </t>
  </si>
  <si>
    <t>Ing. Rosario Enzo Mollica - C.F. MLLRRN75D05G377U - VIA NAZIONALE 205 - PIRAINO(me)</t>
  </si>
  <si>
    <t>Z463AD7143</t>
  </si>
  <si>
    <t>Mat. Facile consumo per decespugliatore</t>
  </si>
  <si>
    <t>Ing. AGRO' E C. srl .P.iva 00104350822 via Paolo Balsamo 31/33 -90123 palermo</t>
  </si>
  <si>
    <t>Z913AE807A</t>
  </si>
  <si>
    <t>Fornitura Calcibalilla</t>
  </si>
  <si>
    <t>Desig Italia Srl P.Iva 05174780659 via Capitano Domenico Fiore 36 - 84132 Salerno</t>
  </si>
  <si>
    <t>Z913AE6506</t>
  </si>
  <si>
    <t>Fornitura film in dvd per detenuti</t>
  </si>
  <si>
    <t>Dream Entertainment srl  Via Francesco Denza 25 -00197 Roma - C.F. 07531731003</t>
  </si>
  <si>
    <t>Z053AE1717</t>
  </si>
  <si>
    <t>Adesione alla Convenzione Consip "Apparecchiature Multifunzione in noleggio 2 - lotto 1" - NTPL</t>
  </si>
  <si>
    <t>Olivetti Spa p.iva 02298700010  via strada  Monte Navale 2/C - Ivrea(TO)</t>
  </si>
  <si>
    <t>Z573AE8183</t>
  </si>
  <si>
    <t>Adesione alla Convenzione Consip "Apparecchiature Multifunzione in noleggio 2 - lotto 1" - Attività scolastica detenuti</t>
  </si>
  <si>
    <t>Z4D3AF4EAD</t>
  </si>
  <si>
    <t xml:space="preserve">Fornitura ricariche cartucce pholipos caldaie </t>
  </si>
  <si>
    <t>Z3F3ADB402</t>
  </si>
  <si>
    <t>Stoviglie per detenuti</t>
  </si>
  <si>
    <t>La Casalinda  Zona Produttiva Tarantasca Nord n. 1                                  Tarantasca (CN) P.Iva 00667690044</t>
  </si>
  <si>
    <t>Z443AD04DF</t>
  </si>
  <si>
    <t>Controllo semestrale estintori</t>
  </si>
  <si>
    <t>NOFIRE SRL via F. Oretra 29/31 - 90139 PALERMO P.IVA 03809020823</t>
  </si>
  <si>
    <t>ZCC38044BO</t>
  </si>
  <si>
    <t>Acquisto n. 06 batterie tampone</t>
  </si>
  <si>
    <t>ELETTROSUD Spa C.da Sirò 98061 Brolo(Me) - p. iva 00793880832</t>
  </si>
  <si>
    <t>ZE839B833B</t>
  </si>
  <si>
    <t>Manutenzione su automezzo Fiat Talento PP 184 AH(sostituzione pastiglie freni anteriori)</t>
  </si>
  <si>
    <t>Z2A3B0CC73</t>
  </si>
  <si>
    <t>Acquisto marteriale vario per la mof</t>
  </si>
  <si>
    <t>902,19 + Iva</t>
  </si>
  <si>
    <t>ZB93B31422</t>
  </si>
  <si>
    <t>Materiale decespugliatore</t>
  </si>
  <si>
    <t>Ing. AGRO' E C. srl .P.iva 00104350822 via Paolo Balsamo 31/33 -90123 Palermo</t>
  </si>
  <si>
    <t>Z9E3B32B40</t>
  </si>
  <si>
    <t>Materiale  vario MOF</t>
  </si>
  <si>
    <t>Italcolor s.r.l. - Via Mario Palumbo 34 - Villabate (PA) -  p. Iva 05592990823</t>
  </si>
  <si>
    <t>Z4A3B34C7F</t>
  </si>
  <si>
    <t>Trasporto detenuto disabile con ambulanza</t>
  </si>
  <si>
    <t>Travel Soccorso Via Volontari Italiani del sangue, 7/9 Termini Imerese - P.IVA 05000780824</t>
  </si>
  <si>
    <t>Z0D3B38E6A</t>
  </si>
  <si>
    <t>Materiale didattico detenuti</t>
  </si>
  <si>
    <t>C.E.P. SRL - Via delle Madonie, 38 - 90144 Palermo (PA)</t>
  </si>
  <si>
    <t>Z8B3B40B8F</t>
  </si>
  <si>
    <t>Materiale vario  MOF</t>
  </si>
  <si>
    <t>Montalto  Giuseppe e C. SaS -Viale Europa 59 - 90039 Villabate - P.Iva 04843070824</t>
  </si>
  <si>
    <t>Z4C3B351F0</t>
  </si>
  <si>
    <t>Abbigliamento da lavoro per detenuti lavoratori</t>
  </si>
  <si>
    <t>CS Hospital -                       Corso Umberto I, 110 -74123 Taranto                  P.Iva 02772330730</t>
  </si>
  <si>
    <t>Z403B546AA</t>
  </si>
  <si>
    <t>Biglietto aereo A/R Roma Dott.ssa Salerno</t>
  </si>
  <si>
    <t>Conca d'Oro Viaggi Srl - Piazza Indipendenza n. 41 -90129 Palermo P.Iva 02461530822</t>
  </si>
  <si>
    <t>ZD53B55C32</t>
  </si>
  <si>
    <t>Acquito arredi per attività scolastiche detenuti</t>
  </si>
  <si>
    <t>Prontufficio group - via ragusa moleti 1/b, Palermo (PA)</t>
  </si>
  <si>
    <t>ZC73B5B787</t>
  </si>
  <si>
    <t>Fornitura e posa di porta in alluminio e passamo</t>
  </si>
  <si>
    <t>Arrigo Giuseppe - Via Libertà 139 - 90018 Termini Imerese P. IVA04074320823 - C.F. RRGGPP70A14L112F</t>
  </si>
  <si>
    <t xml:space="preserve">	Z613B5E497</t>
  </si>
  <si>
    <t>Fornitura materiale vario mof</t>
  </si>
  <si>
    <t>Z133B5F7C4</t>
  </si>
  <si>
    <t>Fornitura materiale elettrico mof</t>
  </si>
  <si>
    <t>NUOVA COMMERCIALE SRL S.S. 112 KM 281,800 - 90044 CARINI - PA                                       P.IVA: 87001250825</t>
  </si>
  <si>
    <t>ZD23B56EFF</t>
  </si>
  <si>
    <t>Fornitura materiale di Pulizia</t>
  </si>
  <si>
    <t>Co.MES. Srl  - Via Galileo Galilei 161/c - Palermo P.Iva. 063328670820</t>
  </si>
  <si>
    <t>Z423B6308E</t>
  </si>
  <si>
    <t>Visita medica agonistica per rilascio certificato medico agonistico</t>
  </si>
  <si>
    <t>Dott. Maurizio Savojardo - C.da San Vito Caccamo(PA) - C.F. SVJMRZ63B09L112Z</t>
  </si>
  <si>
    <t>Z4D3B64DFE</t>
  </si>
  <si>
    <t>Telefoni antivandalo per detenuti</t>
  </si>
  <si>
    <t>Techvision Sistemi Multimediali srl - Via Borgo San Rocco, 9 - 00044 Frascati (RM) - P.Iva 09381751008</t>
  </si>
  <si>
    <t>ZC33B6A99B</t>
  </si>
  <si>
    <t>Acquisto scaffalatura metallica</t>
  </si>
  <si>
    <t>Rescaff Commerciale Srl - Via G. da Lentini 25/27/29 - 90135 Palermo P.Iva 04759650825</t>
  </si>
  <si>
    <t>Z893B6A9A9</t>
  </si>
  <si>
    <t>Acquisto traspallet manuale</t>
  </si>
  <si>
    <t>Servo Mec di Donnaruma SrL - via Messina Montagne 8 - 90121 Pelermo - PI/C.F. 05042390822</t>
  </si>
  <si>
    <t>ZE13B6A9D9</t>
  </si>
  <si>
    <t>Acquisto bilancia di precisione, registratore vocale digitale e video camere digitale x Ufficio Matricola</t>
  </si>
  <si>
    <t>LaCartotecnica Siciliana Srl - Via Messina Montagne 13/A - 90121 Palermo</t>
  </si>
  <si>
    <t>Z723B6AA53</t>
  </si>
  <si>
    <t>Biglietto aereo A/R Roma Ass.te Capo coord. Antonello Albanese</t>
  </si>
  <si>
    <t>Z733B770A6</t>
  </si>
  <si>
    <t>Campionamento acque e analisi legionella</t>
  </si>
  <si>
    <t>Alta Altavilla Trattamento Acque Srl Via Delle Industrie 143 - 90040 Isola delle Femmine (PA) P.IVA 04765300829</t>
  </si>
  <si>
    <t>Z663B78C85</t>
  </si>
  <si>
    <t>Materiale vario ferramenta serratura e chimico</t>
  </si>
  <si>
    <t xml:space="preserve">Z0B3B94C94 </t>
  </si>
  <si>
    <t xml:space="preserve">Fornitura, revisione, ricarica  estintori </t>
  </si>
  <si>
    <t>Z3F3B98E8F</t>
  </si>
  <si>
    <t>Fornitura cancelleria</t>
  </si>
  <si>
    <t>Sisters S.R.L.
Via C. Battisti, 29 – 40018, S. Pietro in Casale (BO)  - C.F. 02316361209</t>
  </si>
  <si>
    <t>ZC03B9B92C</t>
  </si>
  <si>
    <t>Cavo di comunicazione seriale totem</t>
  </si>
  <si>
    <t>Z7D3B9BEA5</t>
  </si>
  <si>
    <t>Sostituzione pneumatici automezzo Fiat Grande Punto PP278AG</t>
  </si>
  <si>
    <t>Trupiano Giovan Battista - Viale Regione Siciliana, 2097 S.E. - 90126 Palermo - P.Iva 00829520824</t>
  </si>
  <si>
    <t>Z3D3BAE68A</t>
  </si>
  <si>
    <t>FORNITURA NEONE PHILIPS MOF</t>
  </si>
  <si>
    <t>Z443BD49E7</t>
  </si>
  <si>
    <t>Adesione Convenzione Gas Naturale 15 bis Lotto 9 - Periodo dal 01.09.2023 al 31.08.2024</t>
  </si>
  <si>
    <t>Estra Energie Viale Toselli, 9/A 53100 Siena - P.Iva 01219980529</t>
  </si>
  <si>
    <t>Z393BD53AF</t>
  </si>
  <si>
    <t>Etichette adesive stampante termica DNA</t>
  </si>
  <si>
    <t>Elettronica Center Corso Numistrano, 24 Lemezia Terme (CZ) - P.Iva 03146290790</t>
  </si>
  <si>
    <t>Z783BDB706</t>
  </si>
  <si>
    <t xml:space="preserve">Fusibili per porte Istituto </t>
  </si>
  <si>
    <t>Z4F3BDB5C7</t>
  </si>
  <si>
    <t>Scarrabile MOF</t>
  </si>
  <si>
    <t>MSV S.R.L. - C.da Rocca Rossa Termini Imerese  - C.F. E P.IVA: 05122520827</t>
  </si>
  <si>
    <t>ZF33BDB1F0</t>
  </si>
  <si>
    <t>Rasoi detenuti</t>
  </si>
  <si>
    <t>Mc Detersivi - Via  Antonello Gagini 1  90019 Trabia (PA)  C.F.  e P.Iva: 06339750827</t>
  </si>
  <si>
    <t>Z1E3BDB747</t>
  </si>
  <si>
    <t>Fornitura e posa in opera condizionatore locale armadio rack e videosorveglianza</t>
  </si>
  <si>
    <t>LQ Impianti Tecnologici Srl
Via Giordano Bruno, 8
90018 Termini Imerese P.I. 056696508212</t>
  </si>
  <si>
    <t>ZB73BE3BB3</t>
  </si>
  <si>
    <t>Campionamento acque e analisi legionella - 2° Analisi</t>
  </si>
  <si>
    <t>ZDF3BE729A</t>
  </si>
  <si>
    <t>Materiale edile/elettrico vario</t>
  </si>
  <si>
    <t>Z873A3ECAB</t>
  </si>
  <si>
    <t>Fornitura UPS Gruppo di continuità 2000va</t>
  </si>
  <si>
    <t>STRANO - VIA III STRADA, 36 ZONA INDUSTRIALE CATANIA P.I. 00672150877</t>
  </si>
  <si>
    <t>ZDD3B7574B</t>
  </si>
  <si>
    <t>Riparazione frigo Desmond cucina detenuti</t>
  </si>
  <si>
    <t>MOSCA REFRIGERAZIONE SRL VIA GIOVANNI BOCCACCIO 9/13 90011 BAGHERIA (PA) - P.I. 06684940825</t>
  </si>
  <si>
    <t>ZC63C37D06</t>
  </si>
  <si>
    <t>Riparazione pneumatici con sistema Rodgard su Fiat scudo traduzione detenuti</t>
  </si>
  <si>
    <t>Centro pneumatici Sberna di Sberna G.&amp; C. snc - Via Babbaura n 24 - 93017 San cataldo/CL)</t>
  </si>
  <si>
    <t>Z5D3C43190</t>
  </si>
  <si>
    <t>Acquisto elettrovalvola per gas metano</t>
  </si>
  <si>
    <t>ZB23C5D68B</t>
  </si>
  <si>
    <t>Sale per addolcitore</t>
  </si>
  <si>
    <t>SO.FO.RAN. SRL Via San Lorenzo, 87A - 90135 PALERMO P.I. 04345640827</t>
  </si>
  <si>
    <t>ZD93C57148</t>
  </si>
  <si>
    <t>Carta A4</t>
  </si>
  <si>
    <t>FLYNET COMUNICAZIONI SRL Viale Regina Elena, 381 - 98121 Messina P.IVA 03043220833</t>
  </si>
  <si>
    <t>A0079C2B1C</t>
  </si>
  <si>
    <t>Adesione convenzione E.E. 20bis Sicilia</t>
  </si>
  <si>
    <t>ENEL ENERGIA SPA - Viale Regina Margherita 125 - 00198 Roma p.iva 06655971007</t>
  </si>
  <si>
    <t>ZAF3C61868</t>
  </si>
  <si>
    <t>Insetticida liquido zanzare</t>
  </si>
  <si>
    <t xml:space="preserve">Gatto Sebastiano Giovanni Via Palermo, snc Termini Imerese P.I. </t>
  </si>
  <si>
    <t>ZC53C67F67</t>
  </si>
  <si>
    <t>Interevento tecnico su sistema Telefonico Full IP</t>
  </si>
  <si>
    <t>UNICOM Projects Srls Via Erice, 34 Trapani P.I. 02590600819</t>
  </si>
  <si>
    <t>Manutenzione su automezzo Fiat Punto</t>
  </si>
  <si>
    <t>ZF43C7B42C</t>
  </si>
  <si>
    <t>Ratifica acquisto titoli di viaggio a/r favigana per traduzione detenuto</t>
  </si>
  <si>
    <t>Egatour Viaggi di busacca Francesca - Via Ammiraglio Staiti 13 - 91100 Trapani</t>
  </si>
  <si>
    <t>Z403C9216A</t>
  </si>
  <si>
    <t>Acquisto materiale vario per attività scolastica detenuti</t>
  </si>
  <si>
    <t>Z263C968D8</t>
  </si>
  <si>
    <t>Duplicato chiavi</t>
  </si>
  <si>
    <t>Z683C970D4</t>
  </si>
  <si>
    <t>Acquisto n. 02 telefoni e n. 01 scheda per videocamera uff. matricola</t>
  </si>
  <si>
    <t>Unieuro- Data studio srl  Via Enrico toti 14- Termini Imerese p.iva 06456400826</t>
  </si>
  <si>
    <t>Z513C9A08E</t>
  </si>
  <si>
    <t>Acquisto Arredi scolastici</t>
  </si>
  <si>
    <t>ZEB3CB4581</t>
  </si>
  <si>
    <t>Convenzione Dott.ssa Sonia Alessandra Fama per supporto psicologocico a favore della Polpen</t>
  </si>
  <si>
    <t>Dott.ssa Alessandra Maria FAMA</t>
  </si>
  <si>
    <t>ZE63CB55CE</t>
  </si>
  <si>
    <t>Convenzione Dott.ssa Patorno Roberta per supporto psicologocico a favore della Polpen</t>
  </si>
  <si>
    <t>Dott.ssa Roberta Patorno</t>
  </si>
  <si>
    <t>Manutenzione su automezzo  Jeep  Renegade PP 885 Ag</t>
  </si>
  <si>
    <t>Manutenzione su automezzo Fiat Scudo PP 322 AF</t>
  </si>
  <si>
    <t>Manutenzione su automezzo Fiat Scudo PP 695 AF</t>
  </si>
  <si>
    <t>Z623CAF95C</t>
  </si>
  <si>
    <t>Riparazione pneumatici con sistema Rodgard su Fiat scudo 695 AF traduzione detenuti</t>
  </si>
  <si>
    <t>Z 803CB6A5B</t>
  </si>
  <si>
    <t>Acquisto materiale elettrico vario</t>
  </si>
  <si>
    <t>ZC03C7B5D8</t>
  </si>
  <si>
    <t>Cancelleria  varia</t>
  </si>
  <si>
    <t>INGROSCART SRL - Via XX Settembre, 374 Avezzano (AQ) - P.IVA 01469840662</t>
  </si>
  <si>
    <t>Z5C3C8A594</t>
  </si>
  <si>
    <t>Materiale vario mof</t>
  </si>
  <si>
    <t>Z393CBB16C</t>
  </si>
  <si>
    <t>Scaffalatura metallica inox cucina detenuti</t>
  </si>
  <si>
    <t>Z2F3CC5663</t>
  </si>
  <si>
    <t>Acquisto materiale di pulizia ed igiene dei detenuti</t>
  </si>
  <si>
    <t>Z773CDB436</t>
  </si>
  <si>
    <t>Convenzione Dott.ssa Cicero - Progetto integrando</t>
  </si>
  <si>
    <t xml:space="preserve">Enza Cicero nata a Mistretta/ME) il 02/01/1982 C.F. </t>
  </si>
  <si>
    <t>Z433CDEFBB</t>
  </si>
  <si>
    <t>Intervento di riparazione cucina detenuti</t>
  </si>
  <si>
    <t>ZAF3DOA88A</t>
  </si>
  <si>
    <t>Convenzione Dott.ssa Carmenina Mongiovì - Mediatore culturale - Progetto integrando</t>
  </si>
  <si>
    <t>Mongiovì Carmelina Nata a Palermo il 29.01.1989</t>
  </si>
  <si>
    <t>Z883CFB5A8</t>
  </si>
  <si>
    <t>Controllo efficienza pompe di calore e pulizia e sanificazione- riparazione tubo ingresso cisterna acqua.</t>
  </si>
  <si>
    <t>2. 370,00</t>
  </si>
  <si>
    <t>Z5A3CFC3BB</t>
  </si>
  <si>
    <t>Fornitura asciugacapelli detenuti</t>
  </si>
  <si>
    <t>ZA73D0B70D</t>
  </si>
  <si>
    <t>ZDC3D0BF74</t>
  </si>
  <si>
    <t>Biglietto aereo A/R Roma Dott.ssa  Giuseppina Pastorello</t>
  </si>
  <si>
    <t>Fornitura n. 02 taglierina per stoffa e n. 02 tappetino da taglio</t>
  </si>
  <si>
    <t>Z7F3CDE95A</t>
  </si>
  <si>
    <t>Fornitura di buste per sottovuoto per Ufficio Matricola</t>
  </si>
  <si>
    <t>Z713CD896A</t>
  </si>
  <si>
    <t>Fornitura di karaoke per attività scolastice detenuti</t>
  </si>
  <si>
    <t>Ultrapromedia Srl                      Via Flaminia, 71 Roma             P.Iva 10324241008</t>
  </si>
  <si>
    <t>Z7E3D1C951</t>
  </si>
  <si>
    <t>Fornitura e posa di barre di sbarramento</t>
  </si>
  <si>
    <t>Z603D1CA0E</t>
  </si>
  <si>
    <t>Fornitura utensili vari per il funzionamento della MOS</t>
  </si>
  <si>
    <t>ZC83CDE193</t>
  </si>
  <si>
    <t>Fornitura di calciobalilla per attività ricreative dei detenuti</t>
  </si>
  <si>
    <t>Desig Italia Srl P.Iva 05174780659 via Capitano Domenico Fiore 36 - 84132 Salerno                        P.IVA 05174780659</t>
  </si>
  <si>
    <t>Z9C3D26B56</t>
  </si>
  <si>
    <t>Fornitura buste carta dna uff. matricola</t>
  </si>
  <si>
    <t>Tipografia Corso del Dott. Pietro Corso. Via Belvedere, 6 - 90018 Termini Imerese (PA)</t>
  </si>
  <si>
    <t>Z203D43BFE</t>
  </si>
  <si>
    <t>Egatour Viaggi</t>
  </si>
  <si>
    <t>Z5D3D38275</t>
  </si>
  <si>
    <t>Fornitura vario ferramenta</t>
  </si>
  <si>
    <t>ZE93D3EADD</t>
  </si>
  <si>
    <t>Fornitura materiale x videosorveglianza</t>
  </si>
  <si>
    <t>ZD43D3D875</t>
  </si>
  <si>
    <t>Intervento tecnico x riparazioni stampanti</t>
  </si>
  <si>
    <t>BL INFORMATICA DI Bruno Anonio - Via del genio 3- 90018 termini Imerese</t>
  </si>
  <si>
    <t>Z913D4BD7A</t>
  </si>
  <si>
    <t>Palermo Spedizioni servizi Srl - Via san Lorenzo 23 - 90146 Palermo</t>
  </si>
  <si>
    <t>Spedizione Plichi</t>
  </si>
  <si>
    <t>Sostituzione pneumatici su JEEP Renegade</t>
  </si>
  <si>
    <t>ZAD3D4C310</t>
  </si>
  <si>
    <t>Fornitura caraffe termiche cucina detenuti</t>
  </si>
  <si>
    <t>Z473D3A2C4</t>
  </si>
  <si>
    <t>Corso HCCP x detenuti</t>
  </si>
  <si>
    <t>M.G.M.D. SRL - Via Libertà n. 171 - 90143 Palermo  - C.Fiscale n. 03526690825</t>
  </si>
  <si>
    <t>Z5E3D60BCC</t>
  </si>
  <si>
    <t xml:space="preserve">Acquisto scanner documentale </t>
  </si>
  <si>
    <t>Tecno Sistem di La Rosa Andrea - Via Vittorio Madia 104 - 98051 Barcellona Pozzo di Gotto(ME) Cod. fiscale LRSNDR65S18F206R</t>
  </si>
  <si>
    <t>Z0E3D602FB</t>
  </si>
  <si>
    <t>Acquisto materiale varia per attività ricreativa detenuti</t>
  </si>
  <si>
    <t>Z4D3D6EF96</t>
  </si>
  <si>
    <t>Acquisto abbigliamento det. Lavoranti</t>
  </si>
  <si>
    <t>Sicurprev srls - Via E. Berlinguer, 22 - 90022 Caltavuturo (PA)</t>
  </si>
  <si>
    <t>ZED3D57BF9</t>
  </si>
  <si>
    <t>Opere di pulizia straordinaria dei canali di gronda e scolo</t>
  </si>
  <si>
    <t>Green Project Srl - Corso Butera 363 Bagheria (PA) PI 06062120826</t>
  </si>
  <si>
    <t>34.000,00+IVA</t>
  </si>
  <si>
    <t>ZCA3D657F8</t>
  </si>
  <si>
    <t>Acquisto ausili per attività scolastiche detenuti</t>
  </si>
  <si>
    <t>Newmediaweb srl - Via Falcone e Borsellino, 100/M - 90018 Termini Imerse (PA)</t>
  </si>
  <si>
    <t>Z293D71AD4</t>
  </si>
  <si>
    <t>Acquisto terminale presenze</t>
  </si>
  <si>
    <t>Z493D79B12</t>
  </si>
  <si>
    <t>Intervento di ripristino impianto autoclave</t>
  </si>
  <si>
    <t>Morello Salvatore - Via Palermo snc- 90018 Termini Imerese c.f. MRLSVT64L08L112P</t>
  </si>
  <si>
    <t>Z763D2283A</t>
  </si>
  <si>
    <t>Acquisto Toner</t>
  </si>
  <si>
    <t>Inside Srl -  Via Santa Maria Rossa, 2 - Milano P.I. 05376890967</t>
  </si>
  <si>
    <t>Z9F3D79F9F</t>
  </si>
  <si>
    <t>Acquisto testi per libreria detenuti</t>
  </si>
  <si>
    <t>Libreria Interno95 di Liliana Caminiti - Via Giovanni Alfredo Cesareo 48 - 90011 - Bagheria(PA)</t>
  </si>
  <si>
    <t>Z983D72FEC</t>
  </si>
  <si>
    <t>Acquisto materile di pulizia ed igiene detenuti</t>
  </si>
  <si>
    <t>NASTA E c. carta ed imballaggi - via Vittorio Ducrot 18-20 - palermo c.f. 00088990825</t>
  </si>
  <si>
    <t>Z423D8527E</t>
  </si>
  <si>
    <t>Ricarica estontore da kg. 25</t>
  </si>
  <si>
    <t>ZD43D85787</t>
  </si>
  <si>
    <t>Acquisto materiale per attività ricreativa dei detenuti</t>
  </si>
  <si>
    <t>ZAB3D90CA6</t>
  </si>
  <si>
    <t>Acquisto n. 03 scrivanie operative</t>
  </si>
  <si>
    <t>Z533D9406D</t>
  </si>
  <si>
    <t>Campionamento acque e analisi legionella e controllo sistema disinfezione</t>
  </si>
  <si>
    <t>Z103D952A5</t>
  </si>
  <si>
    <t>Guanti da lavoro</t>
  </si>
  <si>
    <t>Z0E3DA0588</t>
  </si>
  <si>
    <t>Acquisto Gasolio per Gruppo elettrogeno e benzina per decespugliatore</t>
  </si>
  <si>
    <t>Z313DA51A3</t>
  </si>
  <si>
    <t>Addobbi natalizi per reparti detentivi</t>
  </si>
  <si>
    <t>MC Detersivi - Via  Antonello Gagini 1  90019 Trabia (PA)  C.F.  e P.Iva: 06339750827</t>
  </si>
  <si>
    <t>ZC93DA5268</t>
  </si>
  <si>
    <t>Acquisto n. 03 copie codice penale e di procedura penale</t>
  </si>
  <si>
    <t>Z693D98616</t>
  </si>
  <si>
    <t>Acquisto Kg. 2.000 di sale per addolcitore</t>
  </si>
  <si>
    <t>Manutenzione su Fiat Scudo PP 322 AF</t>
  </si>
  <si>
    <t>Manutenzione su Fiat Talento  PP 184 AH</t>
  </si>
  <si>
    <t>Z993DBC6CB</t>
  </si>
  <si>
    <t>Distruggi documento Fellowes Powershred</t>
  </si>
  <si>
    <t>La Cartotecnica Siciliana Srl Via Messina Montagne, 13/A Palermo P. IVA 06287590829</t>
  </si>
  <si>
    <t>Z633DCF1FD</t>
  </si>
  <si>
    <t>Intervento di soccorso stradale su automezzo Fiat Scudo AF 322 in dta 25.11.2023</t>
  </si>
  <si>
    <t>Letizia Srl - Via Trieste 1/B - 98061 Brolo (ME) C.F. 03554640833</t>
  </si>
  <si>
    <t>Z4E3DCEB59</t>
  </si>
  <si>
    <t>Fornitura di n. 05 pompe di calore da 12.000 BTU</t>
  </si>
  <si>
    <t>CALOR SISTEM SRL - Vias Marconi 49 -98051 Barcellona Pozzo di Gotto (ME) - C.F. 02751960838</t>
  </si>
  <si>
    <t>Z633DCF9D5</t>
  </si>
  <si>
    <t>Fornitura e posa in opera di impianto di autoclave</t>
  </si>
  <si>
    <t>ZBF3DD263D</t>
  </si>
  <si>
    <t>Forniture buste e cartoncini per auguri</t>
  </si>
  <si>
    <t>ZEE3DD5925</t>
  </si>
  <si>
    <t>Sistemazione infisso e sostituzione cerniere e pistoncino  stanza detentiva priva di suppellettili</t>
  </si>
  <si>
    <t>Z6C3DD8C63</t>
  </si>
  <si>
    <t>Materiale igienico sanitario</t>
  </si>
  <si>
    <t>ZED3DDC0CE</t>
  </si>
  <si>
    <t>Acquisto cancelleria</t>
  </si>
  <si>
    <t>ZDC3DDCEDA</t>
  </si>
  <si>
    <t>Materiale di ferramenta</t>
  </si>
  <si>
    <t>ZEC3DCA52E</t>
  </si>
  <si>
    <t>Acquisto attrezzature cucina detenuti</t>
  </si>
  <si>
    <t>SAGRIM SRL - Via Giotto , 64  -90145 Palermo  C.F. 05074410829</t>
  </si>
  <si>
    <t>Z5A3961AC6</t>
  </si>
  <si>
    <t>C.R. UCCIARDONE PALERMO</t>
  </si>
  <si>
    <t>NOLEGGION . 18 FOTORIPRODUTTORI TOSHIBA ANNO 2023</t>
  </si>
  <si>
    <t>VALTEX SRL</t>
  </si>
  <si>
    <t>Z8F38C0D9A</t>
  </si>
  <si>
    <t>SERVIZIO DI DERATTIZZAZIONE E DISINFESTAZIONE DA INSETTI VOLANTI E STRISCIANTI</t>
  </si>
  <si>
    <t>GRUPPO INDACO MILANO</t>
  </si>
  <si>
    <t>Z0F38EB9C9</t>
  </si>
  <si>
    <t>MANUTENZ. ORDINARIA N. 4 IMPIANTI ELEVATORI E N. 2 MONTASCALI - ANNO 2023</t>
  </si>
  <si>
    <t>E.S.A. ELECOMP SERVIZI ASCENSORI SRL</t>
  </si>
  <si>
    <t>ZD638ED8DF</t>
  </si>
  <si>
    <t>SERVIZIO DI TRASPORTO DETENUTI IN AMBULANZA</t>
  </si>
  <si>
    <t>ASSOCIAZIONE CROCE SICILIANA ASSISTENZA</t>
  </si>
  <si>
    <t>Z853965086</t>
  </si>
  <si>
    <t>MATERIALE FERRAMENTA</t>
  </si>
  <si>
    <t>CENTRO COLORI DI G. TRIOLO</t>
  </si>
  <si>
    <t>ZC93966F99</t>
  </si>
  <si>
    <t>MATERIALE IDRAULICO</t>
  </si>
  <si>
    <t>NUOVA COMMERCIALE</t>
  </si>
  <si>
    <t>Z6E396BB14</t>
  </si>
  <si>
    <t>CANCELLERIA</t>
  </si>
  <si>
    <t>PERNA SAS</t>
  </si>
  <si>
    <t>Z63396D296</t>
  </si>
  <si>
    <t>Z3639712EF</t>
  </si>
  <si>
    <t>RIPARAZIONE TRITACARNE CUCINA DET</t>
  </si>
  <si>
    <t>MP  SERVICE DI BILLECI</t>
  </si>
  <si>
    <t>Z3539769ED</t>
  </si>
  <si>
    <t>PRESSOSTATI</t>
  </si>
  <si>
    <t>ZAD397E08D</t>
  </si>
  <si>
    <t>RIPARAZIONE FRIGORIFERO CUCINA DETENUTI</t>
  </si>
  <si>
    <t>MG REFRIGERAZIONE</t>
  </si>
  <si>
    <t>Z6C39805F0</t>
  </si>
  <si>
    <t>ACQUISTO APPENDIABITI MENSA AGENTI</t>
  </si>
  <si>
    <t>SO.FO.RAN</t>
  </si>
  <si>
    <t>Z6C3980FF0</t>
  </si>
  <si>
    <t>COMPRESSORE</t>
  </si>
  <si>
    <t>ZD1398EE14</t>
  </si>
  <si>
    <t>ACQUISTO MATERIALE IDRAULICO PER RACCORDO ACQUA CALDA 3 SEZ X 2 SEZ</t>
  </si>
  <si>
    <t>MORTILLARO</t>
  </si>
  <si>
    <t>ZC1398FC65</t>
  </si>
  <si>
    <t>ZE4398FEF7</t>
  </si>
  <si>
    <t>ALIMENTATORI</t>
  </si>
  <si>
    <t>TELESERVICE</t>
  </si>
  <si>
    <t>Z7A399456C</t>
  </si>
  <si>
    <t>MATERIALE IDRAU Più SCHEDE FERROLI</t>
  </si>
  <si>
    <t>ZA83997BFB</t>
  </si>
  <si>
    <t>MONTAGGIO CLIMATIZZATORI E MANUTENZIONE ARMADI FRIGO CUCINA DET</t>
  </si>
  <si>
    <t>ZF9399B80D</t>
  </si>
  <si>
    <t>RIPRISTINO ALLARMI 2-3-8-9</t>
  </si>
  <si>
    <t>ZAA39A32E3</t>
  </si>
  <si>
    <t>DISOTTURAZIONE LOCALI SARTORIA</t>
  </si>
  <si>
    <t>AIRONE</t>
  </si>
  <si>
    <t>Z0A39A4C65</t>
  </si>
  <si>
    <t>SORVEGLIANZA SANITARIA CON MEDICO COMPETENTE ANNO2023</t>
  </si>
  <si>
    <t>NEOS SRL</t>
  </si>
  <si>
    <t>Z6539BBC16</t>
  </si>
  <si>
    <t>MATERIALE DI IGIENE E PULIZIA</t>
  </si>
  <si>
    <t>04-PROCEDURA NEGOZIATA SENZA PREVIA PUBBLICAZIONE DEL BANDO</t>
  </si>
  <si>
    <t>SISTERS- COMES S.R.L. - LA CASALINDA</t>
  </si>
  <si>
    <t>SISTERS</t>
  </si>
  <si>
    <t>Z7A39BD947</t>
  </si>
  <si>
    <t>RIPARAZIONE CANCELLO SECONDA PORTINERIA</t>
  </si>
  <si>
    <t>GIUFFRE' DI ERASMO GIUFFRE'</t>
  </si>
  <si>
    <t>ZE439C1248</t>
  </si>
  <si>
    <t>ZCB39C1F27</t>
  </si>
  <si>
    <t>TONER SALA DNA</t>
  </si>
  <si>
    <t>LA CARTOTECNICA SICILIANA</t>
  </si>
  <si>
    <t>Z8339D2DF7</t>
  </si>
  <si>
    <t>ACQUISTO CAMOANELLI BATTERIA ECC</t>
  </si>
  <si>
    <t>BOLOGNA</t>
  </si>
  <si>
    <t>ZB139CA35F</t>
  </si>
  <si>
    <t>RIPARAZIONE ASCENSORE 8^ SEZIONE</t>
  </si>
  <si>
    <t>E.S.A. ELECOMP SERVIZI ASCENSORI</t>
  </si>
  <si>
    <t>Z8739FF7D8</t>
  </si>
  <si>
    <t>GESTIONE SERVIZIO DI SOMMINASTRAZIONE DI BEVANDE E SNACK TRAMITE N. 5 DISTIB. AUTOMATICI</t>
  </si>
  <si>
    <t>APERTA</t>
  </si>
  <si>
    <t>Z1739DDCCB</t>
  </si>
  <si>
    <t>SMALTIMENTO TONER</t>
  </si>
  <si>
    <t>DGECO</t>
  </si>
  <si>
    <t>Z6B39FD0EC</t>
  </si>
  <si>
    <t>RIPARAZIONE CALDAIA 2 SEZIONE</t>
  </si>
  <si>
    <t>ZAB3A1055F</t>
  </si>
  <si>
    <t>ACQUISTO LUCCHETTI</t>
  </si>
  <si>
    <t>Z213A13E4D</t>
  </si>
  <si>
    <t>LAVORI VARI COME DA PREV 138 139 145</t>
  </si>
  <si>
    <t>ZAC3A1EB12</t>
  </si>
  <si>
    <t>RIPARAZIONE RX ASTROPHYSICS</t>
  </si>
  <si>
    <t>MICROCONTROLL ELECTRONIC</t>
  </si>
  <si>
    <t>ZEF3A36300</t>
  </si>
  <si>
    <t>RIPARAZIONE CASSAFORTE CONFORTI</t>
  </si>
  <si>
    <t>CONFORTI</t>
  </si>
  <si>
    <t>ZDF3A3B8EA</t>
  </si>
  <si>
    <t>RIPARAZIONE AUTO PP 198 AF</t>
  </si>
  <si>
    <t>CORDARO GILBERTO</t>
  </si>
  <si>
    <t>Z613A460E8</t>
  </si>
  <si>
    <t>UPS X 8 SEZIONE</t>
  </si>
  <si>
    <t>CHP</t>
  </si>
  <si>
    <t>Z323A467D9</t>
  </si>
  <si>
    <t>CALDAIA CASERMA AGENTI</t>
  </si>
  <si>
    <t>GIUFFRE'  DI ERASMO GIUFFRE'</t>
  </si>
  <si>
    <t>Z6A3A46E1E</t>
  </si>
  <si>
    <t>ELETTRODI PER SALDATRICE</t>
  </si>
  <si>
    <t>ZDD3A4B069</t>
  </si>
  <si>
    <t>NASTRO ANTISCIVOLO</t>
  </si>
  <si>
    <t>NASTA</t>
  </si>
  <si>
    <t>ZFA3A1B1A8</t>
  </si>
  <si>
    <t>SOFTWARE RILEVAZIONE PRESENZE PERSONALE</t>
  </si>
  <si>
    <t>ARKIMEDE s.r.l.</t>
  </si>
  <si>
    <t>ZD23A6F3D8</t>
  </si>
  <si>
    <t>ACQUISTO CARTA A4 E A3</t>
  </si>
  <si>
    <t>CRISCI SRL</t>
  </si>
  <si>
    <t>ZC63A6FA6A</t>
  </si>
  <si>
    <t>RIPARAZIONE CALDAI CASERMA AGENTI E VALVOLA INTERCETTAZIONE 8 SEZ</t>
  </si>
  <si>
    <t>ZOE3A7F8C4</t>
  </si>
  <si>
    <t>ACQUISTO CONTA MONETE</t>
  </si>
  <si>
    <t>Z053A9902D</t>
  </si>
  <si>
    <t>RIPA ATTREZZI CUCINA DETENUTI</t>
  </si>
  <si>
    <t>MP BILLECI</t>
  </si>
  <si>
    <t>Z0E3A7F8C4</t>
  </si>
  <si>
    <t>CONTAMONETE E BANCONOTE</t>
  </si>
  <si>
    <t>Z7C3A997BD</t>
  </si>
  <si>
    <t>TONER E CANCELLERIA</t>
  </si>
  <si>
    <t>Z4F3A9F28F</t>
  </si>
  <si>
    <t>MATERIALE ANTINFORTUNISTICO</t>
  </si>
  <si>
    <t>LAVORANDO SRL</t>
  </si>
  <si>
    <t>Z873AA5CD6</t>
  </si>
  <si>
    <t>MICROFONI</t>
  </si>
  <si>
    <t>Z4E3AA6501</t>
  </si>
  <si>
    <t>BATTERIA AUTO PP306</t>
  </si>
  <si>
    <t>REAM DI SERRA</t>
  </si>
  <si>
    <t>Z443AA79D7</t>
  </si>
  <si>
    <t>POLITENE TRASPARENTE</t>
  </si>
  <si>
    <t>CENTRO COLRI</t>
  </si>
  <si>
    <t>Z193AA7A04</t>
  </si>
  <si>
    <t>MATERIALE VIDEOSORVEGLIANZA 3 SEZIONE</t>
  </si>
  <si>
    <t>ZB43AB3FB0</t>
  </si>
  <si>
    <t>NAS E SCANNER SALA CED</t>
  </si>
  <si>
    <t>POWERMEDIA</t>
  </si>
  <si>
    <t>Z683AB3FCB</t>
  </si>
  <si>
    <t xml:space="preserve">LAVORI VARI EDILI </t>
  </si>
  <si>
    <t>EMA DI CINZIA GUTTADAURO</t>
  </si>
  <si>
    <t>ZF43AB6682</t>
  </si>
  <si>
    <t>VASI ESPANSIONE E GRUPPO MISCELAZIONE PREV 250-251</t>
  </si>
  <si>
    <t>GIUFFRE</t>
  </si>
  <si>
    <t>Z943AC8A4E</t>
  </si>
  <si>
    <t>MATERIALE E ROTONDA</t>
  </si>
  <si>
    <t>SONEPAR</t>
  </si>
  <si>
    <t>Z2C3A95418</t>
  </si>
  <si>
    <t>BILANCIA ELETTRONICA E 90 KG DI SACCHETTI IN POLITENE TRASPAR PER ALIMENTI</t>
  </si>
  <si>
    <t>SO.FO.RAN SRL</t>
  </si>
  <si>
    <t>Z223A719B5</t>
  </si>
  <si>
    <t>SERVIZIO ANNUALE 2023/2024 MANUTENZIONE ORDINARIA ESTINTORI</t>
  </si>
  <si>
    <t>ITALFIRE SISTEMI ANTINCENDI</t>
  </si>
  <si>
    <t>Z553AC812B</t>
  </si>
  <si>
    <t>9782526bd3</t>
  </si>
  <si>
    <t>CONVENZIONE CPNSIP GAS NATURALE 14 LOOTO 11 P.V. 24 MESI</t>
  </si>
  <si>
    <t>26-AFFIDAMENTO DIRETTO IN ADESIONE AD ACCORDO QUADRO/CONVENZIONE</t>
  </si>
  <si>
    <t>ESTRA ENERGIE</t>
  </si>
  <si>
    <t>Z0934E339F</t>
  </si>
  <si>
    <t>REINSTALLZAZIONE SOFTWARE</t>
  </si>
  <si>
    <t>ARKIM</t>
  </si>
  <si>
    <t>Z0F3AEF569</t>
  </si>
  <si>
    <t>SOSTITUZIONE N. 4 PNEUMATICI</t>
  </si>
  <si>
    <t>BARONE GOMME</t>
  </si>
  <si>
    <t>Z533AEF712</t>
  </si>
  <si>
    <t>TAGLIANDO FIAT PUNTO PP 306 AG</t>
  </si>
  <si>
    <t>Z5C3AF9950</t>
  </si>
  <si>
    <t>RIPARAZIONE FRENI FIAT PP 306 AG</t>
  </si>
  <si>
    <t>ZB73AFECAB</t>
  </si>
  <si>
    <t>MATERIALE MOF 3 SEZI  PASSEGGI</t>
  </si>
  <si>
    <t>CENTRO COLORI</t>
  </si>
  <si>
    <t>ZA53AFF686</t>
  </si>
  <si>
    <t>SABBIA E SCARRABBILI</t>
  </si>
  <si>
    <t>VLS TRASPORTI</t>
  </si>
  <si>
    <t>Z1C3B00495</t>
  </si>
  <si>
    <t>RIPARAZIONE BILANCIA CUCINA DETENUTI</t>
  </si>
  <si>
    <t>VITAMIA</t>
  </si>
  <si>
    <t>Z8B3B076D2</t>
  </si>
  <si>
    <t>TIMBRI</t>
  </si>
  <si>
    <t>ZF53B05B81</t>
  </si>
  <si>
    <t>MATERIALE IDRAULICO VARIO MANUT. ORDINARIA E STRAORDINARIA FABBRICATO</t>
  </si>
  <si>
    <t>MORTILLARO SRL</t>
  </si>
  <si>
    <t>Z893B058DE</t>
  </si>
  <si>
    <t>MATERILE FERRAMENTA VARIO MANUT. ORDINARIA E STRAORDINARIA FABBRICATO</t>
  </si>
  <si>
    <t>IMPRESA GIUSEPPE CATALANO</t>
  </si>
  <si>
    <t>ZBB3B07FD6</t>
  </si>
  <si>
    <t>RATIFICA MATERIALE EDILE</t>
  </si>
  <si>
    <t>Z6B3B15982</t>
  </si>
  <si>
    <t>Z8D3B1A558</t>
  </si>
  <si>
    <t>PREV 304 E 305 PRESSOSTATI E GALLEGGIANTI</t>
  </si>
  <si>
    <t>CONVENZIONE CONSIP ENERGIA ELETTRICA 20 BIS</t>
  </si>
  <si>
    <t>ENEL SPA</t>
  </si>
  <si>
    <t>Z233B23B38</t>
  </si>
  <si>
    <t>BIGLIETTI AEREI DIRETTORE</t>
  </si>
  <si>
    <t>CONCA D'ORO VIAGGI</t>
  </si>
  <si>
    <t>Z84B270D1</t>
  </si>
  <si>
    <t>N. 480 RISME CARTA A4 E N. 50 RISME A3</t>
  </si>
  <si>
    <t>Z363b32E98</t>
  </si>
  <si>
    <t>N. 5 FORNITURA E POSA IN OPRA CONDIZIONAT SALA AVVOCATI, EDUCATORI E CENTRALINO</t>
  </si>
  <si>
    <t>Z773B4993D</t>
  </si>
  <si>
    <t>GALLEGGIANTI E POMPE NUOVE 7-9 AUTOCLAVE SEZI</t>
  </si>
  <si>
    <t>Z113B40A0D</t>
  </si>
  <si>
    <t>N.200 TESSERE TELEFONICHE PER DETENUTI</t>
  </si>
  <si>
    <t>TECH VISION SISTEMI MULTIMEDIALI</t>
  </si>
  <si>
    <t>Z123B63544</t>
  </si>
  <si>
    <t>TELECAMERE PER APERTURA 3^SEZIONE</t>
  </si>
  <si>
    <t>NUOVA COMMERCIALE SRL</t>
  </si>
  <si>
    <t>Z783B6B7B5</t>
  </si>
  <si>
    <t>N. 05 TELEFONI RICONDIZIONATI CON TESSERA RFDI PER DETENUTI</t>
  </si>
  <si>
    <t>Z633B6CA8F</t>
  </si>
  <si>
    <t>Z293B7132B</t>
  </si>
  <si>
    <t>MATERIALE ELETTRICO E IDRAULICO</t>
  </si>
  <si>
    <t>Z0B3B75D71</t>
  </si>
  <si>
    <t>AVVIATORE BATTERIA AUTO</t>
  </si>
  <si>
    <t>TRAMUTO</t>
  </si>
  <si>
    <t>Z323B79DE1</t>
  </si>
  <si>
    <t>ONDULINA MOF</t>
  </si>
  <si>
    <t>Z0C3B820D3</t>
  </si>
  <si>
    <t>SCARRABILI</t>
  </si>
  <si>
    <t>Z633B8626F</t>
  </si>
  <si>
    <t xml:space="preserve">CARICABATTERIA TELEFONO E STAFFA TV 55 </t>
  </si>
  <si>
    <t>ZC93B86D42</t>
  </si>
  <si>
    <t>N. CANDELA E N. 1 CINGHIA</t>
  </si>
  <si>
    <t>ING.AGRO'</t>
  </si>
  <si>
    <t>ZC83B9B186</t>
  </si>
  <si>
    <t>RIPARAZIONE DI N. 2 ARMADI FRIGO CUCINA DETENUTI</t>
  </si>
  <si>
    <t>M.G. REFRIGERAZIONE DI MARCELLO GIRGENTI</t>
  </si>
  <si>
    <t>Z503B96BEC</t>
  </si>
  <si>
    <t>FORNITURA E POSA IN OPERA DI N. 2 TELECAMERE IN SOSTITUZIONE DELLA N. 1 E N. 8 PRIMA PORTA</t>
  </si>
  <si>
    <t>TELESERVICE SRL IN LIQUIDAZIONE</t>
  </si>
  <si>
    <t>ZE93BB6100</t>
  </si>
  <si>
    <t>MATERIALE ELETTRICO VARIO E NECESSARIO PER INSTALLAZIONE PULSANTIERA 2 PORTINERIA</t>
  </si>
  <si>
    <t>ELETTROINGROSS '94</t>
  </si>
  <si>
    <t>Z073BBF8D9</t>
  </si>
  <si>
    <t>MATERIALE EDILE E IDRAULICO PER CORTILE PASSEGGI DELLA 2^ SEZIONE</t>
  </si>
  <si>
    <t>EMA.CI DI CINZIA GUTTADAURO</t>
  </si>
  <si>
    <t>ZD43BC2551</t>
  </si>
  <si>
    <t>PUNTE PER SCALPELLO MOF</t>
  </si>
  <si>
    <t>PIAZZA CONCEPT</t>
  </si>
  <si>
    <t>Z393BC8E9C</t>
  </si>
  <si>
    <t>VALVOLA MISCELATRICE 6 SEZIONE</t>
  </si>
  <si>
    <t>Z3D3BDA71F</t>
  </si>
  <si>
    <t>BIGLIETTI AEREREI PMO/ PSA E PSA/PMO E PRENOTAZIONE ALBERGHIERA</t>
  </si>
  <si>
    <t>Z353BDD30C</t>
  </si>
  <si>
    <t>MATERIALE INFORMATICO</t>
  </si>
  <si>
    <t>ZDC3BDD7DC</t>
  </si>
  <si>
    <t>MATERIALE DA FERRAMENTA</t>
  </si>
  <si>
    <t>Z933BDE38F</t>
  </si>
  <si>
    <t>CRISCI</t>
  </si>
  <si>
    <t>Z0F3BE0F66</t>
  </si>
  <si>
    <t>BOLOGNA SRLS</t>
  </si>
  <si>
    <t>Z503BE1236</t>
  </si>
  <si>
    <t>MATERIALE IGIENE E PULIZIA</t>
  </si>
  <si>
    <t>ZDD3BF0FEB</t>
  </si>
  <si>
    <t>Z903BFE389</t>
  </si>
  <si>
    <t>Z1A3C0EADA</t>
  </si>
  <si>
    <t>N. 50 TELECOMANDI UNIVERSALI PER TV</t>
  </si>
  <si>
    <t>ZB53C19221</t>
  </si>
  <si>
    <t>FARI LED E  DIFFERENZIALI</t>
  </si>
  <si>
    <t>ZB43C1CCB0</t>
  </si>
  <si>
    <t>ACQUISTO TV PRISON MODE</t>
  </si>
  <si>
    <t>DEALTEK DI DE PAOLIS E RICCI</t>
  </si>
  <si>
    <t>Z8E3C213D3</t>
  </si>
  <si>
    <t>BOLOGNA SRL</t>
  </si>
  <si>
    <t>Z783C2E559</t>
  </si>
  <si>
    <t>ZAE3C303D7</t>
  </si>
  <si>
    <t>ZDF3C37BEB</t>
  </si>
  <si>
    <t>MECCANISMO PER ALZA VETRI  FIAT PUNTO</t>
  </si>
  <si>
    <t>R.E.A.M. DI S. Serra</t>
  </si>
  <si>
    <t>Z6A38DDF5F</t>
  </si>
  <si>
    <t>RICARICA GAS CLIMATIZZATORE UFFICIO COLLOQUI</t>
  </si>
  <si>
    <t xml:space="preserve"> </t>
  </si>
  <si>
    <t>Z5E3C44476</t>
  </si>
  <si>
    <t>N. 03 TELEFONI RICONDIZIONATI E N. 6 TELEFONI NUOVI PER SEZIONE DETENUTI</t>
  </si>
  <si>
    <t>Z653C44F2C</t>
  </si>
  <si>
    <t>KIT DI BATTERIE E CARICA BATTERIA PER FLEX MILWAKEE M18</t>
  </si>
  <si>
    <t>ZA93C49F45</t>
  </si>
  <si>
    <t>CHP Solutions</t>
  </si>
  <si>
    <t>ZC43C4B155</t>
  </si>
  <si>
    <t>BIGLIETTI AEREREI PER MISSIONE DI SERVIZIO PER IL DOTT. TERRASONA G.</t>
  </si>
  <si>
    <t>ZF23C57DE7</t>
  </si>
  <si>
    <t>CHIODATRICE</t>
  </si>
  <si>
    <t>CATALANO</t>
  </si>
  <si>
    <t>ZCE3C5A43E</t>
  </si>
  <si>
    <t>MATERIALE ELETTRICO LAVORI 4 E 8 SEZIONE</t>
  </si>
  <si>
    <t>Z233C621BC</t>
  </si>
  <si>
    <t>RIPARAZIONE ATTREZZATURA CUCINA DETENUTI</t>
  </si>
  <si>
    <t>MP SERVICE DI BILLECI</t>
  </si>
  <si>
    <t>Z263C6381D</t>
  </si>
  <si>
    <t>CINGHIE PER MOF</t>
  </si>
  <si>
    <t>ING AGRO</t>
  </si>
  <si>
    <t>ZE43C64516</t>
  </si>
  <si>
    <t>CARTA A4 CARTA A3 E CANCELLERIA VARIA</t>
  </si>
  <si>
    <t>NEW PAPERLINE</t>
  </si>
  <si>
    <t>Z933C70FC8</t>
  </si>
  <si>
    <t>LASTRE POLICARBONATO</t>
  </si>
  <si>
    <t>LANZAPLAST EVOLUTION</t>
  </si>
  <si>
    <t>Z7C3C7890B</t>
  </si>
  <si>
    <t>SABBIA E SCARRABILI</t>
  </si>
  <si>
    <t>ZE73C807EE</t>
  </si>
  <si>
    <t>MANUTENZIONE STRAORDINARIA CONDIZIONATORI</t>
  </si>
  <si>
    <t>Z483C87EDA</t>
  </si>
  <si>
    <t>ZF83C8DF50</t>
  </si>
  <si>
    <t>MATERIALE VIDEO-AUDIO PER COLLOQUI</t>
  </si>
  <si>
    <t>CHP SOLUTION</t>
  </si>
  <si>
    <t>1,92,00</t>
  </si>
  <si>
    <t>Z2F3CA4EBD</t>
  </si>
  <si>
    <t>MATERIALE IDRAULICO PER RIPRISTINO 2^ SEZIONE</t>
  </si>
  <si>
    <t>Z2F3CA5B7C</t>
  </si>
  <si>
    <t>ZB03CB0785</t>
  </si>
  <si>
    <t>MATERIALE ELETTRICO 9 SEZIONE</t>
  </si>
  <si>
    <t>Z9A3CB7353</t>
  </si>
  <si>
    <t>RIPARAZIONE ATTREZZI CUCINA DETENUTI</t>
  </si>
  <si>
    <t>MP SERVICE BILLECI</t>
  </si>
  <si>
    <t>ZBE3CBAF08</t>
  </si>
  <si>
    <t>Z9C3CBBB70</t>
  </si>
  <si>
    <t>Z623CC8287</t>
  </si>
  <si>
    <t>ACQUISTO UPS</t>
  </si>
  <si>
    <t>SCS SRL UNIPERSONALE</t>
  </si>
  <si>
    <t>ZE53CC923A</t>
  </si>
  <si>
    <t>ZA73CCC917</t>
  </si>
  <si>
    <t>BIGLIETTI A/R PMO/RMA DIRETTORE PRESTOPINO</t>
  </si>
  <si>
    <t>ZFA3CCE16C</t>
  </si>
  <si>
    <t>SEDUTE DIRETTORE</t>
  </si>
  <si>
    <t>RESCAFF</t>
  </si>
  <si>
    <t>ZF83CCFB5B</t>
  </si>
  <si>
    <t>SEDIA PER ADDETTO UFFICIO SERVIZIO</t>
  </si>
  <si>
    <t>ILPACK STARTUP SRL ITALIA</t>
  </si>
  <si>
    <t>ZDB3CD45E6</t>
  </si>
  <si>
    <t>MATERIALE DI CARTOLERIA PER LABORATORIO CREATIVO PER DETENUTI</t>
  </si>
  <si>
    <t>ZDB3CD6641</t>
  </si>
  <si>
    <t>TV PRISON MODE DETENUTI</t>
  </si>
  <si>
    <t>DEALTEK</t>
  </si>
  <si>
    <t>Z823CDAE5A</t>
  </si>
  <si>
    <t>SEDUTE UFFICIO COLLOQUI</t>
  </si>
  <si>
    <t>CAPUTO</t>
  </si>
  <si>
    <t>ZED3CE0DDD</t>
  </si>
  <si>
    <t>RIPARAZIONE URGENTE LOCALE AUTOCLAVE</t>
  </si>
  <si>
    <t>Z533CF5ED1</t>
  </si>
  <si>
    <t>Z473D02C6C</t>
  </si>
  <si>
    <t>TAGLIANDO E REVISIONE AUTO PP270AC</t>
  </si>
  <si>
    <t>Z603D075D5</t>
  </si>
  <si>
    <t>RIPARAZIONE ARMADIO FRIGO CUCINA DETENUTI</t>
  </si>
  <si>
    <t>Z5A3D18CA1</t>
  </si>
  <si>
    <t>MATERIALE EDILE MOF</t>
  </si>
  <si>
    <t>SICILIANA FORNITURE DI GIOVANNA CATALANO</t>
  </si>
  <si>
    <t>Z163D321DD</t>
  </si>
  <si>
    <t>FORNITURA E SOSTITUZIONE SCHEDA ELETTRONICA 2 PORTA</t>
  </si>
  <si>
    <t>GIUFFRE DI ERASMO GIUFFRE'</t>
  </si>
  <si>
    <t>ZDC3D35640</t>
  </si>
  <si>
    <t>ZA33D3C55E</t>
  </si>
  <si>
    <t xml:space="preserve">CARTA A4 </t>
  </si>
  <si>
    <t>Z4F3D3D3FC</t>
  </si>
  <si>
    <t>PULIZIA SCAMBIATORE CALDAIA 2-7-8 SEZIONE</t>
  </si>
  <si>
    <t>Z413D4E4B4</t>
  </si>
  <si>
    <t>ZA23D5AF55</t>
  </si>
  <si>
    <t>PROGETTO DI ASSISTENZA ASSISTITA CON I CANI PER I DETENUTI</t>
  </si>
  <si>
    <t>DOTT.MARCO MARTINA</t>
  </si>
  <si>
    <t>Z623D50426</t>
  </si>
  <si>
    <t>ACQUISTO MOTOSEGA AREA VERDE</t>
  </si>
  <si>
    <t>ZAA3D5884F</t>
  </si>
  <si>
    <t>PULIZIA TELECAMERE</t>
  </si>
  <si>
    <t>ECOGREEN</t>
  </si>
  <si>
    <t>600.00</t>
  </si>
  <si>
    <t>Z86355913C</t>
  </si>
  <si>
    <t>SERVIZIO DI BOOKING PER IL DOTT. PRESTOPINO</t>
  </si>
  <si>
    <t>Z703D5F241</t>
  </si>
  <si>
    <t>ZEB3D5B061</t>
  </si>
  <si>
    <t>DOTT. GIOVANNI GIACOBBE GIACOBBE</t>
  </si>
  <si>
    <t>ZBB3D64A1F</t>
  </si>
  <si>
    <t>CAMBIO OLIO E FILTRO</t>
  </si>
  <si>
    <t>CORDARO</t>
  </si>
  <si>
    <t>Z8B3D746E4</t>
  </si>
  <si>
    <t>SCS SRL</t>
  </si>
  <si>
    <t>Z683D6C2E6</t>
  </si>
  <si>
    <t>SORVEGLIANZA FISICA DELLE MACCHINE RADIOGENE</t>
  </si>
  <si>
    <t>ING. SCOGNAMIGLIO MARIO SIMONE</t>
  </si>
  <si>
    <t>Z3C3D760A9</t>
  </si>
  <si>
    <t>DECESPUGLIATORE</t>
  </si>
  <si>
    <t>Z3F3D7A90B</t>
  </si>
  <si>
    <t>ASCIUGA CAPELLI DETENUTI</t>
  </si>
  <si>
    <t>Z7F3D87A77</t>
  </si>
  <si>
    <t>ALIMENTATORI ARIA POLMONE AUTOCLAVE 2 SEZIONE</t>
  </si>
  <si>
    <t>ZAB3D87A8F</t>
  </si>
  <si>
    <t>PRO.CURA SRL</t>
  </si>
  <si>
    <t>Z633D9932D</t>
  </si>
  <si>
    <t>CORSO DI PEER EDUCATION PER I DETENUTI</t>
  </si>
  <si>
    <t xml:space="preserve">CE.S.A.M </t>
  </si>
  <si>
    <t>Z403D894AO</t>
  </si>
  <si>
    <t>N. 04 INTERVENTI DI DISINFESTAZIONE DA ACARI DI SCABBIA</t>
  </si>
  <si>
    <t>GRUPPO INDACO SRL</t>
  </si>
  <si>
    <t>ZF93DA81A9</t>
  </si>
  <si>
    <t>disinstalllazione e installazione macchina controlla pacchi x-ray XIS 6040</t>
  </si>
  <si>
    <t>MICROCONTROL ELECTRONIC SRL</t>
  </si>
  <si>
    <t>Z863DA9C83</t>
  </si>
  <si>
    <t>RIPARAZ. ASCENSORE 8^ SEZIONE</t>
  </si>
  <si>
    <t>Z9A3DA2271</t>
  </si>
  <si>
    <t>MANUUTENZIONE ORDINARIA DEGLI IMPIANTI TECNOLOGICI ANNO 2024</t>
  </si>
  <si>
    <t>Z443DA4421</t>
  </si>
  <si>
    <t>MANUTENZIONE ORDINARIA DEGLI IMPIANTI ELEVATORI ANNO 2024</t>
  </si>
  <si>
    <t>Z593DB0800</t>
  </si>
  <si>
    <t>N. 20 AURICOLARI PER SMART PHONE IN USO AI DETENUTI PER I COLLOQUI</t>
  </si>
  <si>
    <t>Z8D3D9CC94</t>
  </si>
  <si>
    <t>SERVIZIO DI DERATTIZZAZIONE E DISINFESTAZIONE DA INSETTI VOLANTI E STRISCIANTI ANNO 2024</t>
  </si>
  <si>
    <t>PULIGROUP SERVICE SRL</t>
  </si>
  <si>
    <t>ZA83DC795C</t>
  </si>
  <si>
    <t>MATERIALE DI CANCELLERIA VARIO E N. 3 BANCALI CARTA PR FOTORPRODUTTORI</t>
  </si>
  <si>
    <t>ZF33DA52F1</t>
  </si>
  <si>
    <t>SERVIZIO TRASPORTO DEI DETENUTI IN AMBULANZA ANNO 2024</t>
  </si>
  <si>
    <t>ACSA</t>
  </si>
  <si>
    <t>Z6B3DC0002</t>
  </si>
  <si>
    <t>SPOSTAMENTO APPERECCHIATURE RADIO RETE TETRA/ RETE DAPNET</t>
  </si>
  <si>
    <t>MARCONI IMPIANTI SRL</t>
  </si>
  <si>
    <t>Z8B3DBD1BA</t>
  </si>
  <si>
    <t>POTATURA ALBERI E PULIZIA GRONDAIE</t>
  </si>
  <si>
    <t>S.F.S. SOCIETA' FORESTALE SICILIANA S.R.L.</t>
  </si>
  <si>
    <t>Z833D873B3</t>
  </si>
  <si>
    <t>SOSTITUZIONE E IMPLEMENTAZIONE CORPI ILLUMINANTI SITI SUL MURO DI CINTA</t>
  </si>
  <si>
    <t>ALEONERO IMPIANTI SRL</t>
  </si>
  <si>
    <t>Z183DCD202</t>
  </si>
  <si>
    <t>N. 8 DVD FILM PER CINEFORUM</t>
  </si>
  <si>
    <t>Z483DD6C22</t>
  </si>
  <si>
    <t>ATTREZZATURE SPORTIVE DETENUTI</t>
  </si>
  <si>
    <t>GANA SPORT</t>
  </si>
  <si>
    <t>Z9C3DD7411</t>
  </si>
  <si>
    <t>MANUTENZIONE ESTINTORI</t>
  </si>
  <si>
    <t>ITALFITE</t>
  </si>
  <si>
    <t>Z6E3DCD1A8</t>
  </si>
  <si>
    <t>SERVIZIO NOLEGGIO 12 MESI FOTORIPRODUTTORI ANNO 2024</t>
  </si>
  <si>
    <t>VALTEX</t>
  </si>
  <si>
    <t>ZF23DA48DE</t>
  </si>
  <si>
    <t>SORVEGLIANZA SANITARIA DAL 01.01.2024 AL 30.06.2024</t>
  </si>
  <si>
    <t>Z16395E9</t>
  </si>
  <si>
    <t>SITEC SRL    P.IVA 02715530834</t>
  </si>
  <si>
    <t>Affidamento mediante T.D. MePA per la fornitura, posa in opera e collegamento DVR e relativi hard disk per ripristino impianto videosorveglianza</t>
  </si>
  <si>
    <t>Aff. Diretto – T.D. MEPA</t>
  </si>
  <si>
    <t>Z4938FD902</t>
  </si>
  <si>
    <t>Castano Giuseppe S.r.l.               P.IVA 02732910837</t>
  </si>
  <si>
    <t>Affidamento mediante T.D. MePA per il servizio di manutenzione ordinaria e straordinaria degli automezzi in dotazione alla CC di Messina</t>
  </si>
  <si>
    <t>Z5F3970288</t>
  </si>
  <si>
    <t>VI.PAC. SRL P.IVA 02559860834</t>
  </si>
  <si>
    <t>Affidamento mediante T.D. MePA per la fornitura di carta igienica, sacchi NU e manici legno per il Magazzino Det.</t>
  </si>
  <si>
    <t>Aff. Diretto - T.D. MEPA</t>
  </si>
  <si>
    <t>ZC03977FB4</t>
  </si>
  <si>
    <t>MR SERVICE SRL P.IVA 12479491008</t>
  </si>
  <si>
    <t>Affidamento mediante T.D. MePA installazione e collaudo n. 2 essiccatoi industriali a gas presso la lavanderia</t>
  </si>
  <si>
    <t>ZD2398D2E5</t>
  </si>
  <si>
    <t>ULTRAPROMEDIA SRL            P.IVA 10324241008</t>
  </si>
  <si>
    <t>Affidamento mediante OdA MePA per la fornitura di una cassaforte per l'ufficio pianificazione servizi NTP</t>
  </si>
  <si>
    <t>Aff. Diretto - OdA MePA</t>
  </si>
  <si>
    <t>Z853998723</t>
  </si>
  <si>
    <t>S.G.T. SRLS   P.IVA 03445930831</t>
  </si>
  <si>
    <t>Affidamento diretto per la fornitura di trapunte e tappeti per la caserma agenti</t>
  </si>
  <si>
    <t>Aff. Diretto</t>
  </si>
  <si>
    <t>Z1939B8B2B</t>
  </si>
  <si>
    <t>EL.SI. Srl       P.IVA 01720990835</t>
  </si>
  <si>
    <t>Affidamento diretto mediante OdA MEPA per la fornitura di prese schuko</t>
  </si>
  <si>
    <t>Aff. Diretto – OdA MEPA</t>
  </si>
  <si>
    <t>Z5739B73AE</t>
  </si>
  <si>
    <t>Affidamento diretto mediante OdA MEPA per la fornitura di stufe (termoconvettori ventilati) per le sezioni detentive</t>
  </si>
  <si>
    <t>ZE0398854A</t>
  </si>
  <si>
    <t>LETO ASCENSORI SRL P.IVA 06790850967</t>
  </si>
  <si>
    <t>Affidamento mediante T.D. MePA per il servizio di manutenzione ordinaria e straordinaria degli impianti elevatori in uso alla CC di Messina</t>
  </si>
  <si>
    <t>ZB2398EC96</t>
  </si>
  <si>
    <t>Dott. CONCETTO GIORGIANNI P.IVA 03495800835</t>
  </si>
  <si>
    <t>Affidamento mediante T.D. MePA del servizio di sorveglianza sanitaria rivolta al personale  dipendente dell’Amministrazione e dei detenuti lavoranti presso la Casa Circondariale di Messina.</t>
  </si>
  <si>
    <t>ZC139A8A77</t>
  </si>
  <si>
    <t>Affidamento mediante T.D. MePA per la fornitura di ammorbidente per la Lavanderia e di guanti in lattice per il Magazzino Det.</t>
  </si>
  <si>
    <t>Z96399F4A1</t>
  </si>
  <si>
    <t>TECS SRL     P.IVA 05411100877</t>
  </si>
  <si>
    <t>Affidamento mediante T.D. MePA per il servizio di manutenzione ordinaria e straordinaria della Centrale Termica in uso alla Sezione Femminile</t>
  </si>
  <si>
    <t>Z6D3B299AE</t>
  </si>
  <si>
    <t>SANICA SRL-LIFE SCIENCES     P.IVA 04666770872</t>
  </si>
  <si>
    <t>Affidamento mediante T.D. MePA per il servizio annuale di derattizzazione ecologica e disinfestazione</t>
  </si>
  <si>
    <t>Z7739B9BAE</t>
  </si>
  <si>
    <t>CALOR GAS DI TROPEA GAETANO    P.IVA 00545090839</t>
  </si>
  <si>
    <t>Affidamento mediante T.D. MePA dell'intervento di riparazione della caldaia Beretta in uso al Reparto Semiliberi</t>
  </si>
  <si>
    <t>Z7B39EE40A</t>
  </si>
  <si>
    <t>CANON         P.IVA 11723840150</t>
  </si>
  <si>
    <t>Affidamento diretto mediante convenzione MEPA Noleggio stampanti multifunzione Canon</t>
  </si>
  <si>
    <t>Aff. Diretto  - in convenzione MEPA</t>
  </si>
  <si>
    <t>Z7F39FBCD2</t>
  </si>
  <si>
    <t>CONCA D’ORO P.IVA 02461530822</t>
  </si>
  <si>
    <t>Servizio Agenzia di viaggio per Zizzo Massimiliano</t>
  </si>
  <si>
    <t>Z4F39FBCA1</t>
  </si>
  <si>
    <t>Servizio Agenzia di viaggio per Gugliotta Filippo</t>
  </si>
  <si>
    <t>Z9C39FF4AE</t>
  </si>
  <si>
    <t>Affidamento diretto tramite ODA  MEPA per Acquisto scaffalature per archivi</t>
  </si>
  <si>
    <t>Aff. Diretto  -  MEPA</t>
  </si>
  <si>
    <t>Z2B3A0A229</t>
  </si>
  <si>
    <t>Affidamento diretto tramite TD MEPA Acquisto sensori di movimento infrarossi</t>
  </si>
  <si>
    <t>Aff. Diretto  - tramite trattativa diretta MEPA</t>
  </si>
  <si>
    <t>Z1D3A0A540</t>
  </si>
  <si>
    <t>PAM UFFICIO SRL P.IVA 01261820839</t>
  </si>
  <si>
    <t>Affidamento diretto tramite trattativa direttaAcquisto materiale di cancelleria</t>
  </si>
  <si>
    <t>Aff. Diretto  tramite TD- MEPA</t>
  </si>
  <si>
    <t>ZBF3A06510</t>
  </si>
  <si>
    <t>L’AMBIENTE SRL P.IVA 03150050833</t>
  </si>
  <si>
    <t>Affidamento diretto tramite TD MEPA Servizio di sanificazione locali</t>
  </si>
  <si>
    <t>Aff. Diretto  - tramite TD MEPA</t>
  </si>
  <si>
    <t>Z303A13985</t>
  </si>
  <si>
    <t>EDILCOLOR 2000 SAS                P.IVA 00108100835</t>
  </si>
  <si>
    <t>Acquisto materiale edile ed idraulico</t>
  </si>
  <si>
    <t>Aff. Diretto mediante trattativa diretta MEPA</t>
  </si>
  <si>
    <t>ZF93A1CDD2</t>
  </si>
  <si>
    <t>M.I.A. SRL      P.IVA 05572350873</t>
  </si>
  <si>
    <t>Servizio di manutenzione ordinaria e straordinaria dell’impianto antincendio</t>
  </si>
  <si>
    <t>Aff. Diretto  -tramite TD MEPA</t>
  </si>
  <si>
    <t>DITTA A.S.C. DITTA VISA SRL DITTA MIA SRL</t>
  </si>
  <si>
    <t>Z0B3A29375</t>
  </si>
  <si>
    <t>F.LLI PAVONE SRL P.IVA 00604930701</t>
  </si>
  <si>
    <t>Acquisto materiale per la pulizia</t>
  </si>
  <si>
    <t>Z4D3A30941</t>
  </si>
  <si>
    <t>MAZZEO SRL P.IVA 03271820833</t>
  </si>
  <si>
    <t>Servizio di manutenzione e riparazione caldaia 4° cancello</t>
  </si>
  <si>
    <t>Z683A308B0</t>
  </si>
  <si>
    <t>Servizio di manutenzione autoclave caserma agenti</t>
  </si>
  <si>
    <t>Z843A3FB8C</t>
  </si>
  <si>
    <t>Servizio di Agenzia viaggi per prenotazione albergo in Lecce</t>
  </si>
  <si>
    <t>Z003A45F46</t>
  </si>
  <si>
    <t>Acquisto materiale per la cucina detenuti</t>
  </si>
  <si>
    <t>HERA COMM       P.IVA 02221101203</t>
  </si>
  <si>
    <t>Fornitura di energia elettrica</t>
  </si>
  <si>
    <t>Aff. Diretto in convenzione MEPA</t>
  </si>
  <si>
    <t>97025383A6</t>
  </si>
  <si>
    <t>ESTRA ENERGIE  P.IVA 01219980529</t>
  </si>
  <si>
    <t>Fornitura di gas</t>
  </si>
  <si>
    <t>ZE13A4A5B9</t>
  </si>
  <si>
    <t>DITTA MIDURI    P.IVA 02974390839</t>
  </si>
  <si>
    <t>Servizio di stasatura pozzetto fogna cortile</t>
  </si>
  <si>
    <t>Z423A486A2</t>
  </si>
  <si>
    <t>OLIVETTI SPA      P.IVA 02298700010</t>
  </si>
  <si>
    <t>Proroga servizio di noleggio stampanti</t>
  </si>
  <si>
    <t>Z2C3A0CAA1</t>
  </si>
  <si>
    <t>Servizio Agenzia di viaggio per Cutugno Daniele</t>
  </si>
  <si>
    <t xml:space="preserve">Aff. Diretto  </t>
  </si>
  <si>
    <t>ZBB3A0FBF5</t>
  </si>
  <si>
    <t>Servizio Agenzia di viaggio per Gugliotta Filippo e Zizzo Massimiliano</t>
  </si>
  <si>
    <t>Z433A6BCA2</t>
  </si>
  <si>
    <t>VALSECCHI CANCELLERIA     P.IVA 09521810961</t>
  </si>
  <si>
    <t>Acquisto carta A4</t>
  </si>
  <si>
    <t>Aff. Diretto  -tramite ODA  MEPA</t>
  </si>
  <si>
    <t>Z923A6C23D</t>
  </si>
  <si>
    <t>FERT SAS              P.IVA 00934261009</t>
  </si>
  <si>
    <t>Acquisto scarpe antinfortunistiche</t>
  </si>
  <si>
    <t>Z8D3A6FABD</t>
  </si>
  <si>
    <t>SPARACINO SALVATORE         P.IVA 00402288880</t>
  </si>
  <si>
    <t>Servizio di Barberia</t>
  </si>
  <si>
    <t>Gara d’appalto</t>
  </si>
  <si>
    <t>Z4739E091B</t>
  </si>
  <si>
    <t>CARMEN CREATIONS P.IVA 02545700839</t>
  </si>
  <si>
    <t>Servizio di Coiffeur</t>
  </si>
  <si>
    <t>Z793A7DCBD</t>
  </si>
  <si>
    <t>Installazione di n. 11 colonnine telegestite</t>
  </si>
  <si>
    <t>Z593A82679</t>
  </si>
  <si>
    <t>ACQUISTO DI UNA BILANCIA PESA PACCHI</t>
  </si>
  <si>
    <t>Aff. Diretto  - tramite ODA MEPA</t>
  </si>
  <si>
    <t>Z323A8432E</t>
  </si>
  <si>
    <t>2F CATANIA SRL P.IVA 05416590874</t>
  </si>
  <si>
    <t>ACQUISTO DI SCRIVANIE MOBILI</t>
  </si>
  <si>
    <t>Aff. Diretto  - tramite ODA  MEPA</t>
  </si>
  <si>
    <t>Z493A7E755</t>
  </si>
  <si>
    <t>CALORGAS DI TROPEA GAETANO P.IVA 00545090839</t>
  </si>
  <si>
    <t>SERVIZIO DI ALLACCIO GAS PIANO COTTURA E INSTALLAZIONE CRONOTERMOSTATO</t>
  </si>
  <si>
    <t>Aff. Diretto  -  TD MEPA</t>
  </si>
  <si>
    <t>Z073A8BDEA</t>
  </si>
  <si>
    <t>Servizio Agenzia di viaggio per Fonte, Occhino, Parisi e Lanzafame</t>
  </si>
  <si>
    <t>Aff. Diretto  - in convenzione</t>
  </si>
  <si>
    <t>Z903A8D131</t>
  </si>
  <si>
    <t>Servizio Agenzia di viaggio per Sottile Francesco</t>
  </si>
  <si>
    <t>Z0F3A8D0BD</t>
  </si>
  <si>
    <t>Servizio Agenzia di viaggio per Trocino Enrico</t>
  </si>
  <si>
    <t>ZE03A96732</t>
  </si>
  <si>
    <t>SP METAL DI SEBASTIANO PURELLO       P.IVA 04651300875</t>
  </si>
  <si>
    <t>Servizio di ripristino di n.2 finestre al 2° piano cellulare</t>
  </si>
  <si>
    <t>Aff. Diretto  - TD MEPA</t>
  </si>
  <si>
    <t>Z1039B790E</t>
  </si>
  <si>
    <t>Servizio Agenzia di viaggio per Cernuto Mario</t>
  </si>
  <si>
    <t>Z763AA41B4</t>
  </si>
  <si>
    <t>Acquisto materiale per la pulizia detenuti</t>
  </si>
  <si>
    <t>Z013AA4B59</t>
  </si>
  <si>
    <t>Servizio di stasatura colonna di scarico cucina MOS e ripristino avvallamento ingresso Istituto</t>
  </si>
  <si>
    <t>ZCD39AD837</t>
  </si>
  <si>
    <t>Servizio Agenzia di viaggio per Sciavicco Angela</t>
  </si>
  <si>
    <t>ZB239A030A</t>
  </si>
  <si>
    <t>Servizio Agenzia di viaggio per pol. Pen. Bari</t>
  </si>
  <si>
    <t>Z12397FF54</t>
  </si>
  <si>
    <t>MESSINASERVIZI BENE COMUNE SPA P.IVA 03459080838</t>
  </si>
  <si>
    <t>Servizio di raccolta, ritiro e smaltimento materiale ferroso e legnoso</t>
  </si>
  <si>
    <t>ZC73AB3EED</t>
  </si>
  <si>
    <t>Servizio di sostituzione ricambi caldaia riello reparto femminile</t>
  </si>
  <si>
    <t>Z853AB9707</t>
  </si>
  <si>
    <t>ZD13ABBA38</t>
  </si>
  <si>
    <t>Z7C3ABBAD7</t>
  </si>
  <si>
    <t>Servizio di riparazione straordinaria motore forno cucina detenuti</t>
  </si>
  <si>
    <t>Aff. Diretto  -TD  MEPA</t>
  </si>
  <si>
    <t>ZC93AC4F0E</t>
  </si>
  <si>
    <t>Acquisto di una fotocamera digitale da tenere nella stanza della Sorveglianza Generale</t>
  </si>
  <si>
    <t>Z6E3ACF8A9</t>
  </si>
  <si>
    <t>Servizio Agenzia di viaggio per Pantaleo Filippo</t>
  </si>
  <si>
    <t>ZB03AC2FCE</t>
  </si>
  <si>
    <t>SIMONE SRL</t>
  </si>
  <si>
    <t>Acquisto libri di procedura penale, penale e diritto penitenziario</t>
  </si>
  <si>
    <t>Z463AD7FF8</t>
  </si>
  <si>
    <t>SPEDAMAR</t>
  </si>
  <si>
    <t>Servizio di trasporto munizioni da Villa San Giovanni a Messina</t>
  </si>
  <si>
    <t>ZBF3ADF0FB</t>
  </si>
  <si>
    <t>Z663AE43DD</t>
  </si>
  <si>
    <t>PALUMBO GOMME</t>
  </si>
  <si>
    <t>Servizio di sostituzione di n. 2 pneumatici alfa romeo giulietta PP995AF</t>
  </si>
  <si>
    <t>Z323AEDF78</t>
  </si>
  <si>
    <t>Z213AF595E</t>
  </si>
  <si>
    <t>Servizio Agenzia di viaggio per Sturniolo Giacomo</t>
  </si>
  <si>
    <t>Z383B04404</t>
  </si>
  <si>
    <t>Aff. Diretto  TD - in convenzione MEPA</t>
  </si>
  <si>
    <t>Z003B09116</t>
  </si>
  <si>
    <t>CODICE BINARIO DI VINCIGUERRA CARMELUCCIO</t>
  </si>
  <si>
    <t>Acquisto schede telefoniche n.200</t>
  </si>
  <si>
    <t>Aff. Diretto – tramite ODA MEPA</t>
  </si>
  <si>
    <t>Z993B0D4CC</t>
  </si>
  <si>
    <t>Z353B1365D</t>
  </si>
  <si>
    <t>ZE23B137E4</t>
  </si>
  <si>
    <t>Servizio Agenzia di viaggio per pol. Pen. Sassari</t>
  </si>
  <si>
    <t>ZA73B23C7B</t>
  </si>
  <si>
    <t>Servizio di sostituzione tubazione acqua calda sanitaria Caserma Agenti di Polizia Penitenziaria</t>
  </si>
  <si>
    <t>Aff. Diretto  - Trattativa Diretta MEPA</t>
  </si>
  <si>
    <t>ZBE3B23EC2</t>
  </si>
  <si>
    <t>GEOCHECK SRL P.IVA 03042530877</t>
  </si>
  <si>
    <t>Servizio di indagini preliminari tecniche attraverso il georadar per i sotto servizi per tutta l’area interessata</t>
  </si>
  <si>
    <t>GEOCHECK SRL GEONAUTCS GEOSECURE GEOSERVICE SIDERCEM STUDIO DI GEOLOGIA</t>
  </si>
  <si>
    <t>Servizio di controllo e prevenzione del rischio legionellosi</t>
  </si>
  <si>
    <t>ZD03B2AD80</t>
  </si>
  <si>
    <t>Servizio Agenzia di viaggio per pol. Pen. Milano</t>
  </si>
  <si>
    <t>ZF23B2E8AB</t>
  </si>
  <si>
    <t>Servizio di stasatura pozzetto fogna cortile e ripristino buca piazzale esterno</t>
  </si>
  <si>
    <t>Aff. Diretto tramite Trattativa diretta MEPA</t>
  </si>
  <si>
    <t>Z033B32F8E</t>
  </si>
  <si>
    <t>DITTA ALPINE SRL</t>
  </si>
  <si>
    <t>Acquisto n. 2 calciobalilla per reparto detentivo</t>
  </si>
  <si>
    <t>Aff. Diretto tramite ODA MEPA</t>
  </si>
  <si>
    <t>Z1C3B3B0DA</t>
  </si>
  <si>
    <t>Z733B43718</t>
  </si>
  <si>
    <t>DITTA WICON ITALIA SRL</t>
  </si>
  <si>
    <t>Acquisto n. 1 etichettatrice con etichette</t>
  </si>
  <si>
    <t>ZA73B2E133</t>
  </si>
  <si>
    <t>Z723ACF8C2</t>
  </si>
  <si>
    <t>Z963B62EAF</t>
  </si>
  <si>
    <t>BNOINFORMATICA</t>
  </si>
  <si>
    <t>Manutenzione straordinaria stampante samsung con acquisto toner</t>
  </si>
  <si>
    <t>ZCA3B72DE5</t>
  </si>
  <si>
    <t>CROCE D’ORO SANT’AGATA</t>
  </si>
  <si>
    <t>Servizio di trasporto detenuti infermi con ambulanza di base</t>
  </si>
  <si>
    <t>RDO semplice aperta MEPA</t>
  </si>
  <si>
    <t>Z943B79AE1</t>
  </si>
  <si>
    <t>LO RE SRL           P.IVA 02868340833</t>
  </si>
  <si>
    <t>Fornitura di materiale idraulico mof</t>
  </si>
  <si>
    <t>RDO semplice ad inviti MEPA</t>
  </si>
  <si>
    <t>Z8F3B62AD6</t>
  </si>
  <si>
    <t>NOVELLA FORTUNATO</t>
  </si>
  <si>
    <t>Acquisto tende per ufficio</t>
  </si>
  <si>
    <t>Z733B803B8</t>
  </si>
  <si>
    <t>Z973B80499</t>
  </si>
  <si>
    <t>Servizio Agenzia di viaggio per Pacileo Caterina</t>
  </si>
  <si>
    <t>Z5B3B7C55D</t>
  </si>
  <si>
    <t>PA.COM SRLS</t>
  </si>
  <si>
    <t>ACQUISTO distruggi documenti e braccio snodabile porta tv</t>
  </si>
  <si>
    <t>Z113B802CC</t>
  </si>
  <si>
    <t>PALMERI EMILIO SRL P.IVA 01510420878</t>
  </si>
  <si>
    <t>Servizio di sostituzione di n. 8 pneumatici  per due automezzi</t>
  </si>
  <si>
    <t>Z0E3B82549</t>
  </si>
  <si>
    <t>COMES SRL        P.IVA 03410720829</t>
  </si>
  <si>
    <t>Acquisto materiale per igiene sezione femminile</t>
  </si>
  <si>
    <t>ZC13B8A3F8</t>
  </si>
  <si>
    <t>ELETTROSUD SPA P.IVA 00793880832</t>
  </si>
  <si>
    <t>Fornitura di materiale elettrico mof</t>
  </si>
  <si>
    <t>Affidamento diretto tramite TD  MEPA</t>
  </si>
  <si>
    <t>Z273BA8FD6</t>
  </si>
  <si>
    <t>Acquisto articoli di informatica per aule scolastiche</t>
  </si>
  <si>
    <t>Aff. Diretto  -  tramite TD MEPA</t>
  </si>
  <si>
    <t>Z793BAFB3D</t>
  </si>
  <si>
    <t>Z3A3BBC0FB</t>
  </si>
  <si>
    <t>PROMOSAFE SRL</t>
  </si>
  <si>
    <t>ZAA3BBC3B7</t>
  </si>
  <si>
    <t>Z233BC2C84</t>
  </si>
  <si>
    <t>Servizio Agenzia di viaggio per Polizia Penitenziaria</t>
  </si>
  <si>
    <t>ZCE3BCBE9D</t>
  </si>
  <si>
    <t>F.LLI DENARO SRL P.IVA 03174540835</t>
  </si>
  <si>
    <t>Acquisto materiale edile tramite TD MEPA per lavori di manutenzione ordinaria del Fabbricato</t>
  </si>
  <si>
    <t>Z393BD674B</t>
  </si>
  <si>
    <t>ANTINFORTUNISTICA ROBERTI SAS       P.IVA 01707931000</t>
  </si>
  <si>
    <t>Acquisto scarpe antinfortunistiche TD MEPA</t>
  </si>
  <si>
    <t>Z913BD85E0</t>
  </si>
  <si>
    <t>Servizio Agenzia di viaggio per Antonella Carmela MACHI’</t>
  </si>
  <si>
    <t>ANNULLATA</t>
  </si>
  <si>
    <t>Z3F3BD8362</t>
  </si>
  <si>
    <t>EKO SUPPLY SRL P.IVA 06489100823</t>
  </si>
  <si>
    <t>Acquisto idropulitrice tramite TD MEPA per lavori di igienizzazione area compattatori</t>
  </si>
  <si>
    <t>ZB13BD80C6</t>
  </si>
  <si>
    <t>CAT SRL               P.IVA 04760780876</t>
  </si>
  <si>
    <t>Fornitura di climatizzatori tramite RDO semplice aperta MEPA uffici</t>
  </si>
  <si>
    <t>DITTA CASA SRL DITTA CAT SRL</t>
  </si>
  <si>
    <t>Z3C3BDA4E4</t>
  </si>
  <si>
    <t>MAZZEO SRLS P.IVA 03271820833</t>
  </si>
  <si>
    <t>Servizio di manutenzione e igienizzazione condizionatori tramite trattativa diretta MEPA</t>
  </si>
  <si>
    <t>ZBB3BEEB4D</t>
  </si>
  <si>
    <t>GRASSI UFFICIO SRL P.IVA 01279740136</t>
  </si>
  <si>
    <t>Acquisto cassaforte per custodire coltelli cucina detenuti tramite ODA diretto MEPA</t>
  </si>
  <si>
    <t>Z4F3BFBD6D</t>
  </si>
  <si>
    <t>Servizio Agenzia di viaggio per Filippo Pantaleo</t>
  </si>
  <si>
    <t>Z853BFE383</t>
  </si>
  <si>
    <t>MIFRA SRL           P.IVA 03265900831</t>
  </si>
  <si>
    <t>Fornitura di UPS vari uffici</t>
  </si>
  <si>
    <t>Aff. Diretto – TD MEPA</t>
  </si>
  <si>
    <t>Z413C0003F</t>
  </si>
  <si>
    <t>VI.PAC. SRL          P.IVA 02559860834</t>
  </si>
  <si>
    <t>Fornitura di detergente per la lavenderia sez. femminile</t>
  </si>
  <si>
    <t>Z273C00501</t>
  </si>
  <si>
    <t>Servizio di manutenzione ordinaria del gruppo elettrogeno principale</t>
  </si>
  <si>
    <t>Z6A3B92579</t>
  </si>
  <si>
    <t>MARSILII SERRATURE SRL                        P.IVA 01937080685</t>
  </si>
  <si>
    <t>Servizio di fornitura di n. 2 chiavi uso penitenziario con codice n. 037</t>
  </si>
  <si>
    <t>Affidamento diretto</t>
  </si>
  <si>
    <t>Z9D3C11601</t>
  </si>
  <si>
    <t>Fornitura di prodotti antinsetticida per aree interne ed esterne dell’Istituto</t>
  </si>
  <si>
    <t>ZCB3C1A4CE</t>
  </si>
  <si>
    <t>Servizio Agenzia di viaggio per pernotto pol pen città di Bari</t>
  </si>
  <si>
    <t>ZD73C1A519</t>
  </si>
  <si>
    <t>Servizio Agenzia di viaggio per pernotto pol pen città di Matera</t>
  </si>
  <si>
    <t>Z723C20D42</t>
  </si>
  <si>
    <t>TRUCKS AND CARS SRL     P.IVA 04678150824</t>
  </si>
  <si>
    <t>Servizio di manutenzione straordinaria automezzi Pol Pen</t>
  </si>
  <si>
    <t>Z313C3B2FD</t>
  </si>
  <si>
    <t>Servizio Agenzia di viaggio per pernotto pol pen città di Palagiano (TA)</t>
  </si>
  <si>
    <t>Z383C42A88</t>
  </si>
  <si>
    <t>PA.COM SRLS     P.IVA 02630050819</t>
  </si>
  <si>
    <t>Fornitura di ammorbidente, acqua demineralizzata e copri asse da stiro per la lavenderia sez. femminile</t>
  </si>
  <si>
    <t>ZD33C4F12F</t>
  </si>
  <si>
    <t>ELDOM ELETTRONICA SRL P.IVA 03041980834</t>
  </si>
  <si>
    <t>Servizio di manutenzione straordinaria lavatrice samsung reparto femminile lavanderia detenuti</t>
  </si>
  <si>
    <t>Z3E3C5D4B1</t>
  </si>
  <si>
    <t>Fornitura di materiale edile per manutenzione ordinaria fabbricato</t>
  </si>
  <si>
    <t>Z053C5EF7D</t>
  </si>
  <si>
    <t>Fornitura vaschette in plastica con coperchio per trasporto alimenti caldi cucina detenuti</t>
  </si>
  <si>
    <t>Z813C61AB7</t>
  </si>
  <si>
    <t>ISPEL ROMA        P.IVA 07136081002</t>
  </si>
  <si>
    <t>Servizio di verifica dell’impianto di messa a terra anno 2023 della Casa Circondariale di Messina</t>
  </si>
  <si>
    <t>Z3A3C68CEC</t>
  </si>
  <si>
    <t>Servizio Agenzia di viaggio per A/R Catania – Milano Enrico Trocino</t>
  </si>
  <si>
    <t>Z693C6B701</t>
  </si>
  <si>
    <t>Fornitura di materiale edile per pavimentazione con laminato in ambulatorio medico 4° cancello</t>
  </si>
  <si>
    <t>ZEC3C48921</t>
  </si>
  <si>
    <t>Fornitura prodotti per la pulizia magazzino detenuti</t>
  </si>
  <si>
    <t>Aff. Tramite RDO- MEPA ad inviti confronto preventivi</t>
  </si>
  <si>
    <t>F.LLI PAVONE SRL LA CASALINDA PA.COM SRL COMES SRL</t>
  </si>
  <si>
    <t>Z1F3C7EB84</t>
  </si>
  <si>
    <t>Fornitura e posa in opera di un climatizzatore ufficio del Direttore</t>
  </si>
  <si>
    <t>ZB53C8A8FA</t>
  </si>
  <si>
    <t>Z6B3C8F132</t>
  </si>
  <si>
    <t>GESTAM SRL       P.IVA 02599830839</t>
  </si>
  <si>
    <t>Servizio di smaltimento con conferimento in discarica di carta derivante da scarti d’ufficio</t>
  </si>
  <si>
    <t>Z843C9B81B</t>
  </si>
  <si>
    <t>3M FORNITURE SRL P.IVA 03972911204</t>
  </si>
  <si>
    <t>Fornitura di stivali antinfortunistici per detenuti lavoranti in cucina</t>
  </si>
  <si>
    <t>Aff. Diretto – OD MEPA</t>
  </si>
  <si>
    <t>ZB03C9E54D</t>
  </si>
  <si>
    <t>PROMOSAFE SRL P.IVA 06780300486</t>
  </si>
  <si>
    <t>Fornitura di carta A4 per copia e stampe</t>
  </si>
  <si>
    <t>ZAC3CA2FB8</t>
  </si>
  <si>
    <t>LO RE SRL             P.IVA 02868340833</t>
  </si>
  <si>
    <t>Fornitura di materiale idraulico per manutenzione ordinaria fabbricato</t>
  </si>
  <si>
    <t>Z5E3CA313F</t>
  </si>
  <si>
    <t>Rifacimento contro soffitto centrale termica</t>
  </si>
  <si>
    <t>ZAF3CB374B</t>
  </si>
  <si>
    <t>Servizio Agenzia di viaggio per prenotazione pernotto nella città di Taranto per traduzione detenuti</t>
  </si>
  <si>
    <t>Z393CB5C1F</t>
  </si>
  <si>
    <t>AVIOGAS SRL      P.IVA 00396080830</t>
  </si>
  <si>
    <t>Fornitura di ADBLUE additivo per motori diesel per gli automezzi di servizio in uso alla Casa Circondariale di Messina</t>
  </si>
  <si>
    <t>Z893CB6104</t>
  </si>
  <si>
    <t>DPS INFORMATICA SNC P.IVA 01486330309</t>
  </si>
  <si>
    <t>Acquisto monitor 43” per posti di servizio per la videosorveglianza alla Casa Circondariale di Messina</t>
  </si>
  <si>
    <t>ZBB3CB716F</t>
  </si>
  <si>
    <t>Acquisto asciugacapelli per sezione femminile alla Casa Circondariale di Messina</t>
  </si>
  <si>
    <t>ZA53CBF0D9</t>
  </si>
  <si>
    <t>Acquisto n.3 gomme con sistema rodgard per automezzo Iveco NTP della Casa Circondariale di Messina</t>
  </si>
  <si>
    <t>ZE93CC1F9C</t>
  </si>
  <si>
    <t>manutenzione e riparazione centrale idrica e termica della Casa Circondariale di Messina</t>
  </si>
  <si>
    <t>Z423CC4EC3</t>
  </si>
  <si>
    <t>Servizio Agenzia di viaggio per prenotazione pernotto nella città di Bari per traduzione detenuti</t>
  </si>
  <si>
    <t>Z233CC5BFA</t>
  </si>
  <si>
    <t>Fornitura di materiale elettrico vario per manutenzione ordinaria fabbricato</t>
  </si>
  <si>
    <t>Z6B3CCBAE1</t>
  </si>
  <si>
    <t>DITTA SALVATORE RISICA                  P.IVA 00038630836</t>
  </si>
  <si>
    <t>Manutenzione straordinaria automezzo targato PP 778 AH per sostituzione paraspruzzi</t>
  </si>
  <si>
    <t>ZEC3CDB946</t>
  </si>
  <si>
    <t>Z2B3CC9FD3</t>
  </si>
  <si>
    <t>SICILIA POST SRLP.IVA 03471960835</t>
  </si>
  <si>
    <t>RDO APERTA SEMPLICE per servizi postali Casa Circondariale di Messina</t>
  </si>
  <si>
    <t>RDO APERTA SEMPLICE – MEPA -</t>
  </si>
  <si>
    <t>Z6E3CC384E</t>
  </si>
  <si>
    <t>LA CRISTALLINA SERVICES SRL P.IVA 03586860839</t>
  </si>
  <si>
    <t>RDO APERTA SEMPLICE per derattizzazione e disinfestazione Casa Circondariale di Messina</t>
  </si>
  <si>
    <t>LA CRISTALLINA  SANICA SRL EKOSUPPLY</t>
  </si>
  <si>
    <t>Z143CC0593</t>
  </si>
  <si>
    <t>GLOBAL SERVICE SRL P.IVA 15319181002</t>
  </si>
  <si>
    <t>RDO APERTA SEMPLICE per manutenzione ordinaria e straordinaria degli impianti elevatori Casa Circondariale di Messina</t>
  </si>
  <si>
    <t>GLOBAL SERVICE SRL DITTA LETO DITTA DE FRANCESCO SAME SRL TRINACRIA SRL</t>
  </si>
  <si>
    <t>Z2F3CB1E99</t>
  </si>
  <si>
    <t>ST CAR SRL P.IVA 03490460833</t>
  </si>
  <si>
    <t>RDO APERTA SEMPLICE per manutenzione ordinaria e straordinaria degli automezzi Casa Circondariale di Messina</t>
  </si>
  <si>
    <t>RDO AD INVITI – MEPA -</t>
  </si>
  <si>
    <t>ST CAR SRL  DITTA PUGLISI DITTA GENTILOMO DITTA GROSSO E TORRE</t>
  </si>
  <si>
    <t>Z5E3D0B215</t>
  </si>
  <si>
    <t>MIDURI SRL        P.IVA 02974390839</t>
  </si>
  <si>
    <t>Intervento di spurgo impianto fognario della Casa Circondariale di Messina</t>
  </si>
  <si>
    <t>Aff. Diretto – TD</t>
  </si>
  <si>
    <t>Z4D3D1F9E1</t>
  </si>
  <si>
    <t>MESSINA SERVIZI BENE COMUNE P.IVA 03459080838</t>
  </si>
  <si>
    <t>Intervento di potatura alberi della Casa Circondariale di Messina</t>
  </si>
  <si>
    <t>Z043D2FCA8</t>
  </si>
  <si>
    <t>Servizio di sostituzione pneumatico tipo rodgard Fiat Talento targato PP 289 AH</t>
  </si>
  <si>
    <t>ZA93D3272B</t>
  </si>
  <si>
    <t>Servizio di conduzione e manutenzione della cabina elettrica, gruppi elettrogeni e di continuità</t>
  </si>
  <si>
    <t>Z603D3A886</t>
  </si>
  <si>
    <t>Servizio Agenzia di viaggio per Letizia Vezzosi</t>
  </si>
  <si>
    <t>Z6D3D3C971</t>
  </si>
  <si>
    <t>NEW CIR SRL      P.IVA 05583490874</t>
  </si>
  <si>
    <t>Servizio di manutenzione straordinaria di attrezzature industriali (bollitore, frigo e armadio frigo) cucina detenuti</t>
  </si>
  <si>
    <t>Z883D4B721</t>
  </si>
  <si>
    <t>Acquisto vaschette in plastica per alimenti cucina detenuti</t>
  </si>
  <si>
    <t>Z033D5F345</t>
  </si>
  <si>
    <t>Servizio di coiffeur per detenute consistente nel taglio di capelli sia Ministeriali che a spese delle stesse detenute anno 2024</t>
  </si>
  <si>
    <t>ZD23D6186F</t>
  </si>
  <si>
    <t>F.LLI ANASTASI SRL P.IVA 00425050838</t>
  </si>
  <si>
    <t>Acquisto manto erboso sintetico per area verde giochi</t>
  </si>
  <si>
    <t>Z143D4467C</t>
  </si>
  <si>
    <t>BORGIONE CENTRO DIDATTICO SRL P.IVA 02027040019</t>
  </si>
  <si>
    <t>Acquisto articoli per attività ludica per detenuti</t>
  </si>
  <si>
    <t>Z033D6B662</t>
  </si>
  <si>
    <t>DITTA ALCANTARA SRL P.IVA 03359340837</t>
  </si>
  <si>
    <t>Acquisto divanetti per il reparto nido di Questa Casa Circondariale</t>
  </si>
  <si>
    <t>Z443D6AD6E</t>
  </si>
  <si>
    <t>DITTA MILLO SRL P.IVA 03309590838</t>
  </si>
  <si>
    <t>Acquisto materiale per la manutenzione ordinaria e straordinaria dell’area verde giochi della Casa Circondariale di Messina</t>
  </si>
  <si>
    <t>Z173D6DA2B</t>
  </si>
  <si>
    <t>DITTA PAM UFFICIO SEL P.IVA 01261820839</t>
  </si>
  <si>
    <t>Acquisto materiale di cancelleria per attività scolastica detenuti della Casa Circondariale di Messina</t>
  </si>
  <si>
    <t>Z363D6F622</t>
  </si>
  <si>
    <t>DITTA MR SERVICES SRL P.IVA 12479491008</t>
  </si>
  <si>
    <t>Affidamento diretto tramite ODA MEPA per acquisto di piccoli elettrodomestici per il reparto nido della Casa Circondariale di Messina</t>
  </si>
  <si>
    <t>ZA33D7242E</t>
  </si>
  <si>
    <t>DITTA DINA PROFESSIONAL SRL P.IVA 04566840874</t>
  </si>
  <si>
    <t>Affidamento diretto tramite ODA MEPA per acquisto di n.2 lavabi per cucina detenuti della Casa Circondariale di Messina</t>
  </si>
  <si>
    <t>Z143D71044</t>
  </si>
  <si>
    <t>DITTA BNO INFORMATICA SRLS P.IVA 03359620832</t>
  </si>
  <si>
    <t>Affidamento diretto tramite TD MEPA per l’acquisto di stampante e relativo toner ufficio coordinatore reparto nido della Casa Circondariale di Messina</t>
  </si>
  <si>
    <t>Z153D71089</t>
  </si>
  <si>
    <t>Affidamento diretto tramite TD MEPA per l’acquisto di stampantI e relativI toner per attivita’ scolastica della Casa Circondariale di Messina</t>
  </si>
  <si>
    <t>Z4C3D6D8C4</t>
  </si>
  <si>
    <t>DITTA MAZZEO SRLS P.IVA 03271820833</t>
  </si>
  <si>
    <t>Affidamento diretto tramite TD MEPA per servizio di manutenzione ordinaria e straordinaria impianti termici, idrici e climatizzazione, della Casa Circondariale di Messina</t>
  </si>
  <si>
    <t>Z6D3D642D3</t>
  </si>
  <si>
    <t>DITTA F.LLI PAVONE SRL P.IVA 00604930701</t>
  </si>
  <si>
    <t>Affidamento diretto tramite TD MEPA per acquisto materiale di pulizia dei detenuti alla Casa Circondariale di Messina</t>
  </si>
  <si>
    <t>Z153D78340</t>
  </si>
  <si>
    <t>DITTA DRAGO SRL P.IVA 04789130871</t>
  </si>
  <si>
    <t>Affidamento diretto tramite TD MEPA per la messa in sicurezza dei cornicioni e gocciolatoi della nuova Caserma Agenti della Casa Circondariale di Messina</t>
  </si>
  <si>
    <t>Z9A3D79C50</t>
  </si>
  <si>
    <t>DITTA COMES SRL P.IVA 06328670820</t>
  </si>
  <si>
    <t>Affidamento diretto tramite TD MEPA per la fornitura di materiale di pulizia detenuti della Casa Circondariale di Messina</t>
  </si>
  <si>
    <t>Z463D7E6BD</t>
  </si>
  <si>
    <t>Affidamento diretto tramite TD MEPA per l’acquisto dei sanitari per le stanze della nuova caserma agenti della Casa Circondariale di Messina</t>
  </si>
  <si>
    <t>ZB33D813CE</t>
  </si>
  <si>
    <t>Affidamento diretto tramite TD MEPA per l’acquisto di detersivo per lavanderia sezione femminile della Casa Circondariale di Messina</t>
  </si>
  <si>
    <t>ZD73D75388</t>
  </si>
  <si>
    <t>DITTA G.A.MM.A. ELECTRIC SRLS P.IVA 02103540890</t>
  </si>
  <si>
    <t>Affidamento diretto per l’acquisto di telecamere per sezione femminile reparto nido della Casa Circondariale di Messina</t>
  </si>
  <si>
    <t>Z7E3DB10FE</t>
  </si>
  <si>
    <t>Affidamento diretto mediante TD MEPA per l’acquisto di prodotti per il laboratorio DNA della Casa Circondariale di Messina</t>
  </si>
  <si>
    <t>Z123DB114C</t>
  </si>
  <si>
    <t>Affidamento diretto mediante ODA MEPA per l’acquisto di carta A4 per il laboratorio DNA della Casa Circondariale di Messina</t>
  </si>
  <si>
    <t>Z033DB54D4</t>
  </si>
  <si>
    <t>DITTA PLURIMA SRL P.IVA 04356910721</t>
  </si>
  <si>
    <t>Affidamento diretto mediante ODA MEPA per l’acquisto di un rilevatore di presenze con relativo software della Casa Circondariale di Messina</t>
  </si>
  <si>
    <t>ZE03DB7BCE</t>
  </si>
  <si>
    <t>DITTA CARTOIDEE DI CULTRARO VASTA GIUSEPPE P.IVA 04406950875</t>
  </si>
  <si>
    <t>Affidamento diretto mediante ODA MEPA per l’acquisto di frigoriferi da dotare tutte le stanze detentive della Casa Circondariale di Messina</t>
  </si>
  <si>
    <t>Z393DBA709</t>
  </si>
  <si>
    <t>DITTA ITALIANA PETROLI SPA P.IVA 00051570893</t>
  </si>
  <si>
    <t>Affidamento diretto mediante ODA MEPA accordo quadro per l’acquisto di buoni carburante per autotrazione della Casa Circondariale di Messina</t>
  </si>
  <si>
    <t>Aff. Diretto - OdA MePA accordo quadro</t>
  </si>
  <si>
    <t>ZBB3DC09CE</t>
  </si>
  <si>
    <t>Affidamento diretto mediante TD MEPA per l’acquisto di detersivo per lavanderia e contenitori per alimenti tipo OPS per la cucina detenuti della Casa Circondariale di Messina</t>
  </si>
  <si>
    <t>Z973DC284D</t>
  </si>
  <si>
    <t>Affidamento diretto mediante TD MEPA per la manutenzione straordinaria della caldaia 4° cancello della Casa Circondariale di Messina</t>
  </si>
  <si>
    <t>ZF83DCD38E</t>
  </si>
  <si>
    <t>DITTA TRUCKS P.IVA 04678150824</t>
  </si>
  <si>
    <t>Affidamento diretto per la manutenzione straordinaria dell’automezzo targato PP 783 AE della Casa Circondariale di Messina</t>
  </si>
  <si>
    <t>Z0D3DD206C</t>
  </si>
  <si>
    <t>DITTA PALUMBO DI DANILO MONDELLO P.IVA 03727250833</t>
  </si>
  <si>
    <t>Affidamento diretto per l’acquisto di n. 6 gomme per pulman targato PP782AF della Casa Circondariale di Messina</t>
  </si>
  <si>
    <t>Z273DC3446</t>
  </si>
  <si>
    <t>DITTA NEW EVENT &amp; GRAF SAS P.IVA 02942420833</t>
  </si>
  <si>
    <t>Affidamento diretto per l’acquisto di bags di cotone personalizzate per il progetto scuola della Casa Circondariale di Messina</t>
  </si>
  <si>
    <t>Z2539C2D3D</t>
  </si>
  <si>
    <t>MATERIALE IGIENICO SANITARIO</t>
  </si>
  <si>
    <t>23-AFFIDAMENTO DIRETTO</t>
  </si>
  <si>
    <t>NASTA &amp; C CARTA E IMBALLAGGI SPA</t>
  </si>
  <si>
    <t>02/02/2023</t>
  </si>
  <si>
    <t>17/03/2023</t>
  </si>
  <si>
    <t>Z8039DF336</t>
  </si>
  <si>
    <t>BIGLIETTO AEREO MISSIONE BONGIOVANNI G. 18.02.23</t>
  </si>
  <si>
    <t>CONCA D'ORO VIAGGI S.R.L.</t>
  </si>
  <si>
    <t>08/02/2023</t>
  </si>
  <si>
    <t>24/03/2023</t>
  </si>
  <si>
    <t>Z103ADIE13</t>
  </si>
  <si>
    <t>ACQUISTO SWITCH</t>
  </si>
  <si>
    <t>Techivision sistemi multimediali srl</t>
  </si>
  <si>
    <t>18/04/2023</t>
  </si>
  <si>
    <t>24/04/2023</t>
  </si>
  <si>
    <t>Z7F3A74371</t>
  </si>
  <si>
    <t>ACQUISTO TONER</t>
  </si>
  <si>
    <t>LINEA DATA S.R.L.</t>
  </si>
  <si>
    <t>13/04/2023</t>
  </si>
  <si>
    <t>19/05/2023</t>
  </si>
  <si>
    <t>Z25394873E</t>
  </si>
  <si>
    <t>ESPERTA EX ART.80 - DE LUCA</t>
  </si>
  <si>
    <t>DE LUCA DENISE</t>
  </si>
  <si>
    <t>01/01/2023</t>
  </si>
  <si>
    <t>31/12/2023</t>
  </si>
  <si>
    <t>ZEF3B479DA</t>
  </si>
  <si>
    <t>ARTICOLI DI FERRAMENTA</t>
  </si>
  <si>
    <t>FAVOROSO PIETRO</t>
  </si>
  <si>
    <t>30/05/2023</t>
  </si>
  <si>
    <t>26/06/2023</t>
  </si>
  <si>
    <t>Z1039FBD4C</t>
  </si>
  <si>
    <t>SOSTITUZIONE GOMME FIAT TALENTO</t>
  </si>
  <si>
    <t>MAZARA GOMME S.R.L</t>
  </si>
  <si>
    <t>16/02/2023</t>
  </si>
  <si>
    <t>21/03/2023</t>
  </si>
  <si>
    <t>Z85346413C</t>
  </si>
  <si>
    <t>REVISIONI AUTOMEZZI VARI</t>
  </si>
  <si>
    <t>PISCIOTTA FILIPPO</t>
  </si>
  <si>
    <t>20/04/2023</t>
  </si>
  <si>
    <t>Z0039DE161</t>
  </si>
  <si>
    <t>INSTALLAZIONE FARI MURO DI CINTA</t>
  </si>
  <si>
    <t>MARCHESE GIUSEPPE</t>
  </si>
  <si>
    <t>07/04/2023</t>
  </si>
  <si>
    <t>ZB43948878C</t>
  </si>
  <si>
    <t>ESPERTA EX ART.80 - FIORINO</t>
  </si>
  <si>
    <t>FIORINO ALESSANDRA</t>
  </si>
  <si>
    <t>Z9D3B4B230</t>
  </si>
  <si>
    <t>BATTERIE RICARICABILI</t>
  </si>
  <si>
    <t>ELETTROFORNITURE LISCIANDRA S.A.S</t>
  </si>
  <si>
    <t>ZE434B1C27</t>
  </si>
  <si>
    <t>ACQUISTO CARBURANTE</t>
  </si>
  <si>
    <t>KUWAIT PETRLEUM ITALIA SPA</t>
  </si>
  <si>
    <t>30/06/2023</t>
  </si>
  <si>
    <t>Z3A39AC143</t>
  </si>
  <si>
    <t>ACQUISTO BANDIERE</t>
  </si>
  <si>
    <t>A&amp;D SERVICES S.R.L.</t>
  </si>
  <si>
    <t>26/01/2023</t>
  </si>
  <si>
    <t>Z9D3A1E707</t>
  </si>
  <si>
    <t>BIGLIETTO AEREO MISSIONE BONGIOVANNI G. 6-17.03.23</t>
  </si>
  <si>
    <t>24/02/2023</t>
  </si>
  <si>
    <t>Z8239AC305</t>
  </si>
  <si>
    <t>ACQUISTO FARI A LED</t>
  </si>
  <si>
    <t>BOLOGNA S.R.L.</t>
  </si>
  <si>
    <t>27/03/2023</t>
  </si>
  <si>
    <t>ZD93A987A0</t>
  </si>
  <si>
    <t>MATERIALE EDILE</t>
  </si>
  <si>
    <t>CURSERI BARTOLOMEO</t>
  </si>
  <si>
    <t>04/05/2023</t>
  </si>
  <si>
    <t>ZA43B59886</t>
  </si>
  <si>
    <t>RIPARAZIONE GUASTO CABINA ELETTRICA BT</t>
  </si>
  <si>
    <t>LEONE MARIO IMPIANTI</t>
  </si>
  <si>
    <t>Z5C3AB0B89</t>
  </si>
  <si>
    <t>PULITURA GRONDAIE</t>
  </si>
  <si>
    <t>GIANCONTIERI FRANCESCO</t>
  </si>
  <si>
    <t>Z6239C252B</t>
  </si>
  <si>
    <t>BIGLIETTO AEREO MISSIONE BONGIOVANNI G. 05.02.23</t>
  </si>
  <si>
    <t>Z6E39C303F</t>
  </si>
  <si>
    <t>MATERIALE IGIENICO PER DETENUTI</t>
  </si>
  <si>
    <t>So.Fo.Ran. S.r.l.</t>
  </si>
  <si>
    <t>TAGLIANDO FIAT TALENTO</t>
  </si>
  <si>
    <t>ZF739486FA</t>
  </si>
  <si>
    <t>ESPERTA EX ART.80 - NASO</t>
  </si>
  <si>
    <t>NASO FEDERICA</t>
  </si>
  <si>
    <t>28/02/2023</t>
  </si>
  <si>
    <t>Z2B3AF1964</t>
  </si>
  <si>
    <t>SOSTITUZIONE FLUSSOMETRO</t>
  </si>
  <si>
    <t>18/05/2023</t>
  </si>
  <si>
    <t>ZE93B5C2A7</t>
  </si>
  <si>
    <t>DEFIBRILLATORE</t>
  </si>
  <si>
    <t>FILCA FARMA SRL</t>
  </si>
  <si>
    <t>Z243AD3618</t>
  </si>
  <si>
    <t>MANUTENZIONE 2 SEMESTRI DISPOSITIVI ANTINCENDIO</t>
  </si>
  <si>
    <t>MGMD</t>
  </si>
  <si>
    <t>Z463BE01CA</t>
  </si>
  <si>
    <t>FORNITURA E POSA N.3 CLIMATIZZATORI</t>
  </si>
  <si>
    <t>IL CLIMA SERVICE SRLS</t>
  </si>
  <si>
    <t>26/05/2023</t>
  </si>
  <si>
    <t>04/08/2023</t>
  </si>
  <si>
    <t>Z303BB2E28</t>
  </si>
  <si>
    <t>SOSTITUZIONE TUBI FLUORESCENTI LOCALE ARMERIA</t>
  </si>
  <si>
    <t>28/06/2023</t>
  </si>
  <si>
    <t>11/09/2023</t>
  </si>
  <si>
    <t>Z0C3BB2F3D</t>
  </si>
  <si>
    <t>MAUTENZIONE 2 SEMESTRI CABINE ELETTRICHE E GRUPPO ELETTROGENO</t>
  </si>
  <si>
    <t>CIVEM SRL</t>
  </si>
  <si>
    <t>11/07/2023</t>
  </si>
  <si>
    <t>31/01/2024</t>
  </si>
  <si>
    <t>Z573C2D3E1</t>
  </si>
  <si>
    <t>ARTICOLI PER MANUTENZIONE CORTILI PASSEGGIO</t>
  </si>
  <si>
    <t>KEIDEA SRL</t>
  </si>
  <si>
    <t>16/08/2023</t>
  </si>
  <si>
    <t>Z0834E3CBA</t>
  </si>
  <si>
    <t>FORNITURA ENERGIA ELETTRICA</t>
  </si>
  <si>
    <t>27-CONFRONTO COMPETITIVO IN ADESIONE AD ACCORDO QUADRO/CONVENZIONE</t>
  </si>
  <si>
    <t>HERA COMM S.p.A.</t>
  </si>
  <si>
    <t>01/01/1900</t>
  </si>
  <si>
    <t>Z033B30A4C</t>
  </si>
  <si>
    <t>FORNITURA E POSA IN OPERA TELECAMERE</t>
  </si>
  <si>
    <t>Sistel S.r.l.</t>
  </si>
  <si>
    <t>10/07/2023</t>
  </si>
  <si>
    <t>Z453B7E89D</t>
  </si>
  <si>
    <t>SERVIZIO SMALTIMENTO TONER USATI</t>
  </si>
  <si>
    <t>ECOLOGICAL SERVICE SRL</t>
  </si>
  <si>
    <t>24/05/2023</t>
  </si>
  <si>
    <t>Z0F3B5EBE7</t>
  </si>
  <si>
    <t>CIPOLLA VINCENZO</t>
  </si>
  <si>
    <t>22/06/2023</t>
  </si>
  <si>
    <t>Z193BD772E</t>
  </si>
  <si>
    <t>RIPARAZIONE FOTOCOPIATORE OLIVETTI</t>
  </si>
  <si>
    <t>PUNTO UFFICIO DI FILIPPI CARLO</t>
  </si>
  <si>
    <t>C.I.M. SRL</t>
  </si>
  <si>
    <t>ZEE39640B4</t>
  </si>
  <si>
    <t>SERVIZIO MEDICO COMPETENTE</t>
  </si>
  <si>
    <t>DI LORENZO PIETRO</t>
  </si>
  <si>
    <t>Z0D345B0B0</t>
  </si>
  <si>
    <t>GASOLIO PER GRUPPO ELETTROGENO</t>
  </si>
  <si>
    <t>ABATE PETROLI SRL</t>
  </si>
  <si>
    <t>15/05/2023</t>
  </si>
  <si>
    <t>31/05/2023</t>
  </si>
  <si>
    <t>Z8E3B4A35C</t>
  </si>
  <si>
    <t>ARTICOLI DI FERRAMENTA VARI</t>
  </si>
  <si>
    <t>SARDO CARDALANO IGNAZIO</t>
  </si>
  <si>
    <t>14/07/2023</t>
  </si>
  <si>
    <t>ZC23BD2A2C</t>
  </si>
  <si>
    <t>IMPIANTO TV CENTRALIZZATO</t>
  </si>
  <si>
    <t>BANDIERA SERVIZI AUDIOVISIVI DI BANDIERA SERGIO</t>
  </si>
  <si>
    <t>06/07/2023</t>
  </si>
  <si>
    <t>AMBIENTA SRL</t>
  </si>
  <si>
    <t>TECNOCLIMA SRL</t>
  </si>
  <si>
    <t>Z203BFE3BE</t>
  </si>
  <si>
    <t>NEON E SPINOTTI TV</t>
  </si>
  <si>
    <t>E.I.G. SUD SNC DI GIORGI VITA</t>
  </si>
  <si>
    <t>01/08/2023</t>
  </si>
  <si>
    <t>Z1139B550C</t>
  </si>
  <si>
    <t>Poste Italiane spa</t>
  </si>
  <si>
    <t>EDILAMBIENTE</t>
  </si>
  <si>
    <t>ZAD3AE00B8</t>
  </si>
  <si>
    <t>RIPARAZIONE FIAT PUNTO</t>
  </si>
  <si>
    <t>27/04/2023</t>
  </si>
  <si>
    <t>SCLAFANI MACCHINE UFFICIO DI SCLAFANI GIUSEPPE</t>
  </si>
  <si>
    <t>MEDIPOWER SRL</t>
  </si>
  <si>
    <t>Z1A372062D</t>
  </si>
  <si>
    <t>FORNITURA GAS</t>
  </si>
  <si>
    <t>ESTRA ENERGIE SRL</t>
  </si>
  <si>
    <t>AUSONIA SRL</t>
  </si>
  <si>
    <t>Z763C0C3EB</t>
  </si>
  <si>
    <t>FORNITURA PACCHI REINTEGRO CASSETTE P. S.</t>
  </si>
  <si>
    <t>Z743C2E776</t>
  </si>
  <si>
    <t>RIPARAZIONE GRUPPO ELETTROGENO</t>
  </si>
  <si>
    <t>10/08/2023</t>
  </si>
  <si>
    <t>15/09/2023</t>
  </si>
  <si>
    <t>Z6D3C5D1AC</t>
  </si>
  <si>
    <t>MATERIALE PER ATTIVITA' TEATRALI</t>
  </si>
  <si>
    <t>08/09/2023</t>
  </si>
  <si>
    <t>25/09/2023</t>
  </si>
  <si>
    <t>ZB73C88A24</t>
  </si>
  <si>
    <t>SALDATORE ELETTRICO E STAGNO</t>
  </si>
  <si>
    <t>21/09/2023</t>
  </si>
  <si>
    <t>05/10/2023</t>
  </si>
  <si>
    <t>ZA73CA5888</t>
  </si>
  <si>
    <t>TENDE VENEZIANE PER UFFICI</t>
  </si>
  <si>
    <t>29/09/2023</t>
  </si>
  <si>
    <t>20/10/2023</t>
  </si>
  <si>
    <t>ZA93C57408</t>
  </si>
  <si>
    <t>BIGLIETTI AEREI E NAVE DI CARLO CUTTONE</t>
  </si>
  <si>
    <t>19/09/2023</t>
  </si>
  <si>
    <t>Z453C6C5D0</t>
  </si>
  <si>
    <t>ACQUISTO SEMIGIUNTO M-M</t>
  </si>
  <si>
    <t>AGROCHIMICA DISTRIBUZIONE SRL</t>
  </si>
  <si>
    <t>12/09/2023</t>
  </si>
  <si>
    <t>22/09/2023</t>
  </si>
  <si>
    <t>ZEE3C9805B</t>
  </si>
  <si>
    <t>BIGLIETTO AEREO MISSIONE AUGUANNO</t>
  </si>
  <si>
    <t>26/09/2023</t>
  </si>
  <si>
    <t>Z093BFDA9A</t>
  </si>
  <si>
    <t>ARTICOLI DI CANCELLERIA</t>
  </si>
  <si>
    <t>LA CARTOTECNICA SICILIANA S.R.L.</t>
  </si>
  <si>
    <t>23/10/2023</t>
  </si>
  <si>
    <t>Z773CB99EF</t>
  </si>
  <si>
    <t>CARTELLI PER IMPIANTO INTINCENDIO</t>
  </si>
  <si>
    <t>ANTINCENDI VALLE DEL BELICE SRL</t>
  </si>
  <si>
    <t>30/10/2023</t>
  </si>
  <si>
    <t>Z7D3D05573</t>
  </si>
  <si>
    <t>ACQUISTO MATERIALE DI FERRAMENTA</t>
  </si>
  <si>
    <t>26/10/2023</t>
  </si>
  <si>
    <t>06/11/2023</t>
  </si>
  <si>
    <t>ZE13C49BBC</t>
  </si>
  <si>
    <t>FONITURA 4 SCANNER BROTHER</t>
  </si>
  <si>
    <t>02/10/2023</t>
  </si>
  <si>
    <t>Z7C3ABAB11</t>
  </si>
  <si>
    <t>CAMPIONAMENTO E ANALISI ACQUA</t>
  </si>
  <si>
    <t>SINERGY LAB SRL</t>
  </si>
  <si>
    <t>Z0C3C9737C</t>
  </si>
  <si>
    <t>LUCCHETTI IN OTTONE</t>
  </si>
  <si>
    <t>ZB43BCC169</t>
  </si>
  <si>
    <t>MANUTENZIONE FIAT DUCATO COMBI</t>
  </si>
  <si>
    <t>Z683CBB63F</t>
  </si>
  <si>
    <t>TV LED PER CAMERE DETENTIVE</t>
  </si>
  <si>
    <t>DEALTEK SNC</t>
  </si>
  <si>
    <t>Z3B3CAA550</t>
  </si>
  <si>
    <t>SANIFICAZIONE IDRICA DA LEGIONELLA</t>
  </si>
  <si>
    <t>ALTA ALTAVILLA TRATTAMENTO ACQUE SRL</t>
  </si>
  <si>
    <t>13/11/2023</t>
  </si>
  <si>
    <t>ZBB3C6C63E</t>
  </si>
  <si>
    <t>SOSTITUZIONE VALVOLA E RIDUTTORE PRESSIONE</t>
  </si>
  <si>
    <t>MARCHESE SALVATORE</t>
  </si>
  <si>
    <t>ZE13A9EEC5</t>
  </si>
  <si>
    <t>SERVIZIO RADIOPROTEZIONE</t>
  </si>
  <si>
    <t>D'AQUILA ALESSANDRO</t>
  </si>
  <si>
    <t>31/03/2024</t>
  </si>
  <si>
    <t>Z573CE8154</t>
  </si>
  <si>
    <t>ARTICOLI DI PULIZIA ISTITUTO</t>
  </si>
  <si>
    <t>COMES S.R.L.</t>
  </si>
  <si>
    <t>Z6A3D08350</t>
  </si>
  <si>
    <t>BANCALE CARTA A4</t>
  </si>
  <si>
    <t>08-AFFIDAMENTO IN ECONOMIA - COTTIMO FIDUCIARIO</t>
  </si>
  <si>
    <t>CARDINALE GIUSEPPE</t>
  </si>
  <si>
    <t>09/11/2023</t>
  </si>
  <si>
    <t>27/11/2023</t>
  </si>
  <si>
    <t>Z643CE4BF7</t>
  </si>
  <si>
    <t>RIPARAZIONE LUCI LOCALE ARMERIA</t>
  </si>
  <si>
    <t>19/10/2023</t>
  </si>
  <si>
    <t>Z1A3CAAF0C</t>
  </si>
  <si>
    <t>TARGHE ESTERNE ISTITUTO</t>
  </si>
  <si>
    <t>EXE MEDIA SRL</t>
  </si>
  <si>
    <t>08/12/2023</t>
  </si>
  <si>
    <t>ZA73CEE06D</t>
  </si>
  <si>
    <t>PELLICOLA OSCURANTE PER VETRI</t>
  </si>
  <si>
    <t>CARTOLIBRERIA SANTO FERRANTELLO</t>
  </si>
  <si>
    <t>Z213D08E08</t>
  </si>
  <si>
    <t>SOSTITUZIONE GALLEGGIANTE ELETTRICO</t>
  </si>
  <si>
    <t>27/10/2023</t>
  </si>
  <si>
    <t>30/11/2023</t>
  </si>
  <si>
    <t>Z423D3FAA4</t>
  </si>
  <si>
    <t>PROGETTO TEATRO IN CARCERE</t>
  </si>
  <si>
    <t>ASSOCIAZIONE CULTURALE SKENE'</t>
  </si>
  <si>
    <t>15/12/2023</t>
  </si>
  <si>
    <t>ZC03D6224A</t>
  </si>
  <si>
    <t>TIMBRI PER UFFICI</t>
  </si>
  <si>
    <t>CAMPO SALVATORE</t>
  </si>
  <si>
    <t>23/11/2023</t>
  </si>
  <si>
    <t>07/12/2023</t>
  </si>
  <si>
    <t>ZBB39C9F34</t>
  </si>
  <si>
    <t>TRATTAMENTO INTENSIFICATO REATI CONTRO DONNE - NASO</t>
  </si>
  <si>
    <t>ZA33CEDC68</t>
  </si>
  <si>
    <t>ACQUISTO CARTELLI SEGNALETICI</t>
  </si>
  <si>
    <t>09/10/2023</t>
  </si>
  <si>
    <t>ZF23A7F487</t>
  </si>
  <si>
    <t>TELEFONI ANTIVANDALO PER DETENUTI</t>
  </si>
  <si>
    <t>TECHVISION SISTEMI MULTIMEDIALI SRL</t>
  </si>
  <si>
    <t>19/04/2023</t>
  </si>
  <si>
    <t>CARTOLIBRERIA TUTTOLOMONDO 2.0 SRL</t>
  </si>
  <si>
    <t>Z1E3DA6DDA</t>
  </si>
  <si>
    <t>SOSTITUZIONE DIFFERENZIALE SALVAVITA</t>
  </si>
  <si>
    <t>14/12/2023</t>
  </si>
  <si>
    <t>ZD73D69457</t>
  </si>
  <si>
    <t>FIRMA DIGITALE DIRIGENTE</t>
  </si>
  <si>
    <t>AGENZIA AGORA'</t>
  </si>
  <si>
    <t>Z263DAB0B8</t>
  </si>
  <si>
    <t>FEDERE PER DETENUTI</t>
  </si>
  <si>
    <t>PRO CURA SRL</t>
  </si>
  <si>
    <t>29/12/2023</t>
  </si>
  <si>
    <t>Z1439CA046</t>
  </si>
  <si>
    <t>TRATTAMENTO INTENSIFICATO REATI CONTRO DONNE - DE LUCA</t>
  </si>
  <si>
    <t>Z883CD0B40</t>
  </si>
  <si>
    <t>PROGETTO INTEGRANDO - SCIARRIERE</t>
  </si>
  <si>
    <t>SCIARRIERE CHIARA</t>
  </si>
  <si>
    <t>17/10/2023</t>
  </si>
  <si>
    <t>ZB63D35CAD</t>
  </si>
  <si>
    <t>MATERASSI E GUANCIALI PER DETENUTI</t>
  </si>
  <si>
    <t>LA REGGINFLEX</t>
  </si>
  <si>
    <t>19/12/2023</t>
  </si>
  <si>
    <t>ZF83DB7A6E</t>
  </si>
  <si>
    <t>ARTICOLI PER ATTIVITA' TRATTAMENTALI</t>
  </si>
  <si>
    <t>CORRAO FELICE ROBERTO SRL</t>
  </si>
  <si>
    <t>12/12/2023</t>
  </si>
  <si>
    <t>ZD83C290AE</t>
  </si>
  <si>
    <t>UPS 100 A PER CABINA ELETTRICA</t>
  </si>
  <si>
    <t>08/08/2023</t>
  </si>
  <si>
    <t>Z603CBB8FE</t>
  </si>
  <si>
    <t>UPS TRIFASE</t>
  </si>
  <si>
    <t>SIT IMPIANTI SRL</t>
  </si>
  <si>
    <t>28/12/2023</t>
  </si>
  <si>
    <t>Z7F3C8BAC7</t>
  </si>
  <si>
    <t>SUPPORTO PSICOLOGICO AL PERSONALE POLPEN</t>
  </si>
  <si>
    <t>ARDIZZONE ANTONELLA</t>
  </si>
  <si>
    <t>11/12/2023</t>
  </si>
  <si>
    <t>ZB13CF8EB4</t>
  </si>
  <si>
    <t>PROGETTO INTEGRANDO - MONGIOVI'</t>
  </si>
  <si>
    <t>MONGIOVI' CARMELINA</t>
  </si>
  <si>
    <t>Z6E3D21567</t>
  </si>
  <si>
    <t>ARMADIO BLINDATO PER NTP</t>
  </si>
  <si>
    <t>NON SOLO UFFICIO srl</t>
  </si>
  <si>
    <t>07/11/2023</t>
  </si>
  <si>
    <t>ZA33CEDDC68</t>
  </si>
  <si>
    <t>TONER VARI PER UFFICI</t>
  </si>
  <si>
    <t>COMIS SRL</t>
  </si>
  <si>
    <t>21/12/2023</t>
  </si>
  <si>
    <t>Z2839C9FC8</t>
  </si>
  <si>
    <t>TRATTAMENTO INTENSIFICATO REATI CONTRO DONNE - LENTINI</t>
  </si>
  <si>
    <t>LENTINI FEDERICA</t>
  </si>
  <si>
    <t>ZDB3DC2705</t>
  </si>
  <si>
    <t>ACQUISTO ADBLUE</t>
  </si>
  <si>
    <t>RICAMBI MONTALTO</t>
  </si>
  <si>
    <t>Z693CB3227</t>
  </si>
  <si>
    <t>FORNITURA E POSA IN OPERA SISTEMA DI ALLARME ANTIAGGRESSIONE</t>
  </si>
  <si>
    <t>TELESERVICE ITALIA S.R.L.</t>
  </si>
  <si>
    <t>Z6D3DC7D11</t>
  </si>
  <si>
    <t>FORNITURA SANITARI IN ACCIAIO</t>
  </si>
  <si>
    <t>LUPO BENITO SALVATORE E C.</t>
  </si>
  <si>
    <t>ZEE3D7A635</t>
  </si>
  <si>
    <t>FORNITURA E POSA IN OPERA N.30 TUBI TUBI LED – COLLOCAZIONE N.3 TELEFONI ANTIVANDALO – INSTALLAZIONE PUNTO TELEFONICO UFFICIO</t>
  </si>
  <si>
    <t>TECNOIMPIANTI DI MONTALTO GAETANO</t>
  </si>
  <si>
    <t>SALVATORE FOTI SRL C.F.</t>
  </si>
  <si>
    <t>00361420839</t>
  </si>
  <si>
    <t>C.C. BARCELLONA P.G.</t>
  </si>
  <si>
    <t>Dipartimento Amministrazione Penitenziaria - ISTITUTO C.C. BARCELLONA POZZO DI GOTTO - C.F. 00361420839</t>
  </si>
  <si>
    <t>C.C. CASTELVETRANO</t>
  </si>
  <si>
    <t>Dipartimento Amministrazione Penitenziaria - ISTITUTO C.C. CASTELVETRANO - C.F. 90017760811</t>
  </si>
  <si>
    <t>Z013961374</t>
  </si>
  <si>
    <t>CASA CIRCONDARIALE GIARRE</t>
  </si>
  <si>
    <t>Riparazione tubo di scarico caldaia impianto termico ed interventi vari impianto idrico.</t>
  </si>
  <si>
    <t>ESSE PI COSTRUZIONI SRL C.F. 04710850878</t>
  </si>
  <si>
    <t>Z053B9A334</t>
  </si>
  <si>
    <t>Intervento su cancello automatico e riparazione n. 3 UPS.</t>
  </si>
  <si>
    <t>ELETTRONICA TURRISI SRL C.F. 04921180875</t>
  </si>
  <si>
    <t>Z063B2B3D8</t>
  </si>
  <si>
    <t>Acquisto n. 20 sgabelli in plastica per detenuti.</t>
  </si>
  <si>
    <t>3. M.C. S.p.A. C.F. 04303410726</t>
  </si>
  <si>
    <t>Z073BF7DE6</t>
  </si>
  <si>
    <t>Lavori di messa in sicurezza cornicioni sovrastanti cortili passeggi.</t>
  </si>
  <si>
    <t>Z073D8BD26</t>
  </si>
  <si>
    <t>Materiale vario didattico per detenuti.</t>
  </si>
  <si>
    <t>SISTERS SRL C.F. 02316361209</t>
  </si>
  <si>
    <t>Z0B3D842B0</t>
  </si>
  <si>
    <t>Interventi vari cucina detenuti</t>
  </si>
  <si>
    <t>TORNATORE GIOVANNI C.F. TRNGNN90T28E017N</t>
  </si>
  <si>
    <t>Z0D3AFD17A</t>
  </si>
  <si>
    <t>Manutenzione e revisione estintori anno 2023</t>
  </si>
  <si>
    <t>DITTA MECCIO ANTINCENDIO SERVICE di Walter Meccio C.F. MCCWTR80E23C351Z</t>
  </si>
  <si>
    <t>Z0E3C36DBF</t>
  </si>
  <si>
    <t>Materiale vario MOF.</t>
  </si>
  <si>
    <t>THE KING CERAMICHE SRLS C.F. 05484310874</t>
  </si>
  <si>
    <t>Z123A6D89B</t>
  </si>
  <si>
    <t>Intervento di stacco cabina elettrica e prelievo olio da trafo con consegna presso laboratorio qualificato.</t>
  </si>
  <si>
    <t>TECHNOLOGY IMPIANTI SRL C.F. 05711250877</t>
  </si>
  <si>
    <t>Z153AF796E</t>
  </si>
  <si>
    <t>Ordine litri 3.000 gasolio</t>
  </si>
  <si>
    <t>Adesione Convenzione Consip gasolio da riscaldamento 12 Lotto 17 Sicilia</t>
  </si>
  <si>
    <t>NOBILE OIL GROUP SPA C.F. 02077880843</t>
  </si>
  <si>
    <t>Z153B75946</t>
  </si>
  <si>
    <t>Z1839BD17E</t>
  </si>
  <si>
    <t>Fornitura materiale vario attivita'agricola.</t>
  </si>
  <si>
    <t>LIZZIO SRL C.F. 05024520875</t>
  </si>
  <si>
    <t>Z193CCD8BE</t>
  </si>
  <si>
    <t>Accordo individuale mediatore culturale</t>
  </si>
  <si>
    <t>RACITI ELISA - Mediatore Culturale C.F. RCTLSE85E63C351H</t>
  </si>
  <si>
    <t>Z1B3ABE74A</t>
  </si>
  <si>
    <t>Set di chiavi inglesi, snodate, giraviti e  pinze per manutenzione mezzi agricoli.</t>
  </si>
  <si>
    <t>Luciano Catania S.r.l. C.F. 01600610891</t>
  </si>
  <si>
    <t>Z1B3C08A0E</t>
  </si>
  <si>
    <t>Z1C34F50BA</t>
  </si>
  <si>
    <t>Energia elettrica</t>
  </si>
  <si>
    <t>Adesione Convenzione Consip EE 19 lotto 16</t>
  </si>
  <si>
    <t>HERA COMM SPA C.F. 02221101203</t>
  </si>
  <si>
    <t>Z1C3C0FF00</t>
  </si>
  <si>
    <t>Sedie girevoli per attivita' scolastiche.</t>
  </si>
  <si>
    <t>CARTOIDEE DI CULTRARO VASTA C.F. CLTGPP73S03C351D</t>
  </si>
  <si>
    <t>Z1C3CEBFDD</t>
  </si>
  <si>
    <t>Classificatore metallico a 3 cassetti per attività scolastiche detenuti.</t>
  </si>
  <si>
    <t>Sciarrino Gaspare ditta individuale C.F. SCRGPR61C23G273Z</t>
  </si>
  <si>
    <t>Z1D3A30C01</t>
  </si>
  <si>
    <t>Acqua irrigua stagione estiva 2023.</t>
  </si>
  <si>
    <t>DI MAURO ANNA ELISA SRL C.F. 00744530874</t>
  </si>
  <si>
    <t>Z213C9B8E0</t>
  </si>
  <si>
    <t>Contratto manutenzione impianto anti evasione DeaSecurity.</t>
  </si>
  <si>
    <t>TEAM POWER srl C.F. 01624870893</t>
  </si>
  <si>
    <t>Z233A64537</t>
  </si>
  <si>
    <t>Accordo individuale realizzazione progetto Liberi di pensar-si.</t>
  </si>
  <si>
    <t>Composto dott.ssa Rita C.F. CMPRTI87E62C351P</t>
  </si>
  <si>
    <t>Z2439BBB3C</t>
  </si>
  <si>
    <t>RACITI NICOLO SRL C.F. 05748000873</t>
  </si>
  <si>
    <t>Z243B37B1F</t>
  </si>
  <si>
    <t>Materiale vario MOF</t>
  </si>
  <si>
    <t>Z253967B48</t>
  </si>
  <si>
    <t>Intervento su impianto TVCC sezioni detentive con sostituzione di videoregistratore e HDD.</t>
  </si>
  <si>
    <t>Z263C34913</t>
  </si>
  <si>
    <t>Riparazione armadio frigo Zanussi 2 ante cucina detenuti.</t>
  </si>
  <si>
    <t>Z2739FC47A</t>
  </si>
  <si>
    <t>Riparazione elettrosoffiante impianto di depurazione.</t>
  </si>
  <si>
    <t>CAMAIMPIANTI SRL C.F. 04754290874</t>
  </si>
  <si>
    <t>Z273C34762</t>
  </si>
  <si>
    <t>Intervento tecnico su impianto rete allarmata.</t>
  </si>
  <si>
    <t>Z273C3FEBB</t>
  </si>
  <si>
    <t>Scarpe antinfortunistica e pantaloni giardiniere.</t>
  </si>
  <si>
    <t>AZETA di Antonino Cutroni C.F. CTRNNN77E11C351W</t>
  </si>
  <si>
    <t>Z2B3B164B1</t>
  </si>
  <si>
    <t>Fornitura e posa in opera UPS 2000VA compreso smaltimento UPS esistente.</t>
  </si>
  <si>
    <t>Z2E3DBFA5A</t>
  </si>
  <si>
    <t>Conta banconote e box contenitore documenti per ufficio.</t>
  </si>
  <si>
    <t>MYO SPA C.F. 03222970406</t>
  </si>
  <si>
    <t>Z313B55154</t>
  </si>
  <si>
    <t>Materiale vario elettrico per la manutenzione ordinaria del fabbricato.</t>
  </si>
  <si>
    <t>CEME ELETTROINGROS  S.R.L. C.F. 04845200874</t>
  </si>
  <si>
    <t>Z313C78870</t>
  </si>
  <si>
    <t>Biglietto aereo in convenzione ITA. Santoro Gianluigi CT-RM-CT 17-22 settembre 2023.</t>
  </si>
  <si>
    <t>Conca d'oro viaggi srl C.F. 02461530822</t>
  </si>
  <si>
    <t>Z373B1A7A8</t>
  </si>
  <si>
    <t>Attivazione Servizio di Salvaguardia Energia Elettrica</t>
  </si>
  <si>
    <t>ENEL  ENERGIA S.P.A. C.F. 06655971007</t>
  </si>
  <si>
    <t>Z383CE51C1</t>
  </si>
  <si>
    <t>N. 50 tessere magnetiche bianche codificate e numerate dal n. 186 al n. 235, per applicativo controllo presenze, versione 08.00.12..</t>
  </si>
  <si>
    <t>ROBERTO CAPELLI &amp; FIGLIO SRL C.F. 00701200156</t>
  </si>
  <si>
    <t>Z3939AE73B</t>
  </si>
  <si>
    <t>Medico competente</t>
  </si>
  <si>
    <t>CRISTALDI SALUS S.R.L. - UNIPERSONALE C.F. 04687550873</t>
  </si>
  <si>
    <t>Z393C40490</t>
  </si>
  <si>
    <t>Interventi vari cucina detenuti.</t>
  </si>
  <si>
    <t>Z3B3D0BE38</t>
  </si>
  <si>
    <t>Corso HACCP per n. 12 detenuti lavoranti.</t>
  </si>
  <si>
    <t>Global Service Consulting del dott. A. Puglisi C.F. PGLLFA81B09C351O</t>
  </si>
  <si>
    <t>Z3E39C10AE</t>
  </si>
  <si>
    <t>Z483C06A10</t>
  </si>
  <si>
    <t>Intervento di spurgo su vasche depuratore e su tombino adiacente cucina detenuti.</t>
  </si>
  <si>
    <t>LA SPECIALE DI CARAMMA SRL C.F. 03097390870</t>
  </si>
  <si>
    <t>Z4B3D8F6B2</t>
  </si>
  <si>
    <t>Realizzazione impianto irrigazione.</t>
  </si>
  <si>
    <t>CRISTINA 2013 SOCIETA' COOPERATIVA C.F. 05066930875</t>
  </si>
  <si>
    <t>Z4C395D54F</t>
  </si>
  <si>
    <t>Corso HACCP per n. 14 detenuti lavoranti</t>
  </si>
  <si>
    <t>Z4E3625772</t>
  </si>
  <si>
    <t>Carburante</t>
  </si>
  <si>
    <t>Adesione accordo quadro Consip Fuel Card 2</t>
  </si>
  <si>
    <t>Kuwait Petroleum Italia SpA C.F. 00435970587</t>
  </si>
  <si>
    <t>Z4E3B434F7</t>
  </si>
  <si>
    <t>Fornitura materiale vario per cucina detenuti.</t>
  </si>
  <si>
    <t>MANUTAN ITALIA SPA C.F. 02097170969</t>
  </si>
  <si>
    <t>Z4F3D26063</t>
  </si>
  <si>
    <t>Z4F3DD42E1</t>
  </si>
  <si>
    <t>Z533A64277</t>
  </si>
  <si>
    <t>Accordo individuale realizzazione progetto Viaggio tra le righe.</t>
  </si>
  <si>
    <t>STRANO ROSSANA ANTONIA C.F. STRRSN64A57F205Q</t>
  </si>
  <si>
    <t>Z543C4827A</t>
  </si>
  <si>
    <t>Materiale vario cucina detenuti.</t>
  </si>
  <si>
    <t>SECOM srls C.F. 05494660870</t>
  </si>
  <si>
    <t>Z55396EA44</t>
  </si>
  <si>
    <t>Z573CBD8E2</t>
  </si>
  <si>
    <t>Biglietto aereo Santoro Gianluigi CT-RM-CT 08-13 ottobre 2023.</t>
  </si>
  <si>
    <t>Z583C01A0E</t>
  </si>
  <si>
    <t>Sostituzione centralino telefonico Direzione.</t>
  </si>
  <si>
    <t>Z593D7B108</t>
  </si>
  <si>
    <t>Ripristino linea elettrica caserma agenti a norma legge 37/08 e sostituzione fotocellule cancello passo carraio.</t>
  </si>
  <si>
    <t>Z5B3D8B75B</t>
  </si>
  <si>
    <t>Materiale vario attivita ricreative per detenuti.</t>
  </si>
  <si>
    <t>PA.COM SRLS C.F. 02630050819</t>
  </si>
  <si>
    <t>Z5D395F45D</t>
  </si>
  <si>
    <t>Servizio di manutenzione impianto depurazione acque reflue e impianto clorazione acqua potabile</t>
  </si>
  <si>
    <t>Z5E3C0F556</t>
  </si>
  <si>
    <t>N.100 schede telefoniche per detenuti.</t>
  </si>
  <si>
    <t>TECHVISION SISTEMI MULTIMEDIALI SRL C.F. 09381751008</t>
  </si>
  <si>
    <t>Z623A7B920</t>
  </si>
  <si>
    <t>Sostituzione batterie n. 02 gruppi di continuita' per PC.</t>
  </si>
  <si>
    <t>GTE di Torrisi Gaetano. C.F. TRRGTN54E29A028N</t>
  </si>
  <si>
    <t>Z653D8FFAA</t>
  </si>
  <si>
    <t>Materiale vario igienico sanitario.</t>
  </si>
  <si>
    <t>Z6B3A5D82E</t>
  </si>
  <si>
    <t>Biglietto aereo Bruno Sergio CT-RM-CT 13-14 marzo 2023.</t>
  </si>
  <si>
    <t>Z6F3D78AD7</t>
  </si>
  <si>
    <t>Fornitura materiale vario per ufficio.</t>
  </si>
  <si>
    <t>S.G. Electronics s.n.c. C.F. 02455750873</t>
  </si>
  <si>
    <t>Z7039DD277</t>
  </si>
  <si>
    <t>FORNITURA SHOPPERS BIO PER ATTIVITA' VENDITA SERRA.</t>
  </si>
  <si>
    <t>Felkart srl C.F. 01308950268</t>
  </si>
  <si>
    <t>Z713D49384</t>
  </si>
  <si>
    <t>Z723A83609</t>
  </si>
  <si>
    <t>Z743C978F7</t>
  </si>
  <si>
    <t>Frigo Hisense RR121D4AWF per attivia' agricola.</t>
  </si>
  <si>
    <t>Z783A01428</t>
  </si>
  <si>
    <t>Lavori di sostituzione n. 3 pistoni elettromeccanici cancelli seconda porta.</t>
  </si>
  <si>
    <t>DOOR MATIC di Candarella Alfio C.F. CNDLFA48P05C351S</t>
  </si>
  <si>
    <t>Z7B3AE11A3</t>
  </si>
  <si>
    <t>Materiale vario di cancelleria.</t>
  </si>
  <si>
    <t>Z7F3ABF28E</t>
  </si>
  <si>
    <t>Biglietto aereo in convenzione ITA. Santoro Gianluigi CT-RM-CT 16-17 aprile 2023.</t>
  </si>
  <si>
    <t>Z8139BD73E</t>
  </si>
  <si>
    <t xml:space="preserve">Accordo individuale esperto reati contro le donne. </t>
  </si>
  <si>
    <t>ANILE MARIA SALVATRICE ESPERTO PSICOLOGA C.F. NLAMSL71D51G371N</t>
  </si>
  <si>
    <t>Z823B71F64</t>
  </si>
  <si>
    <t>Biglietto aereo Santoro Gianluigi CT-RM-CT 14-28 giugno 2023 + nave Civitavecchia-Olbia-Civitavecchia 17-23 giu.2023</t>
  </si>
  <si>
    <t>Z863D8A48D</t>
  </si>
  <si>
    <t>Intervento di riparazione gruppo elettrogeno con sostituzione di n.2 batterie.</t>
  </si>
  <si>
    <t>F.E.M.I. SRLS C.F. 05435660872</t>
  </si>
  <si>
    <t>Z8B3CB948A</t>
  </si>
  <si>
    <t>Riparazione elettrosoffiante Mod. CL18/01 s.n. KS2415 impianto di depurazione.</t>
  </si>
  <si>
    <t>Z8C399785B</t>
  </si>
  <si>
    <t>Capo d'arte anno 2023</t>
  </si>
  <si>
    <t>Colucci dott. Alessio Capo d'arte attivita agricola C.F. CLCLSS85M07F839N</t>
  </si>
  <si>
    <t>Z8C3B68631</t>
  </si>
  <si>
    <t>Acquisto 6 tavoli e 20 sedie in plastica per attività scolastiche.</t>
  </si>
  <si>
    <t>CONFORAMA ITALIA SPA - sede di Riposto (CT) C.F. 13401220150</t>
  </si>
  <si>
    <t>Z8D3A3C420</t>
  </si>
  <si>
    <t>Caffettiera moka per cucina detenuti</t>
  </si>
  <si>
    <t>Z8F39E0CD3</t>
  </si>
  <si>
    <t>Sorveglianza fisica e dosimetrica 2023</t>
  </si>
  <si>
    <t>ULTRANOVA  S.R.L. C.F. 05874480873</t>
  </si>
  <si>
    <t>Z9739BBDCC</t>
  </si>
  <si>
    <t>Fornitura  materiale idraulico vario per la manutenzione ordinaria del fabbricato.</t>
  </si>
  <si>
    <t>CRIMART S.R.L. C.F. 04987090877</t>
  </si>
  <si>
    <t>Z9939BAFA1</t>
  </si>
  <si>
    <t>Materiale vario attivita' agricola.</t>
  </si>
  <si>
    <t>AGRI CENTER 2001 SRL C.F. 00595100876</t>
  </si>
  <si>
    <t>Z993C42D25</t>
  </si>
  <si>
    <t>Intervento tecnico di manutenzione su bruciatori e caldaie impianti termici</t>
  </si>
  <si>
    <t>DONINI BRUNO s.a.s. di Donini Dario &amp; C. C.F. 04300390871</t>
  </si>
  <si>
    <t>Z9B3D69CAE</t>
  </si>
  <si>
    <t>ACQUISTO SEDIE PER ATTIVITA RICREATIVA DETENUTI</t>
  </si>
  <si>
    <t>ULTRAPROMEDIA SRL C.F. 10324241008</t>
  </si>
  <si>
    <t>ZA23A62AA8</t>
  </si>
  <si>
    <t>Scarpe antinfortunistica e tute da lavoro per attivita' agricola.</t>
  </si>
  <si>
    <t>ZA339F9776</t>
  </si>
  <si>
    <t>Fornitura periodica bombole GPL da Kg.25.</t>
  </si>
  <si>
    <t>LIQUIGAS SPA C.F. 03316690175</t>
  </si>
  <si>
    <t>ZA73CD7A8E</t>
  </si>
  <si>
    <t>Servizio di deblatttizzazione straordinario del 17.07.2023</t>
  </si>
  <si>
    <t>Mediterranea Ekoservice srl C.F. 05144000873</t>
  </si>
  <si>
    <t>ZA83B1817B</t>
  </si>
  <si>
    <t>Adesione convenzione Consip EE 20 Bis  - Sicilia</t>
  </si>
  <si>
    <t>ZAB3CE2737</t>
  </si>
  <si>
    <t>Pulizia aree verdi serra esterna.</t>
  </si>
  <si>
    <t>Currenti Verde di Currenti Giuseppe C.F. CRRGPP63T11E017G</t>
  </si>
  <si>
    <t>ZB23CD8E30</t>
  </si>
  <si>
    <t>Materiale materiale vario per attivita' didattiche detenuti.</t>
  </si>
  <si>
    <t>LYRECO ITALIA SRL C.F. 11582010150</t>
  </si>
  <si>
    <t>ZB43B9F2BA</t>
  </si>
  <si>
    <t>Lavori ampliamento centralino telefonate detenuti.</t>
  </si>
  <si>
    <t>ZBB3DDDE78</t>
  </si>
  <si>
    <t>Sostituzione batteria su n. 12 gruppi di continuita' UPS per PC.</t>
  </si>
  <si>
    <t>ZBD39FB30F</t>
  </si>
  <si>
    <t>Biglietto aereo Vecchio Salvatore CT-TS-CT 20-24 febbraio 2023.</t>
  </si>
  <si>
    <t>ZC23AD0870</t>
  </si>
  <si>
    <t>Materiale vario di pulizia.</t>
  </si>
  <si>
    <t>LA CASALINDA S.R.L. C.F. 00667690044</t>
  </si>
  <si>
    <t>ZC439BDA98</t>
  </si>
  <si>
    <t>SERVIZIO RECAPITI POSTALI ANNO 2023</t>
  </si>
  <si>
    <t>CENTRO SPEDIZIONI E SERVIZI POSTALI DI
PAVONELLO ANDREA C.F. PVNNDR78M13C351Q</t>
  </si>
  <si>
    <t>ZC43D6CFEE</t>
  </si>
  <si>
    <t>Carta A4 gr.80 - 100 risme</t>
  </si>
  <si>
    <t>ZC43DD46F6</t>
  </si>
  <si>
    <t>Arredi vari per ufficio attivita' agricola della serra interna.</t>
  </si>
  <si>
    <t>CAPUTO FORNITURE SRL C.F. 01296040866</t>
  </si>
  <si>
    <t>ZC63A16AC6</t>
  </si>
  <si>
    <t>ZC734516E2</t>
  </si>
  <si>
    <t>noleggio multifunzioni</t>
  </si>
  <si>
    <t>Adesione convenzione Consip noleggio multifunzioni 1 lotto 2</t>
  </si>
  <si>
    <t>ITD SOLUTIONS SPA C.F. 05773090013</t>
  </si>
  <si>
    <t>ZC93C0A653</t>
  </si>
  <si>
    <t>Congelatore a pozzetto Lt 537 Marca FORCAR Mod. G-BD650 per il piano terra della sezione "A".</t>
  </si>
  <si>
    <t>SMIRALDI FRANCESCO SRL C.F. 04942250871</t>
  </si>
  <si>
    <t>ZCC3D9C120</t>
  </si>
  <si>
    <t>Revisione ministeriale Fiat Brava 959AC; Revisione ministeriale Peugeot 205 265AF; Tagliando completo e revisione ministeriale Fiat Punto 265AG.</t>
  </si>
  <si>
    <t>PULVIRENTI CAR SERVICE SRL C.F. 05525270871</t>
  </si>
  <si>
    <t>ZCD3AD5CC8</t>
  </si>
  <si>
    <t>Servizio derattizzazione e disinfestazione anno 2023.</t>
  </si>
  <si>
    <t>ZD03D812CC</t>
  </si>
  <si>
    <t>Asciugatrice Bosch WQG233D0IT.</t>
  </si>
  <si>
    <t>ZD239BD686</t>
  </si>
  <si>
    <t>Accordo esperto ex art. 80 anno 2023.</t>
  </si>
  <si>
    <t>FIORINI IRENE ESPERTO PSICOLOGA C.F. FRNRNI78C68C351I</t>
  </si>
  <si>
    <t>ZD83BBF850</t>
  </si>
  <si>
    <t>Biglietto aereo Santoro Gianluigi RM-CT - 7 luglio 2023  CT - RM  2 luglio 2023</t>
  </si>
  <si>
    <t>ZDA3A68153</t>
  </si>
  <si>
    <t>Materiale vario manutenzione serra interna.</t>
  </si>
  <si>
    <t>ZDB3C08CC8</t>
  </si>
  <si>
    <t>Riparazione armadio frigo Forcar sezione B PT.</t>
  </si>
  <si>
    <t>GIFFONE ANTONIO ditta individuale. C.F. GFFNTN71C10E017R</t>
  </si>
  <si>
    <t>ZDD3CA43CA</t>
  </si>
  <si>
    <t>Manutenzione straordinaria centrale termica</t>
  </si>
  <si>
    <t>ZE43CCDA83</t>
  </si>
  <si>
    <t>Sostituzione ammortizzatori posteriori Fiat Brava tg. PP 959 AC.</t>
  </si>
  <si>
    <t>ZE53C787EE</t>
  </si>
  <si>
    <t>Intervento urgente cancello block house con sostituzione scheda elettronica.</t>
  </si>
  <si>
    <t>ZE93A9183E</t>
  </si>
  <si>
    <t>Acquisto n. 02 coppie di bandiere Italia-Europa.</t>
  </si>
  <si>
    <t>CENTRO FORNITURE SNC  di Costa M. e Scaliati G. C.F. 04960590653</t>
  </si>
  <si>
    <t>ZEB3B9A272</t>
  </si>
  <si>
    <t>ZEB3C85772</t>
  </si>
  <si>
    <t>ZEE3C21144</t>
  </si>
  <si>
    <t>Testo giuridico</t>
  </si>
  <si>
    <t>Cavallotto Librerie srl C.F. 04692470877</t>
  </si>
  <si>
    <t>ZEF3C4C0D8</t>
  </si>
  <si>
    <t>Accordo individuale dott.ssa Fiorini Irene - Progetto "Integrando" - Cassa Ammende</t>
  </si>
  <si>
    <t>ZF03B55AA6</t>
  </si>
  <si>
    <t>Biglietto aereo Bruno Sergio CT-RM-CT 29 maggio - 1 giugno 2023.</t>
  </si>
  <si>
    <t>ZF63D0E8C7</t>
  </si>
  <si>
    <t>Attrezzatura cucina detenuti</t>
  </si>
  <si>
    <t>ZF73B459B1</t>
  </si>
  <si>
    <t>Fornitura n. 25 TV per sezioni detentive. ART. AP392440 MOD. TVD 224 S2 LED V2 - TV LED 24" HD READY DVB-T2/S2 HEVC MAIN 10 - NEW MAJESTIC</t>
  </si>
  <si>
    <t>INCIPIT SRL C.F. 03437600830</t>
  </si>
  <si>
    <t>ZFA3C0F72F</t>
  </si>
  <si>
    <t>Accordo individuale esperto supporto psicologico personale Polizia Penitenziaria</t>
  </si>
  <si>
    <t>BONANNO SABINA MARIA RITA - psicologa C.F. BNNSNM68B52A546S</t>
  </si>
  <si>
    <t>ZFA3D85DD9</t>
  </si>
  <si>
    <t>Intervento urgente del 28/11/2023 su caldaia impianto termico.</t>
  </si>
  <si>
    <t>Dipartimento Amministrazione Penitenziaria - ISTITUTO C.C. GIARRE - C.F. 92012040876</t>
  </si>
  <si>
    <t>C.C. MESSINA</t>
  </si>
  <si>
    <t>Dipartimento Amministrazione Penitenziaria - ISTITUTO C.R. PALERMO UCCIARDONE - C.F. 80013340825</t>
  </si>
  <si>
    <t>Dipartimento Amministrazione Penitenziaria - ISTITUTO C.C. AGRIGENTO - C.F. 80005310844</t>
  </si>
  <si>
    <t>Dipartimento Amministrazione Penitenziaria - ISTITUTO C.R. AUGUSTA - C.F. 90002220896</t>
  </si>
  <si>
    <t>Dipartimento Amministrazione Penitenziaria - ISTITUTO C.C. CALTAGIRONE - C.F. 82002930871</t>
  </si>
  <si>
    <t>Dipartimento Amministrazione Penitenziaria - ISTITUTO C.C. CALTANISSETTA - C.F. 80003570852</t>
  </si>
  <si>
    <t>Dipartimento Amministrazione Penitenziaria - ISTITUTO C.C. CATANIA PIAZZA LANZA - C.F.80010600874</t>
  </si>
  <si>
    <t>Dipartimento Amministrazione Penitenziaria - ISTITUTO C.C. ENNA - C.F. 80000360869</t>
  </si>
  <si>
    <t>Dipartimento Amministrazione Penitenziaria - ISTITUTO C.R. FAVIGNANA - C.F. 80004520815</t>
  </si>
  <si>
    <t>Dipartimento Amministrazione Penitenziaria - ISTITUTO C.C. GELA - C.F. 90023650857</t>
  </si>
  <si>
    <r>
      <t xml:space="preserve">Contratti di forniture, beni e servizi ISTITUTO C.C. MESSINA C.F. 80001720830
</t>
    </r>
    <r>
      <rPr>
        <b/>
        <sz val="22"/>
        <color theme="1"/>
        <rFont val="Titillium"/>
      </rPr>
      <t xml:space="preserve">Anno 2023
</t>
    </r>
    <r>
      <rPr>
        <b/>
        <sz val="16"/>
        <color theme="1"/>
        <rFont val="Titillium"/>
      </rPr>
      <t>Dati aggiornati al 31 dicembre 2023</t>
    </r>
  </si>
  <si>
    <t>Dipartimento Amministrazione Penitenziaria - ISTITUTO C.C. MESSINA - C.F. 80001720830</t>
  </si>
  <si>
    <t>Dipartimento Amministrazione Penitenziaria - ISTITUTO C.R. NOTO - C.F. 83001630892</t>
  </si>
  <si>
    <t>Dipartimento Amministrazione Penitenziaria - ISTITUTO C.C. PIAZZA ARMERINA - C.F.  91030270861</t>
  </si>
  <si>
    <t>Dipartimento Amministrazione Penitenziaria - ISTITUTO C.C. PALERMO PAGLIARELLI - C.F. 97115040822</t>
  </si>
  <si>
    <t>Dipartimento Amministrazione Penitenziaria - ISTITUTO C.C. RAGUSA - C.F. 80006030888</t>
  </si>
  <si>
    <t>Dipartimento Amministrazione Penitenziaria - ISTITUTO C.R. SAN CATALDO - C.F. 92005840852</t>
  </si>
  <si>
    <t>Dipartimento Amministrazione Penitenziaria - ISTITUTO C.C. SCIACCA - C.F. 83002630842</t>
  </si>
  <si>
    <t>Dipartimento Amministrazione Penitenziaria - ISTITUTO C.C. SIRACUSA - C.F.  93028350895</t>
  </si>
  <si>
    <t>Dipartimento Amministrazione Penitenziaria - ISTITUTO C.C. TERMINI IMERESE - C.F. 87001250825</t>
  </si>
  <si>
    <t>Dipartimento Amministrazione Penitenziaria - ISTITUTO C.C. TRAPANI - C.F. 80004340818</t>
  </si>
  <si>
    <t>Z6C39619BE</t>
  </si>
  <si>
    <t>CASA CIRCONDARIALE DI TRAPANI</t>
  </si>
  <si>
    <t>Conferimento ordine per svuotamento pozzetti cucina detenuti del giorno 21.12.2022</t>
  </si>
  <si>
    <t>trapani spurghi snc</t>
  </si>
  <si>
    <t>Z523966BF5</t>
  </si>
  <si>
    <t>Conferimento ordine per l’acquisto di n. 01 frullatore ad immersione</t>
  </si>
  <si>
    <t>BRUNO S.P.A.</t>
  </si>
  <si>
    <t>Z8C39675B5</t>
  </si>
  <si>
    <t>RDO n.3384136 - Fornitura di materiale informatico per esigenze della Casa Circondariale di Trapani</t>
  </si>
  <si>
    <t>CARTO COPY SERVICE SRL</t>
  </si>
  <si>
    <t>Z2339741C7</t>
  </si>
  <si>
    <t>Conferimento ordine servizio di manutenzione impianti antincendio II SEMESTRE (estintori e idranti) della Casa Circondariale di Trapani</t>
  </si>
  <si>
    <t>T.S.E. SRL</t>
  </si>
  <si>
    <t>Z5D397630F</t>
  </si>
  <si>
    <t>Conferimento ordine riparazione impianti ascensore matricola n. 42579082 - 42579085</t>
  </si>
  <si>
    <t>KONE SPA</t>
  </si>
  <si>
    <t>Z4F3978681</t>
  </si>
  <si>
    <t>Fatturazione a consuntivo del giorno 04.01.2023 per la fornitura di n. 04 trasporto di acqua potabile con autobotte da litri 20.000</t>
  </si>
  <si>
    <t>PALMA AUTOSPURGHI S.R.L. UNIPERSONALE</t>
  </si>
  <si>
    <t>Z1E39831A0</t>
  </si>
  <si>
    <t>Fatturazione a consuntivo del giorno 12.01.2023 per la fornitura di n. 04 trasporto di acqua potabile con autobotte da litri 20.000</t>
  </si>
  <si>
    <t>VITTORIOSO S.R.L.</t>
  </si>
  <si>
    <t>Z123983250</t>
  </si>
  <si>
    <t>Fatturazione a consuntivo del giorno 14.01.2023 per la fornitura di n. 03 trasporto di acqua potabile con autobotte da litri 20.000</t>
  </si>
  <si>
    <t>Z483983FE3</t>
  </si>
  <si>
    <t>Conferimento ordine fornitura 4 gomme bobcat ditta Bonanno</t>
  </si>
  <si>
    <t>BONANNO GOMME SNC</t>
  </si>
  <si>
    <t>ZDC398418A</t>
  </si>
  <si>
    <t>Conferimento ordine acquisto materiale</t>
  </si>
  <si>
    <t>ELETTRIX S.R.L.</t>
  </si>
  <si>
    <t>Z6E398CE7E</t>
  </si>
  <si>
    <t>Fatturazione a consuntivo del giorno 16.01.2023 per la fornitura di n. 02 trasporto di acqua potabile con autobotte da litri 20.000</t>
  </si>
  <si>
    <t>ZC0398DACA</t>
  </si>
  <si>
    <t>RDO n. 3398433 - Fornitura di nr. 12 telecamere</t>
  </si>
  <si>
    <t>DAVE PRO S.R.L.</t>
  </si>
  <si>
    <t>Z663990C11</t>
  </si>
  <si>
    <t>Fatturazione a consuntivo del giorno 18.01.2023 per la fornitura di n. 05 trasporto di acqua potabile con autobotte da litri 20.000</t>
  </si>
  <si>
    <t>ZB039927DB</t>
  </si>
  <si>
    <t>Fatturazione a consuntivo fornitura di n. 16 batterie</t>
  </si>
  <si>
    <t>MALTESE GIUSEPPE</t>
  </si>
  <si>
    <t>Z653992A31</t>
  </si>
  <si>
    <t>Conferimento ordine porta a soffietto e pannelli</t>
  </si>
  <si>
    <t>PAPA ADRIANA</t>
  </si>
  <si>
    <t>Z4B39936CB</t>
  </si>
  <si>
    <t>RDO n. 3400282 - Fornitura di nr. 01 armadio spogliatoio a 2 ante</t>
  </si>
  <si>
    <t>Z9239988AE</t>
  </si>
  <si>
    <t>RDO n. 3402324 - Fornitura di nr. 30 poltroncine per ufficio con schienale ergonomico</t>
  </si>
  <si>
    <t>MARCA S.R.L.</t>
  </si>
  <si>
    <t>Z6439A0491</t>
  </si>
  <si>
    <t>Fatturazione a consuntivo del giorno 23.01.2023 per la fornitura di n. 06 trasporto di acqua potabile con autobotte da litri 20.000</t>
  </si>
  <si>
    <t>Z4E39A0580</t>
  </si>
  <si>
    <t>Fatturazione a consuntivo del giorno 20.01.2023 per la fornitura di n. 02+01 trasporto di acqua potabile con autobotte da litri 20.000</t>
  </si>
  <si>
    <t>Z4139A05EB</t>
  </si>
  <si>
    <t>Fatturazione a consuntivo del giorno 19.01.2023 per la fornitura di n. 02 trasporto di acqua potabile con autobotte da litri 20.000</t>
  </si>
  <si>
    <t>Z3F39A7818</t>
  </si>
  <si>
    <t>RDO N. 3407425 - Fornitura di toner</t>
  </si>
  <si>
    <t>Tonergross srl</t>
  </si>
  <si>
    <t>ZB639AD8E1</t>
  </si>
  <si>
    <t>Fatturazione a consuntivo per emissione biglietti TP-Favignana A/R mese di Dicembre 2022</t>
  </si>
  <si>
    <t>Egatour Viaggi di Busacca Francesca</t>
  </si>
  <si>
    <t>Z9E39AF7AB</t>
  </si>
  <si>
    <t>RDO n. 3410217 Fornitura e posa in opera di n. 1 Gruppo Elettogeno da 150Kva</t>
  </si>
  <si>
    <t>NOVAIMPIANTI SNC DI ANTONIO NICASTRO &amp; C.</t>
  </si>
  <si>
    <t>Z3539B077D</t>
  </si>
  <si>
    <t>Fatturazione a consuntivo del giorno 25.01.2023 per la fornitura di n. 04 trasporto di acqua potabile con autobotte da litri 20.000</t>
  </si>
  <si>
    <t>Z4639B0921</t>
  </si>
  <si>
    <t>Fatturazione a consuntivo del giorno 26.01.2023 per la fornitura di n. 06 trasporto di acqua potabile con autobotte da litri 20.000</t>
  </si>
  <si>
    <t>ZF139B5A84</t>
  </si>
  <si>
    <t>Conferimento ordine per la riparazione di n. 01 strumento multifunzione tipo Metrel EurotestatAT ELD 3101 s/n: 15450616 con fornitura di nr. 01 kit batterie ricaricabilE</t>
  </si>
  <si>
    <t>ELDES INSTRUMENTS S.R.L.</t>
  </si>
  <si>
    <t>ZCF39B9210</t>
  </si>
  <si>
    <t>Fatturazione a consuntivo del giorno 27.01.2023 per la fornitura di n. 06 trasporto di acqua potabile con autobotte da litri 20.000</t>
  </si>
  <si>
    <t>Z9D39B9250</t>
  </si>
  <si>
    <t>Fatturazione a consuntivo del giorno 28.01.2023 per la fornitura di n. 06 trasporto di acqua potabile con autobotte da litri 20.000</t>
  </si>
  <si>
    <t>Z9639B9940</t>
  </si>
  <si>
    <t>Fatturazione a consuntivo del giorno 29 e 30. 01.2023 per la fornitura di n. 05 trasporto di acqua potabile con autobotte da litri 20.000</t>
  </si>
  <si>
    <t>Z6D39BB27A</t>
  </si>
  <si>
    <t>Fatturazione a consuntivo del giorno 30.01.2023 per la fornitura di n. 05+3 trasporto di acqua potabile con autobotte da litri 20.000 e 10000</t>
  </si>
  <si>
    <t>Z3539C3F47</t>
  </si>
  <si>
    <t>Conferimento ordine per la fornitura di toner</t>
  </si>
  <si>
    <t>MONDOSCUOLA SRLS</t>
  </si>
  <si>
    <t>ZA639C482A</t>
  </si>
  <si>
    <t>Richiesta emissione biglietto aereo PALERMO – MILANO LINATE del giorno 05.02.2023</t>
  </si>
  <si>
    <t>ZB939C4A58</t>
  </si>
  <si>
    <t>Fatturazione a consuntivo del giorno 31.01.2023 per la fornitura di n. 05 trasporto di acqua potabile con autobotte da litri 10.000</t>
  </si>
  <si>
    <t>Z5739CB932</t>
  </si>
  <si>
    <t>Fatturazione a consuntivo del giorno 01.02.2023 per la fornitura di n. 06 trasporto di acqua potabile con autobotte da litri 20.000</t>
  </si>
  <si>
    <t>Z0B39CB94D</t>
  </si>
  <si>
    <t>Fatturazione a consuntivo del giorno 02.02.2023 per la fornitura di n. 06 trasporto di acqua potabile con autobotte da litri 20.000</t>
  </si>
  <si>
    <t>Z1039CE0E3</t>
  </si>
  <si>
    <t>RDO n. 3421128 - Fornitura di materiale elettrico vario</t>
  </si>
  <si>
    <t>Z2039D91C3</t>
  </si>
  <si>
    <t>Fatturazione a consuntivo del giorno 06.02.2023 per la fornitura di n. 06 trasporto di acqua potabile con autobotte da litri 20.000</t>
  </si>
  <si>
    <t>Z3339D92F6</t>
  </si>
  <si>
    <t>Fatturazione a consuntivo del giorno 03.02.2023 per la fornitura di n. 06 trasporto di acqua potabile con autobotte da litri 20.000</t>
  </si>
  <si>
    <t>ZCE39D938F</t>
  </si>
  <si>
    <t>Fatturazione a consuntivo del giorno 04.02.2023 per la fornitura di n. 07 trasporto di acqua potabile con autobotte da litri 20.000</t>
  </si>
  <si>
    <t>Z0039DF8E9</t>
  </si>
  <si>
    <t>Fatturazione a consuntivo del giorno 07.02.2023 per la fornitura di n. 07 trasporto di acqua potabile con autobotte da litri 20.000</t>
  </si>
  <si>
    <t>Z5139DFB22</t>
  </si>
  <si>
    <t>Fornitura materiale elettrico</t>
  </si>
  <si>
    <t>ZC639E43D9</t>
  </si>
  <si>
    <t>Conferimento ordine per acquisto di materiale elettrico sez. adriatico</t>
  </si>
  <si>
    <t>Z2739E676E</t>
  </si>
  <si>
    <t>Fatturazione a consuntivo del giorno 09.02.2023 per la fornitura di n. 06 trasporto di acqua potabile con autobotte da litri 20.000</t>
  </si>
  <si>
    <t>ZCE39E6852</t>
  </si>
  <si>
    <t>Fatturazione a consuntivo del giorno 08.02.2023 per la fornitura di n. 06 trasporto di acqua potabile con autobotte da litri 20.000</t>
  </si>
  <si>
    <t>Z1039E8E55</t>
  </si>
  <si>
    <t>Procedura urgente per la esecuzione di n. 01 trattamento di derattizzazione e n. 01 trattamento di disinfestazione di tutti i locali chiusi e gli spazi aperti della Casa Circondariale di Trapani</t>
  </si>
  <si>
    <t>PULIRAMA SAS</t>
  </si>
  <si>
    <t>Z343A063E0</t>
  </si>
  <si>
    <t>Fatturazione a consuntivo per emissione biglietti TP-Favignana A/R mese di Gennaio 2023</t>
  </si>
  <si>
    <t>Z833A06494</t>
  </si>
  <si>
    <t>Fornitura materiale edile</t>
  </si>
  <si>
    <t>CATALANO SALERNO VITA</t>
  </si>
  <si>
    <t>ZEE3A069E3</t>
  </si>
  <si>
    <t>Riparazione tassellatore</t>
  </si>
  <si>
    <t>CARONDA GRAZIELLA</t>
  </si>
  <si>
    <t>ZD13A06AE5</t>
  </si>
  <si>
    <t>Conferimento ordine acquisto adattatore</t>
  </si>
  <si>
    <t>Z5D3A077C0</t>
  </si>
  <si>
    <t>Conferimento ordine di acquisto nr. 02 UPS</t>
  </si>
  <si>
    <t>SONEPAR ITALIA SPA Unip.</t>
  </si>
  <si>
    <t>ZBF3A0817F</t>
  </si>
  <si>
    <t>RDO n. 3443313 - Fornitura di materiale elettrico</t>
  </si>
  <si>
    <t>Lumen Distribuzione di Falcinelli Paolo</t>
  </si>
  <si>
    <t>ZC83A0B5ED</t>
  </si>
  <si>
    <t>Richiesta emissione biglietto aereo MILANO LINATE - PALERMO</t>
  </si>
  <si>
    <t>Z783AOECD7</t>
  </si>
  <si>
    <t>Riparazione elettopompa fanghi pozza imof</t>
  </si>
  <si>
    <t>IMPIANTI MATTEO SCAVONE</t>
  </si>
  <si>
    <t>ZCA3A22238</t>
  </si>
  <si>
    <t>Z8F3A23F6B</t>
  </si>
  <si>
    <t>Conferimento ordine per la verifica di funzionalità e manutenzione ordinaria impianti antincendio sezione Adriatico e Mediterraneo</t>
  </si>
  <si>
    <t>ZE43A245A9</t>
  </si>
  <si>
    <t>Richiesta emissione biglietto aereo PALERMO - MILANO LINATE del giorno 05.03.2023</t>
  </si>
  <si>
    <t>Z063A2AB9A</t>
  </si>
  <si>
    <t>fornitura di buste imbottite</t>
  </si>
  <si>
    <t>ZE43A3109E</t>
  </si>
  <si>
    <t>RDO n. 3461758 - Fornitura di n. 960 risme di carta formato A/4</t>
  </si>
  <si>
    <t>DUECI ITALIA</t>
  </si>
  <si>
    <t>Z7C3A31200</t>
  </si>
  <si>
    <t>Trattativa diretta n. 3461822 - Fornitura di parti di ricambio serrature automatizzate Reparto Adriatico Casa Circondariale di Trapani</t>
  </si>
  <si>
    <t>MODERNINFISSI S.R.L.</t>
  </si>
  <si>
    <t>ZF63A495D0</t>
  </si>
  <si>
    <t>RDO 3469291 - Fornitura di litri 1000 di addidtivo Adblue per gli automezzi della Casa Circondariale di Trapani</t>
  </si>
  <si>
    <t>RADE' SRL</t>
  </si>
  <si>
    <t>Z483A534D0</t>
  </si>
  <si>
    <t>Conferimento ordine per la fornitura di cartellini identificativi</t>
  </si>
  <si>
    <t>ZC23A553BC</t>
  </si>
  <si>
    <t>Richiesta di emissione di fattura elettronica a consuntivo per lavori di riparazione gomma del BobCat</t>
  </si>
  <si>
    <t>Z5A3A55FE7</t>
  </si>
  <si>
    <t>Richiesta emissione biglietto aereo MILANO LINATE - PALERMO del giorno 17.03.2023</t>
  </si>
  <si>
    <t>Z603A57812</t>
  </si>
  <si>
    <t>Fatturazione a consuntivo per emissione biglietti TP-Favignana A/R mese di Febbraio 2023</t>
  </si>
  <si>
    <t>Z753A58D6B</t>
  </si>
  <si>
    <t>RDO n. 3478229 - Fornitura di sacchetti per la raccolta dei rifiuti organici e dentifrici</t>
  </si>
  <si>
    <t>SO.FO.RAN. SRL</t>
  </si>
  <si>
    <t>ZA33A605AB</t>
  </si>
  <si>
    <t>Lavori di manutenzione ordinaria e straordinaria del parco automezzi IVECO - (trasporto detenuti) in dotazione alla Casa Circondariale di Trapani. Conferimento ordine per la riparazione dell’autobotte Iveco targato PP518AF</t>
  </si>
  <si>
    <t>CHIRCO CARLO MARIO</t>
  </si>
  <si>
    <t>ZFA3A60A7D</t>
  </si>
  <si>
    <t>Lavori di manutenzione ordinaria e straordinaria del parco automezzi IVECO - (trasporto detenuti) in dotazione alla Casa Circondariale di Trapani. Conferimento ordine per la riparazione dell’autobotte Iveco targato PP872AD</t>
  </si>
  <si>
    <t>ZE43A61635</t>
  </si>
  <si>
    <t>Z573A61E49</t>
  </si>
  <si>
    <t>Conferimento ordine riparazione ascensore 42579082</t>
  </si>
  <si>
    <t>KONE S.P.A.</t>
  </si>
  <si>
    <t>Z2B3A6BC0C</t>
  </si>
  <si>
    <t>RDO n. 3486827 - Fornitura di materiale idraulico</t>
  </si>
  <si>
    <t>FELICE FAIAZZA S.R.L.</t>
  </si>
  <si>
    <t>ZD13A8CD24</t>
  </si>
  <si>
    <t>Conferimento ordine per la fornitura di n. 03 risme formato A3 da gr. 120</t>
  </si>
  <si>
    <t>ZF53A91F66</t>
  </si>
  <si>
    <t>Riparazione apparecchiatura controllo pacchii RX colloqui</t>
  </si>
  <si>
    <t>MICROCONTROL ELETTRONIC SRL</t>
  </si>
  <si>
    <t>Z433A945B4</t>
  </si>
  <si>
    <t>Richiesta emissione biglietto aereo A/R da PALERMO – MILANO LINATE del giorno 02-07/04/2023</t>
  </si>
  <si>
    <t>Z593A94F8E</t>
  </si>
  <si>
    <t>Ordine in convenzione nr. 7218016- Fornitura di litri 3000 gasolio di riscaldamento</t>
  </si>
  <si>
    <t>NOBILE GROUP OIL SPA</t>
  </si>
  <si>
    <t>ZAB3AA4E07</t>
  </si>
  <si>
    <t>RDO 3512957 - Fornitura di generi di pulizia</t>
  </si>
  <si>
    <t>LA CASALINDA SRL</t>
  </si>
  <si>
    <t>Z293AA6BB3</t>
  </si>
  <si>
    <t>RDO N. 3513980 - Fornitura di generi di pulizia</t>
  </si>
  <si>
    <t>Z4F3AB44D2</t>
  </si>
  <si>
    <t>Richiesta di emissione di fattura elettronica a consuntivo per lavori di riparazione UPS degli uffici della Direzione di Casa Circondariale di Trapani</t>
  </si>
  <si>
    <t>LAYER ELECTRONICS S.R.L.</t>
  </si>
  <si>
    <t>Z723AB64CE</t>
  </si>
  <si>
    <t>Conferimento ordine per l’acquisto di n. 02 paia di stivali in gomma per esigenze della Casa Circondariale di Trapani</t>
  </si>
  <si>
    <t>F.LLI G.A.V. GARUCCIO di Garuccio Giuseppe &amp; C. SNC</t>
  </si>
  <si>
    <t>ZF23AB8849</t>
  </si>
  <si>
    <t>Conferimento ordine per la riparazione dell’UPS mod. AT-10 matr. 020269 in dotazione agli uffici ubicati presso la Direzione di questo Istituto Penitenziario</t>
  </si>
  <si>
    <t>ZE13ABA40F</t>
  </si>
  <si>
    <t>Richiesta di emissione di fattura elettronica a consuntivo per interventi di pulizia della fossa imoff del Reparto Mediterraneo e interventi disostruzione rete fognaria Reparto Blu e reparto Colloqui avvocati. Interventi urgenti effettuati in data 28 febbraio, 02, 03, 06 e 07 marzo 2023</t>
  </si>
  <si>
    <t>TRAPANI SPURGHI S.R.L.</t>
  </si>
  <si>
    <t>ZB63AC0F1B</t>
  </si>
  <si>
    <t>Conferimento ordine per la fornitura di DVD</t>
  </si>
  <si>
    <t>ZEA3AC8608</t>
  </si>
  <si>
    <t>Conferimento ordine per acquisto di materiale elettrico</t>
  </si>
  <si>
    <t>ZB33AC959A</t>
  </si>
  <si>
    <t>Conferimento ordine per la fornitura di materiale edile ditta</t>
  </si>
  <si>
    <t>DE FILIPPI VINCENZO &amp; C. SNC</t>
  </si>
  <si>
    <t>Z563AD281E</t>
  </si>
  <si>
    <t>Conferimento ordine per la fornitura di materiale edile</t>
  </si>
  <si>
    <t>PALERMO FRANCESCO</t>
  </si>
  <si>
    <t>Z903ADB92C</t>
  </si>
  <si>
    <t>Conferimento ordine per acquisto di batterie 9V</t>
  </si>
  <si>
    <t>Z673ADD361</t>
  </si>
  <si>
    <t>Conferimento ordine fornitura narcotest</t>
  </si>
  <si>
    <t>RA.SE.T. SRL</t>
  </si>
  <si>
    <t>Z673AE4BFA</t>
  </si>
  <si>
    <t>Richiesta di emissione fatturazione elettronica a consuntivo per fornitura di n. 18 master adattatore schuko 16A</t>
  </si>
  <si>
    <t>Z8B3AEE2DE</t>
  </si>
  <si>
    <t>Fatturazione a consuntivo per emissione biglietti TP-Favignana A/R mese di MARZO 2023</t>
  </si>
  <si>
    <t>Z4C3AF5E18</t>
  </si>
  <si>
    <t>Conferimento ordine per la fornitura di toner e fotoconduttori ditta Corrao</t>
  </si>
  <si>
    <t>Z433B01209</t>
  </si>
  <si>
    <t>Procedura di acquisto n. 280382- fornitura rotoloni asciugamano</t>
  </si>
  <si>
    <t>Punto Comune srl</t>
  </si>
  <si>
    <t>Z9A3B03F0E</t>
  </si>
  <si>
    <t>Richiesta emissione biglietto aereo PALERMO – Roma fiumicino DEL GIORNO 08/05/2023</t>
  </si>
  <si>
    <t>Z873B08F3C</t>
  </si>
  <si>
    <t>RDO N.3552002 - Fornitura di materiale elettrico</t>
  </si>
  <si>
    <t>Z253B13CD6</t>
  </si>
  <si>
    <t>RDO N. 3559392 - Fornitura di generi di pulizia</t>
  </si>
  <si>
    <t>3.M.C. SPA</t>
  </si>
  <si>
    <t>Z1A3B15F21</t>
  </si>
  <si>
    <t>Conferimento ordine materiale idraulico</t>
  </si>
  <si>
    <t>Z0A3B18013</t>
  </si>
  <si>
    <t>Richiesta emissione biglietto aereo Roma fiumicino - Palermo DEL GIORNO 11 e 14 maggio 2023</t>
  </si>
  <si>
    <t>Z4A3B25375</t>
  </si>
  <si>
    <t>RDO N. 3566471 - Fornitura di materiale informatico</t>
  </si>
  <si>
    <t>TECNO OFFICE GLOBAL SRL</t>
  </si>
  <si>
    <t>Z0E3B29C82</t>
  </si>
  <si>
    <t>Conferimento ordine per l’acquisto di cavi micro usb e caricabatterie</t>
  </si>
  <si>
    <t>ON OFF SRL</t>
  </si>
  <si>
    <t>ZE23B2EE29</t>
  </si>
  <si>
    <t>Conferimento ordine materiale edile</t>
  </si>
  <si>
    <t>Z713B3F9C4</t>
  </si>
  <si>
    <t>RDO. n 3571746 - Fornitura di dispositivi di protezione</t>
  </si>
  <si>
    <t>MYO SPA</t>
  </si>
  <si>
    <t>Z353B42858</t>
  </si>
  <si>
    <t>Conferimento ordine materiale ferramenta</t>
  </si>
  <si>
    <t>Z2F3B42C9C</t>
  </si>
  <si>
    <t>Fatturazione a consuntivo per traduzione navale del 28e29 aprile 2023 PA-NAPOLI</t>
  </si>
  <si>
    <t>C.I.N. Spa Tirrenia Navigazione</t>
  </si>
  <si>
    <t>ZDC3B43CD8</t>
  </si>
  <si>
    <t>RDO n. 3579242 - Fornitura di un congelatore</t>
  </si>
  <si>
    <t>LANTERA SRL</t>
  </si>
  <si>
    <t>Z763B49CE4</t>
  </si>
  <si>
    <t>Conferimento ordine materiale vario (vasi wc disabili, etc..)</t>
  </si>
  <si>
    <t>Z843B4B155</t>
  </si>
  <si>
    <t>Conferimento ordine materiale di consumo per automezzi</t>
  </si>
  <si>
    <t>Todaro Nicola</t>
  </si>
  <si>
    <t>ZBB3B55435</t>
  </si>
  <si>
    <t>RDO n. 3586862 - Fornitura di toner</t>
  </si>
  <si>
    <t>ABA FORNITURE S.R.L.</t>
  </si>
  <si>
    <t>ZAC3B564C1</t>
  </si>
  <si>
    <t>RDO n. 3587305 - Fornitura di n. 50 grembiuli cerati per cucina ditta TECHWIN SRL</t>
  </si>
  <si>
    <t>TECHWIN SRL</t>
  </si>
  <si>
    <t>ZEC3B62778</t>
  </si>
  <si>
    <t>fatturazione a consuntivo per interventi di disostruzione rete fognaria</t>
  </si>
  <si>
    <t>Z4D3B64EF9</t>
  </si>
  <si>
    <t>RDO n. 3594115 - Fornitura di materiale elettrico</t>
  </si>
  <si>
    <t>ELCOM DISTRIBUZIONE SRL</t>
  </si>
  <si>
    <t>Z113B66023</t>
  </si>
  <si>
    <t>RDO n. 3588380 - Fornitura di materiale di cancelleria</t>
  </si>
  <si>
    <t>Z983B6B87D</t>
  </si>
  <si>
    <t>Z913B6E89B</t>
  </si>
  <si>
    <t>Conferimento ordine assistenza tecnica per assistenza tecnica UPS mod. TRIMOD ditta BORRI</t>
  </si>
  <si>
    <t>Borri S.P.A.</t>
  </si>
  <si>
    <t>Z273B7AC90</t>
  </si>
  <si>
    <t>Fatturazione a consuntivo per emissione biglietti TP-Favignana A/R mese di MAGGIO</t>
  </si>
  <si>
    <t>ZBA3B8D802</t>
  </si>
  <si>
    <t>RDO n. 3613742 - Fornitura di nr. 15 carrelli strizzatore</t>
  </si>
  <si>
    <t>BIANCHI INGROSSO SRL</t>
  </si>
  <si>
    <t>Z6C3BA53FF</t>
  </si>
  <si>
    <t>RDO n. 3626313 - Fornitura di generi di pulizia</t>
  </si>
  <si>
    <t>F.LLI PAVONE SRL</t>
  </si>
  <si>
    <t>Z213BA584B</t>
  </si>
  <si>
    <t>RDO n. 3626708 - Fornitura di nr. 60 sedie in plastica da esterno e n. 20 tavolini in plastica da esterno</t>
  </si>
  <si>
    <t>Z913BB201A</t>
  </si>
  <si>
    <t>Conferimento ordine riparazione impianto ascensore matricola nr. 42579085</t>
  </si>
  <si>
    <t>ZEF3BB2DAC</t>
  </si>
  <si>
    <t>Fatturazione a consuntivo intervento del 07 giugno 2023</t>
  </si>
  <si>
    <t>ZBF3BB6E31</t>
  </si>
  <si>
    <t>RDO n. 3387408 - Manutenzione impianti tecnologici. Conferimento ordine fornitura di n. 03 condizionatori</t>
  </si>
  <si>
    <t>Z323BC958C</t>
  </si>
  <si>
    <t>conferimento ordine stivali</t>
  </si>
  <si>
    <t>Z843BCF725</t>
  </si>
  <si>
    <t>Fatturazione a consuntivo per emissione biglietti TP-Favignana A/R mese di Giugno 2023</t>
  </si>
  <si>
    <t>Z9B3BD11EF</t>
  </si>
  <si>
    <t>Ordine in convenzione nr. 7335714 - Fornitura di litri 3000 gasolio di riscaldamento</t>
  </si>
  <si>
    <t>ZB13BE0B05</t>
  </si>
  <si>
    <t>conferimento ordine metro a nastro e flessometro</t>
  </si>
  <si>
    <t>Z363BEE1ED</t>
  </si>
  <si>
    <t>Richiesta emissione fattura a consuntivo -Fornitura 3 Drum</t>
  </si>
  <si>
    <t>Z2A3BF09D5</t>
  </si>
  <si>
    <t>conferimento ordine Materiale Idraulico</t>
  </si>
  <si>
    <t>EDILFER DI MARIO PANTALEO</t>
  </si>
  <si>
    <t>Z793BF5608</t>
  </si>
  <si>
    <t>RDO n. 3670021 - Fornitura di n. 960 risme di carta formato A4 e 60 risme carta A3</t>
  </si>
  <si>
    <t>SPACE SRL SEMPLIFICATA</t>
  </si>
  <si>
    <t>ZC83BF5C9E</t>
  </si>
  <si>
    <t>conferimento ordine n. 3 bacheche in sughero</t>
  </si>
  <si>
    <t>Z073BF6854</t>
  </si>
  <si>
    <t>Fatturazione a consuntivo per emissione biglietti TP-Favignana A/R mese di Aprile 2023</t>
  </si>
  <si>
    <t>Z853BFC423</t>
  </si>
  <si>
    <t>RDO n. 3668897 - Fornitura di nr. 15 ventilatori ad acqua</t>
  </si>
  <si>
    <t>ALCANTARA S.R.L.</t>
  </si>
  <si>
    <t>Z7C3C024BD</t>
  </si>
  <si>
    <t>RDO n. 3670406 - Servizio di manutenzione impianti antincendio (estintori e idranti)</t>
  </si>
  <si>
    <t>MANNINO SALVATORE</t>
  </si>
  <si>
    <t>Z8F3C03A87</t>
  </si>
  <si>
    <t>RDO n. 3678314 - Servizio di manutenzione impianti elettrici per interventi risanatori - Verifica di terra ai sensi D.P.R. 462/2001 ditta MANNINO</t>
  </si>
  <si>
    <t>ZC83C06C35</t>
  </si>
  <si>
    <t>RDO nr. 3679580 - Fornitura di materiale igienico e sanitario</t>
  </si>
  <si>
    <t>LA CASALINDA</t>
  </si>
  <si>
    <t>ZA13C07F1C</t>
  </si>
  <si>
    <t>RDO n.3680236 - Fornitura di n. 51 frigoriferi</t>
  </si>
  <si>
    <t>Z1C3C08762</t>
  </si>
  <si>
    <t>Verifica urgente centrale antincendio sez. mediterraneo e adriatico</t>
  </si>
  <si>
    <t>Z2C3C0A821</t>
  </si>
  <si>
    <t>Conferimento ordine per acquisto di copri water universale</t>
  </si>
  <si>
    <t>Z0B3C0C18D</t>
  </si>
  <si>
    <t>Conferimento urgente 10000 rotoli carta igienica</t>
  </si>
  <si>
    <t>Z893C3455D</t>
  </si>
  <si>
    <t>Conferimento ordine pulizia fosse imhoff</t>
  </si>
  <si>
    <t>O.A.S.I. S.A.S. DI ZINNA MASSIMO &amp; C.</t>
  </si>
  <si>
    <t>Z533C34A6B</t>
  </si>
  <si>
    <t>conferimento ordine tubo antigelo</t>
  </si>
  <si>
    <t>Z3A3C34B86</t>
  </si>
  <si>
    <t>conferimento ordine flessibile doccia e sedile wc disabile</t>
  </si>
  <si>
    <t>ZD53C3500B</t>
  </si>
  <si>
    <t>Fornitura e posa in opera di n.1 condizionatore ufficio NTP</t>
  </si>
  <si>
    <t>Z3D3C35237</t>
  </si>
  <si>
    <t>richiesta fatturazione a consuntivo</t>
  </si>
  <si>
    <t>F.I.M. AGARIPOLI S.R.L.S.</t>
  </si>
  <si>
    <t>Z683C35ADD</t>
  </si>
  <si>
    <t>Conferimento ordine acquisto nr. 02 distruggi documento</t>
  </si>
  <si>
    <t>Z873C38684</t>
  </si>
  <si>
    <t>Richiesta fattura a consuntivo per navale Palermo-Napoli del 21/7/23 e Napo-Pale 22/7/23</t>
  </si>
  <si>
    <t>Z343C39F35</t>
  </si>
  <si>
    <t>Fornitura di nr. 01 biglietto aereo PA-ROMA del 03.09.2023</t>
  </si>
  <si>
    <t>Z6C3C3AC57</t>
  </si>
  <si>
    <t>Fatturazione a consuntivo per emissione biglietti TP-Favignana A/R mese di Luglio 2023</t>
  </si>
  <si>
    <t>Z5F3C3C836</t>
  </si>
  <si>
    <t>RDO n. 3706194 - Fornitura di nr. 01 armadio metallico</t>
  </si>
  <si>
    <t>STYLE E ARREDO DI LA VOLPE CARMELO E C.</t>
  </si>
  <si>
    <t>Z9E3C4675C</t>
  </si>
  <si>
    <t>Conferimento ordine materiale di ferramenta</t>
  </si>
  <si>
    <t>Z233C46886</t>
  </si>
  <si>
    <t>Fornitura di n. 03 batterie 9v</t>
  </si>
  <si>
    <t>Z733C51128</t>
  </si>
  <si>
    <t>Richiesta fattura a consuntivo per navale Palermo-Napoli del 08/7/23 e Napo-Pale 09/7/23</t>
  </si>
  <si>
    <t>Z473C5D42D</t>
  </si>
  <si>
    <t>Richiesta di emissione di fattura elettronica a consuntivo per la fornitura di n. 04 chiavi city + materiale vario</t>
  </si>
  <si>
    <t>ARIES SRL SOC. UNIPERSONALE</t>
  </si>
  <si>
    <t>Z2B3C5F3D9</t>
  </si>
  <si>
    <t>Fatturazione a consuntivo per emissione biglietti TP-Favignana A/R mese di agosto 2023 ditta Egatour</t>
  </si>
  <si>
    <t>ZC83C61557</t>
  </si>
  <si>
    <t>conferimento ordine SET 12 PEZZI SEGHE A TAZZA</t>
  </si>
  <si>
    <t>Z113C617FB</t>
  </si>
  <si>
    <t>Conferimento ordine n. 2 sonde trifilare</t>
  </si>
  <si>
    <t>Z273C6B0FB</t>
  </si>
  <si>
    <t>conferimento ordine guarnizioni e prolunghe WC</t>
  </si>
  <si>
    <t>Z5E3C6B6FB</t>
  </si>
  <si>
    <t>conferimento ordine Cutter e nastro da imballaggio</t>
  </si>
  <si>
    <t>Z993C737A3</t>
  </si>
  <si>
    <t>Conferimento ordine per acquisto di n. 20 tende per doccia</t>
  </si>
  <si>
    <t>MARTINEZ CRISTOFORO</t>
  </si>
  <si>
    <t>ZB53C73C3E</t>
  </si>
  <si>
    <t>Conferimento ordine per acquisto di una stazione saldante/dissaldante ad aria calda</t>
  </si>
  <si>
    <t>Z003C74A35</t>
  </si>
  <si>
    <t>Z753C78C0F</t>
  </si>
  <si>
    <t>Richiesta fattura a consuntivo per navale Palermo-Napoli del 09/8/23 e Napo-Pale 10/8/23 ditta CIN SPA</t>
  </si>
  <si>
    <t>ZC13C80C65</t>
  </si>
  <si>
    <t>RDO n. 3742580 - Fornitura di bicchieri in plastica</t>
  </si>
  <si>
    <t>Z373C91B11</t>
  </si>
  <si>
    <t>conferimento ordine batterie ricar. e caricabatterie</t>
  </si>
  <si>
    <t>Z793CAF1D5</t>
  </si>
  <si>
    <t>Conferimento ordine per la riparazione e la manutenzione di saracinesche metalliche</t>
  </si>
  <si>
    <t>D'IGNOTI PARENTI ALESSANDRO</t>
  </si>
  <si>
    <t>Z2A3CAFEDB</t>
  </si>
  <si>
    <t>Richiesta emissione biglietto aereo PALERMO – ROMA FIUMICINO del 08.10.2023</t>
  </si>
  <si>
    <t>Z563CB2D08</t>
  </si>
  <si>
    <t>Lavori di manutenzione ordinaria e straordinaria del parco automezzi IVECO - (trasporto detenuti) in dotazione alla Casa Circondariale di Trapani. Conferimento ordine per la riparazione dell’autobus Iveco targato PP038AE</t>
  </si>
  <si>
    <t>ZF63CB3DAF</t>
  </si>
  <si>
    <t>Intervento di assistenza tecnica per lavanderia detenuti</t>
  </si>
  <si>
    <t>Z203CB8D45</t>
  </si>
  <si>
    <t>Conferimento ordine per la fornitura di toner e fotoconduttori</t>
  </si>
  <si>
    <t>Z663CBBA9C</t>
  </si>
  <si>
    <t>Fatturazione a consuntivo per emissione biglietti TP-Favignana A/R mese di Settembre 2023</t>
  </si>
  <si>
    <t>Z5D3CD5FBF</t>
  </si>
  <si>
    <t>conferimento ordine N. 2 Hard Disk</t>
  </si>
  <si>
    <t>Z753CD624B</t>
  </si>
  <si>
    <t>conferimento ordine N. 01 Alimentatore stabil. 12V 10A a due uscite</t>
  </si>
  <si>
    <t>Z543CD8294</t>
  </si>
  <si>
    <t>conferimento ordine timbri a ditta Corrao Felice Roberto</t>
  </si>
  <si>
    <t>ZCE3CE7548</t>
  </si>
  <si>
    <t>Fornitura materiale idraulico e pitturazione</t>
  </si>
  <si>
    <t>ZED3CEDFAF</t>
  </si>
  <si>
    <t>Conferimento ordine materiale vario</t>
  </si>
  <si>
    <t>Z313CEEFAF</t>
  </si>
  <si>
    <t>Conferimento ordine n. 02 contatori idrici</t>
  </si>
  <si>
    <t>ZB63CF477F</t>
  </si>
  <si>
    <t>conferimento ordine mt. 200 di cavo unipolare</t>
  </si>
  <si>
    <t>ZAA3CF492A</t>
  </si>
  <si>
    <t>RDO n. 3806917 - Fornitura di nr. 30 cassette in plastica per trasporto alimenti (pane)</t>
  </si>
  <si>
    <t>F.LLI PAVONE S.R.L</t>
  </si>
  <si>
    <t>Z783CF69C5</t>
  </si>
  <si>
    <t>Richiesta emissione biglietto aereo A/R da PALERMO – ROMA Fium del giorno 26-27/10/2023</t>
  </si>
  <si>
    <t>ZF43CFCBE7</t>
  </si>
  <si>
    <t>Trattative Diretta n. 3810253 - Fornitura di nr. 20 palloni di calcio in cuoio</t>
  </si>
  <si>
    <t>INGROSCART S.R.L.</t>
  </si>
  <si>
    <t xml:space="preserve"> Z733DA927D</t>
  </si>
  <si>
    <t>Casa Circondariale di Ragusa</t>
  </si>
  <si>
    <t>manutenzione mezzi</t>
  </si>
  <si>
    <t>DARIO GOMME S.R.L.S.1973680893</t>
  </si>
  <si>
    <t>Z463A1474B</t>
  </si>
  <si>
    <t>acquisto materiale impianto di videosorveglianza</t>
  </si>
  <si>
    <t xml:space="preserve">DITTA DATASERVICE di CALECA DANIELE CLCDNL76C03H163G                   </t>
  </si>
  <si>
    <t xml:space="preserve"> Z4B3A145B3</t>
  </si>
  <si>
    <t xml:space="preserve">ZC13A14526 </t>
  </si>
  <si>
    <t>ZF93A14684</t>
  </si>
  <si>
    <t xml:space="preserve"> acquisto materiale impianto di videosorveglianza</t>
  </si>
  <si>
    <t>materiale impianto videosorveglianza</t>
  </si>
  <si>
    <t>Z0A3D48676</t>
  </si>
  <si>
    <t xml:space="preserve">acquisto monitor </t>
  </si>
  <si>
    <t>Z49397EBD6</t>
  </si>
  <si>
    <t>acquisto laminati per falegnameria</t>
  </si>
  <si>
    <t xml:space="preserve">Ditta Indiv.Occhipinti GiovanniCCHGNN52R24H163N                   </t>
  </si>
  <si>
    <t>Z7A39BDD3</t>
  </si>
  <si>
    <t>manutenzione caldaie</t>
  </si>
  <si>
    <t xml:space="preserve">DITTA LO CIRIO GIUSEPPE LCRGPP62H02H163T                   </t>
  </si>
  <si>
    <t>Z213B70349</t>
  </si>
  <si>
    <t xml:space="preserve"> manutenzione caldaia</t>
  </si>
  <si>
    <t xml:space="preserve"> Z0C3BCBE4A</t>
  </si>
  <si>
    <t xml:space="preserve"> manutenzione impianto antincendio</t>
  </si>
  <si>
    <t>ZBE3BF8DE3</t>
  </si>
  <si>
    <t>manutenzione tubazione metano</t>
  </si>
  <si>
    <t>Z443BB60A6</t>
  </si>
  <si>
    <t>registrazione impianti di climatizzazione</t>
  </si>
  <si>
    <t>ZC03B2ECD7</t>
  </si>
  <si>
    <t>manutenzione centrale idrica</t>
  </si>
  <si>
    <t>Z6A3C3F556</t>
  </si>
  <si>
    <t>acquisto elettrovalvole</t>
  </si>
  <si>
    <t>ZA63C61ECE</t>
  </si>
  <si>
    <t>fornitura e installazione climatizzatori</t>
  </si>
  <si>
    <t xml:space="preserve">Z133B06339 </t>
  </si>
  <si>
    <t>smaltimento toner</t>
  </si>
  <si>
    <t>ECORECUPERO S.R.L.1291570081</t>
  </si>
  <si>
    <t>Z4F38DA6DB</t>
  </si>
  <si>
    <t>ELETTROSUD S.p.A.793880832</t>
  </si>
  <si>
    <t>Z3F3D97CBA</t>
  </si>
  <si>
    <t>acquisto orologio impianto di riscaldamento</t>
  </si>
  <si>
    <t xml:space="preserve"> 9735569DAE</t>
  </si>
  <si>
    <t>FORNITURA DI GAS NATURALE</t>
  </si>
  <si>
    <t>Adesione consip</t>
  </si>
  <si>
    <t>Estra Energie Srl1219980529</t>
  </si>
  <si>
    <t>z7b3a77072</t>
  </si>
  <si>
    <t>fornitura pneumatici</t>
  </si>
  <si>
    <t>F.lli Garzia S r l1518390883</t>
  </si>
  <si>
    <t>Z913C8B2E2</t>
  </si>
  <si>
    <t>ze33cdd734</t>
  </si>
  <si>
    <t>sostituzione pneumatici</t>
  </si>
  <si>
    <t xml:space="preserve">Z553A717C4 </t>
  </si>
  <si>
    <t>acquisto serrature</t>
  </si>
  <si>
    <t>FASER SNC DI LICITRA E EMMOLO749150884</t>
  </si>
  <si>
    <t>Z8D3A6455A</t>
  </si>
  <si>
    <t xml:space="preserve"> Z533CB46B2</t>
  </si>
  <si>
    <t xml:space="preserve"> acquisto monitor interattivo</t>
  </si>
  <si>
    <t>FORNITECNICA SRL295900260</t>
  </si>
  <si>
    <t>ZEE3AE27CF</t>
  </si>
  <si>
    <t>manutenzione estintori I sem.2023</t>
  </si>
  <si>
    <t>GAMMA ESTINTORI SRLS1621710886</t>
  </si>
  <si>
    <t>ZAA3D7D1A6</t>
  </si>
  <si>
    <t>manutenzione estintori</t>
  </si>
  <si>
    <t>manutenzione estintori saldo</t>
  </si>
  <si>
    <t>Z163B70925</t>
  </si>
  <si>
    <t>acqu gruppo di continuita</t>
  </si>
  <si>
    <t>GIANNONE COMPUTERS S.A.S. di Giannone Franco1170160889</t>
  </si>
  <si>
    <t>Z973A1449D</t>
  </si>
  <si>
    <t>acquisto materiale videosorveglianza</t>
  </si>
  <si>
    <t>ZBC3B3B8AE</t>
  </si>
  <si>
    <t>acquisto mensole per impianto di videosorveglianza</t>
  </si>
  <si>
    <t>Z323B10292</t>
  </si>
  <si>
    <t>acquisto attrezzature per videosorveglianza</t>
  </si>
  <si>
    <t>Z4C3B2DD43</t>
  </si>
  <si>
    <t xml:space="preserve"> materiale di videosorveglianza</t>
  </si>
  <si>
    <t>Z663BEE028</t>
  </si>
  <si>
    <t>acquisto cuffie</t>
  </si>
  <si>
    <t>Z5C3B62103</t>
  </si>
  <si>
    <t>acquisto hard disk</t>
  </si>
  <si>
    <t>ZE63CA2EAF</t>
  </si>
  <si>
    <t>manutenzione gronda</t>
  </si>
  <si>
    <t xml:space="preserve">GIOVANNI CICEROCCRGNN67R18I535L                   </t>
  </si>
  <si>
    <t>ZCE3CA5D29</t>
  </si>
  <si>
    <t>acquisto articoli da barbiere</t>
  </si>
  <si>
    <t>GLAMOUR SRLS1657380885</t>
  </si>
  <si>
    <t>Z103AEE117</t>
  </si>
  <si>
    <t>acquisto attrezzatura barberia</t>
  </si>
  <si>
    <t>Z893C2EA2E</t>
  </si>
  <si>
    <t>acquisto articoli per orto</t>
  </si>
  <si>
    <t xml:space="preserve">GULINO GIUSEPPEGLNGPP52T21H163R                   </t>
  </si>
  <si>
    <t>Z1A3BF0294</t>
  </si>
  <si>
    <t>acquisto basi per ombrelloni</t>
  </si>
  <si>
    <t>HAPPY CASA - BRINDISI2708430737</t>
  </si>
  <si>
    <t>HERA COMM S.P.A.2221101203</t>
  </si>
  <si>
    <t>Z0A3AB3239</t>
  </si>
  <si>
    <t>acquisto utensili cucina detenuti</t>
  </si>
  <si>
    <t>I.F.A. SRL1144970884</t>
  </si>
  <si>
    <t>Z3F3B55324</t>
  </si>
  <si>
    <t>acquisto coltelli cucina detenuti</t>
  </si>
  <si>
    <t>Z703B0D197</t>
  </si>
  <si>
    <t>acquisto grembiuli cucina detenuti</t>
  </si>
  <si>
    <t>Z283C64B48</t>
  </si>
  <si>
    <t>acquisto guanti da forno</t>
  </si>
  <si>
    <t>ZB439B386D</t>
  </si>
  <si>
    <t>acquisto bilancia</t>
  </si>
  <si>
    <t>Z953AB7AFC</t>
  </si>
  <si>
    <t>manutenzione bombola falegnameria</t>
  </si>
  <si>
    <t>IBLEA ANTINCENDIO S.r.l.738990886</t>
  </si>
  <si>
    <t>Z7A3BF0CC4</t>
  </si>
  <si>
    <t>acquisto ombrelloni</t>
  </si>
  <si>
    <t>JYSK ITALIA SRL SOCIO UNICO6316060968</t>
  </si>
  <si>
    <t>Z4B3972848</t>
  </si>
  <si>
    <t>carburante mezzi</t>
  </si>
  <si>
    <t>adesione accordo quadro consip</t>
  </si>
  <si>
    <t>KUWAIT PETROLEUM ITALIA S.p.A.435970587</t>
  </si>
  <si>
    <t>Z7C3A1B8E0</t>
  </si>
  <si>
    <t xml:space="preserve">acquisto prodotti igienici </t>
  </si>
  <si>
    <t>LA CASALINDA  S.r.l.667690044</t>
  </si>
  <si>
    <t>ZC13B491BB</t>
  </si>
  <si>
    <t xml:space="preserve"> ACQU SACCHETTI PER ALIMENTI</t>
  </si>
  <si>
    <t>Z423B37B5D</t>
  </si>
  <si>
    <t>acqu prodotti di pulizia</t>
  </si>
  <si>
    <t>Z323A1ACC6</t>
  </si>
  <si>
    <t>acquisto materiale da giardinaggio</t>
  </si>
  <si>
    <t>LA FERLA SRL1753740883</t>
  </si>
  <si>
    <t>ZD33B70629</t>
  </si>
  <si>
    <t>acquisto materiale per il giardinaggio</t>
  </si>
  <si>
    <t xml:space="preserve">Z923A62F2B </t>
  </si>
  <si>
    <t>acquisto materiale da ferramenta</t>
  </si>
  <si>
    <t>LEGGIO SALVATORE S.R.L.672330883</t>
  </si>
  <si>
    <t xml:space="preserve"> Z293B5AB56</t>
  </si>
  <si>
    <t>acqu materiale idraulico</t>
  </si>
  <si>
    <t>ZD53D5A1A0</t>
  </si>
  <si>
    <t>acquisto materiale per falegnameria</t>
  </si>
  <si>
    <t>Z7E3AD5E0A</t>
  </si>
  <si>
    <t>fornitura libri</t>
  </si>
  <si>
    <t>LIBRERIE GIUNTI SRL7954120965</t>
  </si>
  <si>
    <t xml:space="preserve">Z59398A393 </t>
  </si>
  <si>
    <t>riparazione ascensore</t>
  </si>
  <si>
    <t>lift 2000srl1125260883</t>
  </si>
  <si>
    <t>ZF73AAE8D6</t>
  </si>
  <si>
    <t>manutenzione ascensore</t>
  </si>
  <si>
    <t>Z023C60F09</t>
  </si>
  <si>
    <t xml:space="preserve"> manutenzione ascensore</t>
  </si>
  <si>
    <t>ZA63B8D0A8</t>
  </si>
  <si>
    <t xml:space="preserve"> manutenzione ascensore ANNUALE</t>
  </si>
  <si>
    <t>ZEF3B90C88</t>
  </si>
  <si>
    <t>Z9B3CB438D</t>
  </si>
  <si>
    <t>manutenzione cancello</t>
  </si>
  <si>
    <t>M.A.C.IM.EL. di Giorgio Cascone S.R.L.1679420883</t>
  </si>
  <si>
    <t>Z813CB5413</t>
  </si>
  <si>
    <t>manutenzione motore cancello</t>
  </si>
  <si>
    <t>Z393A1ABB8</t>
  </si>
  <si>
    <t>acquisto sabbia per giardinaggio</t>
  </si>
  <si>
    <t xml:space="preserve">MASSARI ROSARIOMSSRSR66A05H163T                   </t>
  </si>
  <si>
    <t>ZE33D4D685</t>
  </si>
  <si>
    <t>acquisto cancelleria</t>
  </si>
  <si>
    <t>MondOffice s.r.l.7491520156</t>
  </si>
  <si>
    <t>Z053A0DF7E</t>
  </si>
  <si>
    <t xml:space="preserve">Z303B2F12B </t>
  </si>
  <si>
    <t>Z323A147C9</t>
  </si>
  <si>
    <t>FORNITURA PRODOTTI</t>
  </si>
  <si>
    <t>Morando S.r.l1465040887</t>
  </si>
  <si>
    <t xml:space="preserve"> ZF23BA1EE4</t>
  </si>
  <si>
    <t>impianto di videosorveglianza</t>
  </si>
  <si>
    <t xml:space="preserve">ZA73BEE1FD </t>
  </si>
  <si>
    <t>manutenzione impianti di sicurezza</t>
  </si>
  <si>
    <t>ZAF3C19760</t>
  </si>
  <si>
    <t>Z8D3BCB3F5</t>
  </si>
  <si>
    <t>acquisto materiale igienico</t>
  </si>
  <si>
    <t>NASTA E C. CARTA E IMBALLAGGI - S.P.A.88990825</t>
  </si>
  <si>
    <t>Z783CD2264</t>
  </si>
  <si>
    <t>acquisto materiale igienico sanitario</t>
  </si>
  <si>
    <t>ZB43960EC1</t>
  </si>
  <si>
    <t>manutenzione mezzi CONVENZIONE ANNUALE</t>
  </si>
  <si>
    <t xml:space="preserve">OCCHIPINTI SALVATORECCHSVT75R05H163E                   </t>
  </si>
  <si>
    <t xml:space="preserve">Z7C3B0A4C8 </t>
  </si>
  <si>
    <t>noleggio stampanti</t>
  </si>
  <si>
    <t>Adesione convenzione consip</t>
  </si>
  <si>
    <t>OLIVETTI S.p.A.2298700010</t>
  </si>
  <si>
    <t>ZB23A958D6</t>
  </si>
  <si>
    <t>contratto biennale disinfestazione istituto</t>
  </si>
  <si>
    <t>Iblea Disinfestazione s.r.l.843330887</t>
  </si>
  <si>
    <t>ZB13DB8B92</t>
  </si>
  <si>
    <t>strumenti per il laboratorio di cucina</t>
  </si>
  <si>
    <t>UNIEURO SPA - 00876320409</t>
  </si>
  <si>
    <t>Z623DE0A22</t>
  </si>
  <si>
    <t>fornitura chitarra acustica</t>
  </si>
  <si>
    <t>POLIZZI ANGELA - 01168690889</t>
  </si>
  <si>
    <t>ZF73DEEF86</t>
  </si>
  <si>
    <t>fornitura carta A4</t>
  </si>
  <si>
    <t>MONDOFFICE SRL - 07491520156</t>
  </si>
  <si>
    <t>Z7C3DESAAD</t>
  </si>
  <si>
    <t>fornitura lampada da scrivania</t>
  </si>
  <si>
    <t>ZD53DD2C70</t>
  </si>
  <si>
    <t>fornitura toner</t>
  </si>
  <si>
    <t>CARTO COPY SERVICE SRL - 04864781002</t>
  </si>
  <si>
    <t>Z263D756CF</t>
  </si>
  <si>
    <t>fornitura materiale di pulizia</t>
  </si>
  <si>
    <t>Nasta &amp; C.spa 0088990825 - La Casalinda srl 00667690044 - Provenzale srl 00649480886</t>
  </si>
  <si>
    <t>NASTA &amp; C. SPA - 0088990825</t>
  </si>
  <si>
    <t>ZAF3DB07A6</t>
  </si>
  <si>
    <t>fornitura materiale informatico</t>
  </si>
  <si>
    <t>zbe3dae865</t>
  </si>
  <si>
    <t>acquisto lastre materassi</t>
  </si>
  <si>
    <t>imaflex s.a.s. di antonio gesuato &amp; c.1947020283</t>
  </si>
  <si>
    <t>Z0A3BE82BA</t>
  </si>
  <si>
    <t>acquisto congelatori</t>
  </si>
  <si>
    <t>AGM PROFESSIONAL SRL5530080877</t>
  </si>
  <si>
    <t>Z8E3A8A583</t>
  </si>
  <si>
    <t>sostituzione plafoniere</t>
  </si>
  <si>
    <t>Almo Elettrica Dibenedetto srl1374820882</t>
  </si>
  <si>
    <t>Z8E399C55F</t>
  </si>
  <si>
    <t>TRASPORTO DETENUTO in ambulanza</t>
  </si>
  <si>
    <t>ASSOCIAZIONE DI VOLONTARIATO ONLUS A.M.A.1286980881</t>
  </si>
  <si>
    <t>ZA83A1F7B8</t>
  </si>
  <si>
    <t>acquisto materiale ferroso</t>
  </si>
  <si>
    <t>BELLUARDO WHITE LINE SRL1296920885</t>
  </si>
  <si>
    <t>Z353C686AC</t>
  </si>
  <si>
    <t>manutenzione cucina detenuti</t>
  </si>
  <si>
    <t>BLUE TEAM SERVICE s.r.l.1690620891</t>
  </si>
  <si>
    <t>ZC73C1C124</t>
  </si>
  <si>
    <t>riparazione brasiera</t>
  </si>
  <si>
    <t>ZAE3C1C144</t>
  </si>
  <si>
    <t>riparazione lavastoviglie</t>
  </si>
  <si>
    <t>Z0B3C0A423</t>
  </si>
  <si>
    <t>controllo lavastoviglie</t>
  </si>
  <si>
    <t>ZF03A7EC25</t>
  </si>
  <si>
    <t>riparazione mixer e bollitore</t>
  </si>
  <si>
    <t>ZEE3ADD573</t>
  </si>
  <si>
    <t>manutenzione forno laboratorio corsi detenuti</t>
  </si>
  <si>
    <t>ZCF3A8B708</t>
  </si>
  <si>
    <t>acquisto materiale per istallazione telecamere</t>
  </si>
  <si>
    <t>BRICOMAN ITALIA  S.R.L. SOCIETA' A SOCIO UNICO5602670969</t>
  </si>
  <si>
    <t xml:space="preserve"> Z863A86A7D</t>
  </si>
  <si>
    <t>Z0A3ACF151</t>
  </si>
  <si>
    <t>ZB43B700BF</t>
  </si>
  <si>
    <t xml:space="preserve"> acquisto climatizzatore reparto penale</t>
  </si>
  <si>
    <t>ZB73AED150</t>
  </si>
  <si>
    <t xml:space="preserve">acquisto proiettori led </t>
  </si>
  <si>
    <t>ZB03B78117</t>
  </si>
  <si>
    <t>acquisto misuratore laser</t>
  </si>
  <si>
    <t>ZB93B58A93</t>
  </si>
  <si>
    <t>acquisto materiale di ferramenta</t>
  </si>
  <si>
    <t>Z473CDDA42</t>
  </si>
  <si>
    <t>ZEA3AEEBCE</t>
  </si>
  <si>
    <t>acquisto sacchi spazzatura per cucina detenuti</t>
  </si>
  <si>
    <t>Z883A66D2F</t>
  </si>
  <si>
    <t>servizio di lavanderia</t>
  </si>
  <si>
    <t xml:space="preserve">BRULLO SALVATOREBRLSVT75L20H163N                   </t>
  </si>
  <si>
    <t>Z8C3CA0E95</t>
  </si>
  <si>
    <t>Cappello Alluminio s.r.l.683570881</t>
  </si>
  <si>
    <t>ZDF3BDFDED</t>
  </si>
  <si>
    <t>acquisto prodotti per manutenzione locale mensa</t>
  </si>
  <si>
    <t>CARPENZANO VINCENZO SRL.1391570882</t>
  </si>
  <si>
    <t xml:space="preserve">Z343BDFEE6 </t>
  </si>
  <si>
    <t>acquisto prodotti per manutenzione corridoio penale</t>
  </si>
  <si>
    <t>Z3E380485C</t>
  </si>
  <si>
    <t>acquisto toner</t>
  </si>
  <si>
    <t>CARTO COPY SERVICE S.r.l.4864781002</t>
  </si>
  <si>
    <t>Z6C38BD034</t>
  </si>
  <si>
    <t>Z4D3B36F9F</t>
  </si>
  <si>
    <t>Z833C313B4</t>
  </si>
  <si>
    <t>ZBD3C61260</t>
  </si>
  <si>
    <t>acquisto tamburo per stampante</t>
  </si>
  <si>
    <t>Z103AEECDB</t>
  </si>
  <si>
    <t>acquisto serratura cancello</t>
  </si>
  <si>
    <t>CDA S.r.l. - Catania875120875</t>
  </si>
  <si>
    <t>ZDD3A720F8</t>
  </si>
  <si>
    <t>acquisto serratura elettronica</t>
  </si>
  <si>
    <t>ZDF3C6DCB1</t>
  </si>
  <si>
    <t>acquisto bandiere</t>
  </si>
  <si>
    <t>Centro Forniture s.n.c. di Costa M. e Scaliati G.4960590653</t>
  </si>
  <si>
    <t xml:space="preserve"> Z7F3C4B644</t>
  </si>
  <si>
    <t>acquisto pneumatici</t>
  </si>
  <si>
    <t>Centro Pneumatici SBERNA di SBERNA GIUSEPPE E C. S.N.C.1375880851</t>
  </si>
  <si>
    <t xml:space="preserve"> Z023D5A87C</t>
  </si>
  <si>
    <t>acquisto badges</t>
  </si>
  <si>
    <t xml:space="preserve">CLEARYCERT DI ENRICO ROMANORMNNRC03M04C351E                   </t>
  </si>
  <si>
    <t>Z183CA00F7</t>
  </si>
  <si>
    <t>SERVIZO TRASPORTO DETENUTO</t>
  </si>
  <si>
    <t>COMITATO CRI DI RAGUSA92038140882</t>
  </si>
  <si>
    <t>Z65396CB48</t>
  </si>
  <si>
    <t>BIGLIETTO AEREO PER MISSIONE PERSONALE CIVILE</t>
  </si>
  <si>
    <t>CONCA D'ORO VIAGGI S.R.L. PALERMO2461530822</t>
  </si>
  <si>
    <t>Z8E39CC223</t>
  </si>
  <si>
    <t>Z093D08790</t>
  </si>
  <si>
    <t>Z6839C4338</t>
  </si>
  <si>
    <t>BIGLIETTO AEREO PER MISSIONE PERSONALE POLIZIA</t>
  </si>
  <si>
    <t>Z643A93CF3</t>
  </si>
  <si>
    <t>Acquisto serrature cassette di sicurezza armeria</t>
  </si>
  <si>
    <t>CONFORTI S.P.A.9671050152</t>
  </si>
  <si>
    <t>ZF137DCA47</t>
  </si>
  <si>
    <t>acquisto prodotti di cancelleria</t>
  </si>
  <si>
    <t>Criscione e Criscione dei F.lli Criscione e C. s.n.c.990690885</t>
  </si>
  <si>
    <t xml:space="preserve"> Z5F3882A3C</t>
  </si>
  <si>
    <t>Z8D3921B2F</t>
  </si>
  <si>
    <t>ZCE399B935</t>
  </si>
  <si>
    <t>Z133A1EA08</t>
  </si>
  <si>
    <t>ZFA3B04457</t>
  </si>
  <si>
    <t>ZCE3B59137</t>
  </si>
  <si>
    <t>Z7A3C39B86</t>
  </si>
  <si>
    <t>Z8C39839B4</t>
  </si>
  <si>
    <t>acquisto carta a4</t>
  </si>
  <si>
    <t xml:space="preserve">CULTRARO VASTA GIUSEPPECLTGPP73S03C351D                   </t>
  </si>
  <si>
    <t>Z1739C73FB</t>
  </si>
  <si>
    <t>ZE8388BFEA</t>
  </si>
  <si>
    <t>Z993BF9495</t>
  </si>
  <si>
    <t>Z6A3C412C0</t>
  </si>
  <si>
    <t>Z4B3A76287</t>
  </si>
  <si>
    <t>acquisto telefoni per uffici</t>
  </si>
  <si>
    <t>Z893AB77C0</t>
  </si>
  <si>
    <t>acquisto concime</t>
  </si>
  <si>
    <t>Pollice Verde sas di Accetta C. E C.761860881</t>
  </si>
  <si>
    <t>Z663AED9E0</t>
  </si>
  <si>
    <t>acquisto insetticida</t>
  </si>
  <si>
    <t>ZF73C79E6E</t>
  </si>
  <si>
    <t>manutenzione parte meccanica g.e. istituto</t>
  </si>
  <si>
    <t>ricca srl859350886</t>
  </si>
  <si>
    <t>ZD03C78F04</t>
  </si>
  <si>
    <t>acquisto carta igienica</t>
  </si>
  <si>
    <t>S.R.L. PROVENZALE649480886</t>
  </si>
  <si>
    <t>ZF13D81BB1</t>
  </si>
  <si>
    <t>Z7539FF8E0</t>
  </si>
  <si>
    <t>manutenzione cabina gruppo elettrogeno</t>
  </si>
  <si>
    <t>SIET DI DIPASQUALE E C. SRL1315770881</t>
  </si>
  <si>
    <t>Z5839AE7BE</t>
  </si>
  <si>
    <t>acquisto lastre acrilico</t>
  </si>
  <si>
    <t>SILPLAST S.R.L.870630886</t>
  </si>
  <si>
    <t>Z343CD47F3</t>
  </si>
  <si>
    <t>acquisto marteriale di cancelleria</t>
  </si>
  <si>
    <t>SISTERS S.R.L.2316361209</t>
  </si>
  <si>
    <t>Z0B376822F</t>
  </si>
  <si>
    <t>assistenza su programma gestione telefonata detenuti</t>
  </si>
  <si>
    <t>TECHVISION Sistemi Multimediali S.r.l.9381751008</t>
  </si>
  <si>
    <t>Z3C37E1603</t>
  </si>
  <si>
    <t>Z003CCE793</t>
  </si>
  <si>
    <t>riparazione terminale unico tessere detenuti</t>
  </si>
  <si>
    <t>ZD23D30BFB</t>
  </si>
  <si>
    <t>acquisto tessere telefonia detenuti</t>
  </si>
  <si>
    <t>Z81389E8B0</t>
  </si>
  <si>
    <t xml:space="preserve"> acquisto terminale unico</t>
  </si>
  <si>
    <t>Z7038D0A0D</t>
  </si>
  <si>
    <t xml:space="preserve"> installazione programma lavatrice e asciugatrice</t>
  </si>
  <si>
    <t xml:space="preserve"> ZE73D012EA</t>
  </si>
  <si>
    <t>acquisto cavetteria videosorveglianza</t>
  </si>
  <si>
    <t>TELEPRODOTTI di Straquadanio e C. S.n.c.243800885</t>
  </si>
  <si>
    <t>Z8E3ADA9ED</t>
  </si>
  <si>
    <t>acquisto materiale idraulico</t>
  </si>
  <si>
    <t>TERMOCOMPLETA SRL191970888</t>
  </si>
  <si>
    <t>Z943C29DBA</t>
  </si>
  <si>
    <t>ZA739D861B</t>
  </si>
  <si>
    <t>LAV. MESSI IN SICUREZZA SALA COLLOQUI</t>
  </si>
  <si>
    <t>Affidamento Diretto</t>
  </si>
  <si>
    <t>D.M.N.COSTRUZIONI S.R.L.S.</t>
  </si>
  <si>
    <t>ZA93A3FABC</t>
  </si>
  <si>
    <t>SCLAFANI MACCHINE UFF.</t>
  </si>
  <si>
    <t>MAN. PERIODICO SU FOTOCOPIATRICE</t>
  </si>
  <si>
    <t>SCLAFANI GIUSEPPE</t>
  </si>
  <si>
    <t>Z003A3F44</t>
  </si>
  <si>
    <t>FORNITURA TONER E VASCHETTA RECUPERO</t>
  </si>
  <si>
    <t>Z573A830B8</t>
  </si>
  <si>
    <t>MANISCALCO IRRIGAZIONI  S.R.L.</t>
  </si>
  <si>
    <t>Z5E3A831AO</t>
  </si>
  <si>
    <t>TOTAL SOLUTION S.R.L.S</t>
  </si>
  <si>
    <t>HARD DISK WESTERN DIGITAL 4TB DA 3,8</t>
  </si>
  <si>
    <t>ZA63A8F09D</t>
  </si>
  <si>
    <t>PRESTAZIONI ESPERTO EX ART. 80 O.P.</t>
  </si>
  <si>
    <t>ZFA3A8F1AF</t>
  </si>
  <si>
    <t>BONSIGNORE MARIA GRAZIA</t>
  </si>
  <si>
    <t>ZE83A9B4D9</t>
  </si>
  <si>
    <t>ZC53AA8419</t>
  </si>
  <si>
    <t>CANCELLERIA VARIA</t>
  </si>
  <si>
    <t>Z5F3AA4B31</t>
  </si>
  <si>
    <t>SO.FO.RAN. S.R.L.</t>
  </si>
  <si>
    <t>MATERIALE IGIENICO</t>
  </si>
  <si>
    <t>Z153AA48E5</t>
  </si>
  <si>
    <t>ZBB3A8FD23</t>
  </si>
  <si>
    <t>TONER E TAMBURI</t>
  </si>
  <si>
    <t>Z503AC5E7C</t>
  </si>
  <si>
    <t>MATERIALE IDRAULICO VARIO</t>
  </si>
  <si>
    <t>ZF13AFA023</t>
  </si>
  <si>
    <t>ABGROUP S.R.L.S.</t>
  </si>
  <si>
    <t>INDAGINI DIAGNOSTICHE SOLAI E SOFFITTI</t>
  </si>
  <si>
    <t>Z793AED531</t>
  </si>
  <si>
    <t>CADI DEI F.LLI MILASI S.R.L.</t>
  </si>
  <si>
    <t>INTERVENTO TECNICO GRUPPO ANTINCENDIO</t>
  </si>
  <si>
    <t>Z893B343FC</t>
  </si>
  <si>
    <t xml:space="preserve">FERRAMENTA SARDO </t>
  </si>
  <si>
    <t>BATTERIA PER AUTOMEZZO FIAT</t>
  </si>
  <si>
    <t>ZA83B728AZ</t>
  </si>
  <si>
    <t>ASCIUGAMI ELETTRICI</t>
  </si>
  <si>
    <t>Z793B7B104</t>
  </si>
  <si>
    <t>Z2D3ABA782</t>
  </si>
  <si>
    <t>C.M.S.SAS DI GUARNERI ANNA MARIA RITA</t>
  </si>
  <si>
    <t>VISITE SPECIALISTICHE E ACCERTAMENTI SANITARI</t>
  </si>
  <si>
    <t>Z703BB32A9</t>
  </si>
  <si>
    <t>ZIRAFA SALVATORE</t>
  </si>
  <si>
    <t>SERVIZIO DERATTIZZAZIONE E DISINFESTAZIONE</t>
  </si>
  <si>
    <t>Z373BA8B53</t>
  </si>
  <si>
    <t>FORNITURA CLIMATIZZATORI E POSA IN OPERA</t>
  </si>
  <si>
    <t>GIUFFRè ERASMO</t>
  </si>
  <si>
    <t>ZB73BB40E5</t>
  </si>
  <si>
    <t xml:space="preserve"> MATERIALE IDRAULICO VARIO</t>
  </si>
  <si>
    <t>ZEA3BD3AD6</t>
  </si>
  <si>
    <t>AUGELLO ALESSANDRO</t>
  </si>
  <si>
    <t>POTATURA E PULIZIA AREE VERDI</t>
  </si>
  <si>
    <t>Z273C11C70</t>
  </si>
  <si>
    <t>Z153C1611F</t>
  </si>
  <si>
    <t>VERDERAME FRANCESCO</t>
  </si>
  <si>
    <t>CORPI ILLUMINANTI</t>
  </si>
  <si>
    <t>Z063C109BD</t>
  </si>
  <si>
    <t>MATERIALE ELETTRICO VARIO</t>
  </si>
  <si>
    <t>Z193C1632E</t>
  </si>
  <si>
    <t>Z453C0EBA8</t>
  </si>
  <si>
    <t>TECNOIMPIANTI SICILIA S.R.L.</t>
  </si>
  <si>
    <t>Z273C1205C</t>
  </si>
  <si>
    <t>BOLOGNA S.R.L.S.</t>
  </si>
  <si>
    <t xml:space="preserve">SANIFICATORI D' ARIA </t>
  </si>
  <si>
    <t>ZA43C177FA</t>
  </si>
  <si>
    <t>MANUTENZIONE ANTINCENDIO</t>
  </si>
  <si>
    <t>ZA63C5791B</t>
  </si>
  <si>
    <t>CALOGERO CARLINO S.R.L.</t>
  </si>
  <si>
    <t>SMALTIMENTO RIFIUTI SPECIALI NON PERICOLOSI</t>
  </si>
  <si>
    <t>Z3B3C57AA9</t>
  </si>
  <si>
    <t>ZEB3C57818</t>
  </si>
  <si>
    <t>MATERIALE ELETTRICO ED ELETTRONICO VARIO</t>
  </si>
  <si>
    <t>ZCD3C579DO</t>
  </si>
  <si>
    <t>MATERIALE MOF VARIO</t>
  </si>
  <si>
    <t>Z6D3C57B64</t>
  </si>
  <si>
    <t>CICCIA LUCA</t>
  </si>
  <si>
    <t>STAMPATI TIPOGRAFICI</t>
  </si>
  <si>
    <t>ZOF3C3FC2F</t>
  </si>
  <si>
    <t>IMPIANTO VIDEO SORVEGLIANZA PERIMETRALE</t>
  </si>
  <si>
    <t>Z333C6DC6A</t>
  </si>
  <si>
    <t>MANTELLINA  PER CAPELLI</t>
  </si>
  <si>
    <t>Z743C68DD9</t>
  </si>
  <si>
    <t>RIPARAZIONE STAMPANTE KIOCERA</t>
  </si>
  <si>
    <t>ZDC3C8A5C3</t>
  </si>
  <si>
    <t>ACQUISTO N. 3 CORDLESS</t>
  </si>
  <si>
    <t>ZOD3C8BD63</t>
  </si>
  <si>
    <t>TEDESCO VINCENZO</t>
  </si>
  <si>
    <t>RIPARAZIONE FORNO CUCINA DETENUTI</t>
  </si>
  <si>
    <t>Z303C81074</t>
  </si>
  <si>
    <t>ACQUISTO TONER E TAMBURI</t>
  </si>
  <si>
    <t>ZE33C81785</t>
  </si>
  <si>
    <t>MATERIALE IGIENICO SANITARIO VARIO</t>
  </si>
  <si>
    <t>Z9E3C837E8</t>
  </si>
  <si>
    <t>SANSONE DI CAMPOBIANCO GIUSEPPE</t>
  </si>
  <si>
    <t>SORV. FISICA DI PROTEZIONE SCANNER BAGAGLI</t>
  </si>
  <si>
    <t>ZD63C8B9B7</t>
  </si>
  <si>
    <t>RESSCAFF COMMERCIALE S.R.L.</t>
  </si>
  <si>
    <t>SEDUTE ERGONOMICHE SU RUOTE</t>
  </si>
  <si>
    <t>Z4E3CAF8DF</t>
  </si>
  <si>
    <t>TECHVISION SISTEMI MULTIMEDIALI S.R.L.</t>
  </si>
  <si>
    <t>SOSTITUZIONE CENTRALINO DETENUTI</t>
  </si>
  <si>
    <t>ZC43D097A6</t>
  </si>
  <si>
    <t>CONCA D'ORO VIAGGI S.R.L. PALERMO</t>
  </si>
  <si>
    <t>BIGLIETTO AEREO PAL.MIL. CORSO CONTABILE</t>
  </si>
  <si>
    <t>ZAE3D19395</t>
  </si>
  <si>
    <t>Progetto Integrando</t>
  </si>
  <si>
    <t>Z2A3CE8DB6</t>
  </si>
  <si>
    <t>FORNITURA N. 18  SPECCHI CAMERE DETENUTI</t>
  </si>
  <si>
    <t>Z403CE7D17</t>
  </si>
  <si>
    <t>FORNITURA N. 20   SEDUTE  VISITATORI</t>
  </si>
  <si>
    <t>ZE63D7D418</t>
  </si>
  <si>
    <t>OUABA HOURIA</t>
  </si>
  <si>
    <t>MEDIAZIONE LINGUISTICA E CULTURALE</t>
  </si>
  <si>
    <t>Z9E3D7E3FC</t>
  </si>
  <si>
    <t>FORNITURA N. 3 ACQUISTO CHIAVI DIREZIONE</t>
  </si>
  <si>
    <t>Z8E3D962F5</t>
  </si>
  <si>
    <t>OFFICINA PORRELLO SRL</t>
  </si>
  <si>
    <t>RIPARAZ. AUTOMEZZO TG PP 275 AG</t>
  </si>
  <si>
    <t>Z703D961BC</t>
  </si>
  <si>
    <t>MARTORANA SRL</t>
  </si>
  <si>
    <t>REVISIONE MEZZO TG PP 275 AG</t>
  </si>
  <si>
    <t>Z363DB21DD</t>
  </si>
  <si>
    <t>Z2E3DB3256</t>
  </si>
  <si>
    <t>ACQUISTO  TONER STAMPANTI</t>
  </si>
  <si>
    <t>ZDA3DB85F4</t>
  </si>
  <si>
    <t>Acquisto chiavi cancelletto</t>
  </si>
  <si>
    <t>ZBC3DB86B1</t>
  </si>
  <si>
    <t>ACQUISTO N. 20 LAMPADINE</t>
  </si>
  <si>
    <t>Z543DCOD6B</t>
  </si>
  <si>
    <t>ACQUISTO TUBO E MATERIALE IDRAULICO</t>
  </si>
  <si>
    <t>ZD33DCOF4B</t>
  </si>
  <si>
    <t>UFFICIO FACILE SNC</t>
  </si>
  <si>
    <t>LETTORE SMART CARD USB</t>
  </si>
  <si>
    <t>ZF23D9F391</t>
  </si>
  <si>
    <t>TECNICA SPORT S.R.L.</t>
  </si>
  <si>
    <t>ATTREZZATURE SPORTIVE</t>
  </si>
  <si>
    <t>Z843DCCFBE</t>
  </si>
  <si>
    <t>TALLILLI SRL</t>
  </si>
  <si>
    <t>INSTALL. E FORNIT. TELO INTERCINTA</t>
  </si>
  <si>
    <t>Z813DFBAOD</t>
  </si>
  <si>
    <t>ZE63DFBACD</t>
  </si>
  <si>
    <t>PROTEC SRL</t>
  </si>
  <si>
    <t>SMALTIM. RIFIUTI LEGNSI FERROSI E PLASTICA</t>
  </si>
  <si>
    <t>ZF23DFB72C</t>
  </si>
  <si>
    <t>REVISIONE MEZZO TG PP 678 AG</t>
  </si>
  <si>
    <t>Z783DFBOC3</t>
  </si>
  <si>
    <t>SOSTITUZ. FRENI TG PP 678 AF</t>
  </si>
  <si>
    <t>Z0C3DFB402</t>
  </si>
  <si>
    <t>SOSTITUZ.FILTRI OLIO TG PP 678 AF</t>
  </si>
  <si>
    <t>ZF03E00126</t>
  </si>
  <si>
    <t>FORNIT. TONER E VASCHETTA RECUPERO TONER</t>
  </si>
  <si>
    <t>Z703DFB964</t>
  </si>
  <si>
    <t>FORNIT. VASCHETTA TONER</t>
  </si>
  <si>
    <t>B043F05B15</t>
  </si>
  <si>
    <t>FORNIT. MATERIALE TIPOGRAFICO</t>
  </si>
  <si>
    <t>Z5D34DADF0</t>
  </si>
  <si>
    <t>CC. Pagliarelli-Lorusso Palermo</t>
  </si>
  <si>
    <t>fornitura materiale igiene e pulizia</t>
  </si>
  <si>
    <t>06595870822                                lavorando srl</t>
  </si>
  <si>
    <t>9389077F6F</t>
  </si>
  <si>
    <t>Lavori riparazione lastrico solare cucina/lavanderia</t>
  </si>
  <si>
    <t>GGLGNT75L28B202M Gea Costruzioni di Gugliuzzo Gaetano</t>
  </si>
  <si>
    <t>ZF2388AB14</t>
  </si>
  <si>
    <t>Riparazione impianti di sicurezza</t>
  </si>
  <si>
    <t>08872790152                                microcontrol electronic srl</t>
  </si>
  <si>
    <t>ZC33982927</t>
  </si>
  <si>
    <t>fornitura materiale tenimento agricolo</t>
  </si>
  <si>
    <t>MRCSFN45L02G273C CASA GIARDINO di S. Marcenò</t>
  </si>
  <si>
    <t>ZE438E960D</t>
  </si>
  <si>
    <t>Riparazione automezzi</t>
  </si>
  <si>
    <t>05616060827                                ME.SI. Srl</t>
  </si>
  <si>
    <t>Z073947F28</t>
  </si>
  <si>
    <t>fornitura congelatore a pozzettio</t>
  </si>
  <si>
    <t>14329411004                                  LAITECH S.R.L.</t>
  </si>
  <si>
    <t>ZBB3928A9C</t>
  </si>
  <si>
    <t>fornitura materiale attività trattamentale</t>
  </si>
  <si>
    <t>05174780659                                desig italia srl</t>
  </si>
  <si>
    <t>ZB134DAE07</t>
  </si>
  <si>
    <t>06512740827                                LORENZO TRAMUTO</t>
  </si>
  <si>
    <t>ZED37FA2C4</t>
  </si>
  <si>
    <t>fornitura materiale mof</t>
  </si>
  <si>
    <t>02178190159        DELL'ORTO VIRGILIO S.A.S. DI COLUCCI LUIGI</t>
  </si>
  <si>
    <t>Z8739B77CB</t>
  </si>
  <si>
    <t>06057700822                              CENTRO CHIAVI E SERRATURE SRL</t>
  </si>
  <si>
    <t>ZEE3942A59</t>
  </si>
  <si>
    <t>fornitura materiale aule didattiche</t>
  </si>
  <si>
    <t>01296040866                               caputo forniture srl</t>
  </si>
  <si>
    <t>ZC0385BB4F</t>
  </si>
  <si>
    <t>fornitura tv camere pernottamento</t>
  </si>
  <si>
    <t>05280140871                                cultraro vasta s.r.l.</t>
  </si>
  <si>
    <t>Z8E39A48C1</t>
  </si>
  <si>
    <t>manutenzione rete fognaria</t>
  </si>
  <si>
    <t>06367920821                                                 AIRONE SERVIZI srl</t>
  </si>
  <si>
    <t>Z9D375AB98</t>
  </si>
  <si>
    <t>riparazione automezzi</t>
  </si>
  <si>
    <t>03553900832                              VI.MI.CAR snc</t>
  </si>
  <si>
    <t>Z4637352A6</t>
  </si>
  <si>
    <t>riparazione impianti elettrici</t>
  </si>
  <si>
    <t>04134920828                                     elettromeccanica mangano &amp; c.</t>
  </si>
  <si>
    <t>Z2F3937572</t>
  </si>
  <si>
    <t>06537990829                              esserre srl</t>
  </si>
  <si>
    <t>ZAA34DAE1A</t>
  </si>
  <si>
    <t>ZCF395F7A3</t>
  </si>
  <si>
    <t>Z8A3A16A4A</t>
  </si>
  <si>
    <t>02583660812                               mazara gomme srl</t>
  </si>
  <si>
    <t>Z9F34DAE14</t>
  </si>
  <si>
    <t>04128410828                                 idredil srl</t>
  </si>
  <si>
    <t>ZDB393F62A</t>
  </si>
  <si>
    <t>00088990825                              nasta &amp; c. spa</t>
  </si>
  <si>
    <t>Z44393F6A5</t>
  </si>
  <si>
    <t>CPTMRA62R02G624M          CAPUTO MARIO</t>
  </si>
  <si>
    <t>Z06394064A</t>
  </si>
  <si>
    <t>fornitura mobilio</t>
  </si>
  <si>
    <t>Z2A38F7E4B</t>
  </si>
  <si>
    <t>Fornitura lastre materassi e guanciali detenuti</t>
  </si>
  <si>
    <t>01863980353                               LA REGGINFLEX SNC</t>
  </si>
  <si>
    <t>28/025/2023</t>
  </si>
  <si>
    <t>ZD438CCFB4</t>
  </si>
  <si>
    <t>materiale aule didattiche</t>
  </si>
  <si>
    <t>06897930829                              CASA E DECORO</t>
  </si>
  <si>
    <t>Z5C39E05F1</t>
  </si>
  <si>
    <t>04974870828                               bologna srl</t>
  </si>
  <si>
    <t>Z563046F87</t>
  </si>
  <si>
    <t>noleggio fotocopiatori</t>
  </si>
  <si>
    <t>06884630820                              VALTEX s.r.l.</t>
  </si>
  <si>
    <t>ZB7305BA99</t>
  </si>
  <si>
    <t>ZD73A508FF</t>
  </si>
  <si>
    <t>fornitura materiali mof</t>
  </si>
  <si>
    <t>02078860851                               TS GROUP TORRES</t>
  </si>
  <si>
    <t>Z283A383A5</t>
  </si>
  <si>
    <t>NTOFRC88A61G273U                             LANZAPLAST EVOLUTION</t>
  </si>
  <si>
    <t>Z4C3A59FC8</t>
  </si>
  <si>
    <t>materiale attività trattamentale</t>
  </si>
  <si>
    <t>Z0E39B4683</t>
  </si>
  <si>
    <t>03092070824                              manlio massara &amp; c. srl</t>
  </si>
  <si>
    <t>Manutenzione straordinaria alloggi demaniali</t>
  </si>
  <si>
    <t>06492490823                              COEDIP s.r.l.</t>
  </si>
  <si>
    <t>Z56387D08C</t>
  </si>
  <si>
    <t>fornitura struttura prefabbricata tenimento agricolo</t>
  </si>
  <si>
    <t>06387860825                              TALLILLI SRL</t>
  </si>
  <si>
    <t>Z3E3627D4B</t>
  </si>
  <si>
    <t>fornitura apparati di sicurezza</t>
  </si>
  <si>
    <t>Z8D3A1CC2A</t>
  </si>
  <si>
    <t>Z673A1DC65</t>
  </si>
  <si>
    <t>riparazione centralino telefonico detenuti</t>
  </si>
  <si>
    <t>09381751008                                TECHVISION SISTEMI MULTIMEDIALI srl</t>
  </si>
  <si>
    <t>ZC23BEB066</t>
  </si>
  <si>
    <t>fornitura cancelleria</t>
  </si>
  <si>
    <t>RMNLGU42T09G273B                         DITTA ROMANO LUIGI</t>
  </si>
  <si>
    <t>ZB13A0B1B0</t>
  </si>
  <si>
    <t>00115700825                                LBM LO BIANCO MARMI s.r.l.</t>
  </si>
  <si>
    <t>Z2D39E09F1</t>
  </si>
  <si>
    <t>04959260821                               A.R.A. srl</t>
  </si>
  <si>
    <t>Z7739F5F7B</t>
  </si>
  <si>
    <t>manutenzione ordinaria poligono di tiro</t>
  </si>
  <si>
    <t>05973340010                              MIKRA SRL</t>
  </si>
  <si>
    <t>ZF23A6F4A0</t>
  </si>
  <si>
    <t>Z7339F081F</t>
  </si>
  <si>
    <t>ZF53A6F474</t>
  </si>
  <si>
    <t>07088890822                             CRISCI s.r.l. Unipersonale</t>
  </si>
  <si>
    <t>Z3C3A6A723</t>
  </si>
  <si>
    <t>ZCD39FB85A</t>
  </si>
  <si>
    <t>Z053A8828C</t>
  </si>
  <si>
    <t>servizio biglietteria</t>
  </si>
  <si>
    <t>02461530822                               conca d'oro viaggi srl</t>
  </si>
  <si>
    <t>Z4E3614BC7</t>
  </si>
  <si>
    <t>Lavori completamento canile</t>
  </si>
  <si>
    <t>CNGSVT78D30G273L                           Easy Ristrutturando di Conigliaro Salvatore</t>
  </si>
  <si>
    <t>ZEC393F5D8</t>
  </si>
  <si>
    <t>ZCD3A941B8</t>
  </si>
  <si>
    <t>ZD53A6791D</t>
  </si>
  <si>
    <t>00715210589                                 D.B. Ingegneria dell'immagine srl</t>
  </si>
  <si>
    <t>ZEE3A9E77D</t>
  </si>
  <si>
    <t>ZF33A81236</t>
  </si>
  <si>
    <t>02316361209                                SISTERS SRL</t>
  </si>
  <si>
    <t>Z443A6E324</t>
  </si>
  <si>
    <t>ZEA39B4600</t>
  </si>
  <si>
    <t>ZC63A329DE</t>
  </si>
  <si>
    <t>Z153A4815E</t>
  </si>
  <si>
    <t>BLLGPP91E10G273T                                                                                                                                         BELLANTE SERVICE DI BELLANTE GIUSEPPE</t>
  </si>
  <si>
    <t>Z943AA82A8</t>
  </si>
  <si>
    <t>riparazione attrezzature tenimento agricolo</t>
  </si>
  <si>
    <t>TRPGNB48S19G273H                         GIOVAN BATTISTA TRUPIANO</t>
  </si>
  <si>
    <t>Z323A0F086</t>
  </si>
  <si>
    <t>00672150877                                  strano spa</t>
  </si>
  <si>
    <t>Z363A35374</t>
  </si>
  <si>
    <t>LAVORI infiltrazione acqua lastrico solare</t>
  </si>
  <si>
    <t>ZC43ABDBF9</t>
  </si>
  <si>
    <t>Z773ACA2D8</t>
  </si>
  <si>
    <t>04678150824                            TRUCKS AND CARS s.r.l.</t>
  </si>
  <si>
    <t>ZE73A585E8</t>
  </si>
  <si>
    <t>ZD63A9BFAF</t>
  </si>
  <si>
    <t>Z503A5DBB0</t>
  </si>
  <si>
    <t>ZB537D2127</t>
  </si>
  <si>
    <t>Analisi acqua potabile</t>
  </si>
  <si>
    <t>MRLNNN70M26G273G                        ANALISI MORELLO</t>
  </si>
  <si>
    <t>Z6B39FB964</t>
  </si>
  <si>
    <t>fornitura asciuga capelli</t>
  </si>
  <si>
    <t>Z473AD417D</t>
  </si>
  <si>
    <t>fornitura materiale cinofili</t>
  </si>
  <si>
    <t>00182160044                  MONGE &amp; C. s.p.a.</t>
  </si>
  <si>
    <t>Z9C39B468C</t>
  </si>
  <si>
    <t>Z7D3AB92E9</t>
  </si>
  <si>
    <t>MRGRRM72M52G273D                                            Ditta MARGARESE ROSARIA MARIA</t>
  </si>
  <si>
    <t>ZE33AC407E</t>
  </si>
  <si>
    <t>ZC33AE5BF3</t>
  </si>
  <si>
    <t>ZDD34DAE1F</t>
  </si>
  <si>
    <t>05479760828                                                                                   CARINI SERVICE s.a.s. di La Fata G. &amp; C.</t>
  </si>
  <si>
    <t>Z6239B469A</t>
  </si>
  <si>
    <t>Z9F3AF05AC</t>
  </si>
  <si>
    <t>riparazione centralino detenuti</t>
  </si>
  <si>
    <t>05486470874                      teleservice italia srl</t>
  </si>
  <si>
    <t>Z873B1EF39</t>
  </si>
  <si>
    <t>ZC43B3A158</t>
  </si>
  <si>
    <t>Z1F3B406F6</t>
  </si>
  <si>
    <t>01736870815                                   OFF. FIAT Centro Revisioni URSO &amp; COSTA snc</t>
  </si>
  <si>
    <t>Z1939B4689</t>
  </si>
  <si>
    <t>02689850820                             alca chimica srl</t>
  </si>
  <si>
    <t>Z9B3B3D9F2</t>
  </si>
  <si>
    <t>04678150824                              TRUCKS AND CARS s.r.l.</t>
  </si>
  <si>
    <t>Z9F3A6E328</t>
  </si>
  <si>
    <t>fornitura attrezzature cucine</t>
  </si>
  <si>
    <t>01932240367                              angelo po grandi cucine spa con s.u.</t>
  </si>
  <si>
    <t>Z703ABD01E</t>
  </si>
  <si>
    <t>Z993A353AA</t>
  </si>
  <si>
    <t>01964700817                               fork lift</t>
  </si>
  <si>
    <t>Z2B3B01B41</t>
  </si>
  <si>
    <t>02252430687                             officine marsilii srl</t>
  </si>
  <si>
    <t>ZAC3AB92D5</t>
  </si>
  <si>
    <t>00793880832                             ELETTROSUD SPA</t>
  </si>
  <si>
    <t>Z993B25910</t>
  </si>
  <si>
    <t>Z3D3AE4B71</t>
  </si>
  <si>
    <t>04345640827                             SO.FO.RAN. Srl</t>
  </si>
  <si>
    <t>Z923B70068</t>
  </si>
  <si>
    <t>Z933B33508</t>
  </si>
  <si>
    <t>06287590829                             LA CARTOTECNICA SICILIANA s.r.l.</t>
  </si>
  <si>
    <t>Z3F3B75CC0</t>
  </si>
  <si>
    <t>05665280656                             TECNOCOPY SRLS</t>
  </si>
  <si>
    <t>Z7D39F0DC2</t>
  </si>
  <si>
    <t>fornitura traspallet elettrico</t>
  </si>
  <si>
    <t>12479491008                              MR SERVICE SRL</t>
  </si>
  <si>
    <t>ZD13B73D82</t>
  </si>
  <si>
    <t>servizio deratizzazione-disinfestazione</t>
  </si>
  <si>
    <t>TTRGLN76C27M208R               DE.L.CO.RATTI</t>
  </si>
  <si>
    <t>ZB936D9C64</t>
  </si>
  <si>
    <t>06822100969                              Royal Canin Italia S.r.l.</t>
  </si>
  <si>
    <t>ZB83BA161F</t>
  </si>
  <si>
    <t>04902300484                             2F MULTIMEDIA SRL</t>
  </si>
  <si>
    <t>Z9D3AAE044</t>
  </si>
  <si>
    <t>smaltimento rifiuti speciali</t>
  </si>
  <si>
    <t>BZZSVT89P07G273M               Buzzetta Salvatore</t>
  </si>
  <si>
    <t>ZAD3BBB2E0</t>
  </si>
  <si>
    <t>ZB539E0D43</t>
  </si>
  <si>
    <t>04255040828                             profilsider srl</t>
  </si>
  <si>
    <t>Z293B33BC2</t>
  </si>
  <si>
    <t xml:space="preserve">01768880500                             Agraria Ferramenta Pantani sas di Pantani Renzo &amp; C. </t>
  </si>
  <si>
    <t>Z1F36D1F8B</t>
  </si>
  <si>
    <t>fornitura contatori a tessera</t>
  </si>
  <si>
    <t>Z5F3BBBF30</t>
  </si>
  <si>
    <t>06367920821                             AIRONE SERVIZI srl</t>
  </si>
  <si>
    <t>Z553ADC0CD</t>
  </si>
  <si>
    <t>riparazione attrezzature cucina detenuti</t>
  </si>
  <si>
    <t>06367920821                              vella vincenzo srl</t>
  </si>
  <si>
    <t>Z7A3BD6825</t>
  </si>
  <si>
    <t>ZE839B4671</t>
  </si>
  <si>
    <t>TTRGLN76C27M208R               DEL.CO.RATTI</t>
  </si>
  <si>
    <t>Z4D3B48BF5</t>
  </si>
  <si>
    <t>06685390822                             CHP SOLUTION srls</t>
  </si>
  <si>
    <t>Z243BC425B</t>
  </si>
  <si>
    <t>01467330583                              KYOTO srl</t>
  </si>
  <si>
    <t>Z5B3BC4374</t>
  </si>
  <si>
    <t>01193630520                                Studio di Informatica della RCR Maint</t>
  </si>
  <si>
    <t>ZF93B8AD2E</t>
  </si>
  <si>
    <t>FCLLSN71M03G273T                DITTA FACELLA ALESSANDRO</t>
  </si>
  <si>
    <t>ZF13BFC7C1</t>
  </si>
  <si>
    <t>05110870820                               R. MOTORS SRL</t>
  </si>
  <si>
    <t>Z633B659CE</t>
  </si>
  <si>
    <t>04867530826                             MORTILLARO SRL</t>
  </si>
  <si>
    <t>Z673BD5065</t>
  </si>
  <si>
    <t>fornitura materiale centralino detenuti</t>
  </si>
  <si>
    <t>05486470874                              teleservice italia srl</t>
  </si>
  <si>
    <t>Z5F3C1374C</t>
  </si>
  <si>
    <t>fornitura distributori acqua detenuti</t>
  </si>
  <si>
    <t>14492781001                               WATER SERVICE SRL</t>
  </si>
  <si>
    <t>ZC839B46A4</t>
  </si>
  <si>
    <t>02583660812                              mazara gomme srl</t>
  </si>
  <si>
    <t>Z8C3C1AE4C</t>
  </si>
  <si>
    <t>ZA83B48BF9</t>
  </si>
  <si>
    <t>Z0C3C182F9</t>
  </si>
  <si>
    <t>9917567B2F</t>
  </si>
  <si>
    <t>00604930701                              F.LLI PAVONE S.R.L.</t>
  </si>
  <si>
    <t>ZDD3C3FCCD</t>
  </si>
  <si>
    <t>Z763C487B8</t>
  </si>
  <si>
    <t>04695840829                             SKY GREEN SRL</t>
  </si>
  <si>
    <t>Z003C32848</t>
  </si>
  <si>
    <t>Z443AE4A63</t>
  </si>
  <si>
    <t>01296040866                              caputo forniture srl</t>
  </si>
  <si>
    <t>Z0B3BEA550</t>
  </si>
  <si>
    <t>Z953C22952</t>
  </si>
  <si>
    <t>02642780601                             NICOL'S SRL</t>
  </si>
  <si>
    <t>ZF63962F40</t>
  </si>
  <si>
    <t>riparazione ascensori</t>
  </si>
  <si>
    <t>05069070158                              KONE s.p.a.</t>
  </si>
  <si>
    <t>Z973C57AF2</t>
  </si>
  <si>
    <t>Z0E3C5EC08</t>
  </si>
  <si>
    <t>Z0A3C6C1AD</t>
  </si>
  <si>
    <t>ZE43C5EAE2</t>
  </si>
  <si>
    <t>05280140871                              cultraro vasta s.r.l.</t>
  </si>
  <si>
    <t>ZF23C30485</t>
  </si>
  <si>
    <t>Z863C6979A</t>
  </si>
  <si>
    <t>ZF33A6AC57</t>
  </si>
  <si>
    <t>Z573C663B7</t>
  </si>
  <si>
    <t>06387860825                             TALLILLI SRL</t>
  </si>
  <si>
    <t>Z8D3C6B2FB</t>
  </si>
  <si>
    <t>fornitura materiale elettrico mof</t>
  </si>
  <si>
    <t>ZE23C9104A</t>
  </si>
  <si>
    <t>servizio smaltimento toner esausti</t>
  </si>
  <si>
    <t>03734040169                              CONSMEL SRL</t>
  </si>
  <si>
    <t>Z9539B469F</t>
  </si>
  <si>
    <t>ZAB3CDF245</t>
  </si>
  <si>
    <t>ZDD3CB3306</t>
  </si>
  <si>
    <t>Z3A3CDF235</t>
  </si>
  <si>
    <t>Z493CB325A</t>
  </si>
  <si>
    <t>Z3B3CDC756</t>
  </si>
  <si>
    <t>Z693CA8597</t>
  </si>
  <si>
    <t>Z533C9FE3D</t>
  </si>
  <si>
    <t xml:space="preserve">DCRSMN96S26G273R                              DADDI CASA </t>
  </si>
  <si>
    <t>Z5D3CB32D7</t>
  </si>
  <si>
    <t>Z1F3BEEE5B</t>
  </si>
  <si>
    <t>00597380823                             ROTOCOLD SRL</t>
  </si>
  <si>
    <t>Z8B3C39C2F</t>
  </si>
  <si>
    <t>ZE73BF74A9</t>
  </si>
  <si>
    <t>ZBF3C36F5F</t>
  </si>
  <si>
    <t>03168170409                              BLEU LINE SRL</t>
  </si>
  <si>
    <t>Z633C5EF55</t>
  </si>
  <si>
    <t>02520590049                             PRO CURA SRL</t>
  </si>
  <si>
    <t>Z623CE4686</t>
  </si>
  <si>
    <t>Z943D0317D</t>
  </si>
  <si>
    <t>ZB23CB3238</t>
  </si>
  <si>
    <t>MSSNNN63C10G273O                       Autocarrozzeria Messina Antonino</t>
  </si>
  <si>
    <t>ZB13CF3C58</t>
  </si>
  <si>
    <t>Z343D5DC33</t>
  </si>
  <si>
    <t>fornitura materiali tenimento agricolo</t>
  </si>
  <si>
    <t>Z7E3D25295</t>
  </si>
  <si>
    <t>04440930826                             POWERMEDIA SRL</t>
  </si>
  <si>
    <t>ZCE3D5D6A5</t>
  </si>
  <si>
    <t>06170940826                              AGRISUD SRL</t>
  </si>
  <si>
    <t>Z073D479E3</t>
  </si>
  <si>
    <t>Z193CA013C</t>
  </si>
  <si>
    <t>Z723D47A4B</t>
  </si>
  <si>
    <t>Z593D86089</t>
  </si>
  <si>
    <t>Z403D76D81</t>
  </si>
  <si>
    <t>ZE43D76BA0</t>
  </si>
  <si>
    <t>ZEE3D4CFAE</t>
  </si>
  <si>
    <t>ZE83DB121C</t>
  </si>
  <si>
    <t>04778350878                             AUTOMOBILE DI ALI' &amp; C. SRL</t>
  </si>
  <si>
    <t>Z723855EB6</t>
  </si>
  <si>
    <t>Fornitura telefoni detenuti antivandalo</t>
  </si>
  <si>
    <t>ZF03DA65BE</t>
  </si>
  <si>
    <t>fornitura materiale MOF</t>
  </si>
  <si>
    <t>A02CD03333</t>
  </si>
  <si>
    <t>Z893DC48CE</t>
  </si>
  <si>
    <t>01119900874                                comer sud</t>
  </si>
  <si>
    <t>ZB93D796F1</t>
  </si>
  <si>
    <t>06502930826                             TRABUNELLA VINCENZO srl</t>
  </si>
  <si>
    <t>Z0C3DB11A4</t>
  </si>
  <si>
    <t>02732910837                              CASTANO GIUSEPPE SRL</t>
  </si>
  <si>
    <t>Z563C0BC46</t>
  </si>
  <si>
    <t>01856790850                              spazi versdi service srl</t>
  </si>
  <si>
    <t>ZAE3DD4203</t>
  </si>
  <si>
    <t>fornitura materiale stanze DNA</t>
  </si>
  <si>
    <t>Z983DEFD23</t>
  </si>
  <si>
    <t>Z093DB8B64</t>
  </si>
  <si>
    <t>Z953DA5414</t>
  </si>
  <si>
    <t>ZD23DF2839</t>
  </si>
  <si>
    <t>riparzione impianti termo-idrici</t>
  </si>
  <si>
    <t>04715790822                              C.E.I.R. SERVICE</t>
  </si>
  <si>
    <t>ZCE3DF262A</t>
  </si>
  <si>
    <t>Z1C3DDBE66</t>
  </si>
  <si>
    <t>fornitura buoni carburante</t>
  </si>
  <si>
    <t>11403240960                               ENI Sustainable Mobility</t>
  </si>
  <si>
    <t>Z2E3DE9417</t>
  </si>
  <si>
    <t>ZEF3C95772</t>
  </si>
  <si>
    <t>01078930094                              OK UFFICIO ARREDAMENTO</t>
  </si>
  <si>
    <t>C.C. SCIACCA</t>
  </si>
  <si>
    <t>ZF2397B175</t>
  </si>
  <si>
    <t>OTIS SERVIZI SRL</t>
  </si>
  <si>
    <t>SERVIZIO DI ASS. E MAN. ASCENSORI ISTITUTO</t>
  </si>
  <si>
    <t>AFFIDAMENTO DIRETTO FUORI MEPA</t>
  </si>
  <si>
    <t>Z6A39855CC</t>
  </si>
  <si>
    <t>PROFESSIONALE FERRAMENTA E FAI DA TE S.R.L.</t>
  </si>
  <si>
    <t>ACQU. STUCCO EPOS. BICOM. BOILER ACS 1° REP</t>
  </si>
  <si>
    <t>ZE93998F76</t>
  </si>
  <si>
    <t>VELARDITA GABRIELE</t>
  </si>
  <si>
    <t>SERVIZIO NOLEGGIO FOTOCOP. ANNO 2023</t>
  </si>
  <si>
    <t>Z5739AEE56</t>
  </si>
  <si>
    <t>FBS SERVICE S.R.L.</t>
  </si>
  <si>
    <t>LAV. MAN. STRAORD. CENTRALE PROD. ACS 1° REP</t>
  </si>
  <si>
    <t>TRATTATIVA DIRETTA TRAMITE MEPA</t>
  </si>
  <si>
    <t>Z9039E4014</t>
  </si>
  <si>
    <t>ARCOBALENO S.R.L.</t>
  </si>
  <si>
    <t>SERVIZIO LAVANDERIA</t>
  </si>
  <si>
    <t>Z523A01A95</t>
  </si>
  <si>
    <t>FORNITURA MATERIALE TERMO IDRAULICO</t>
  </si>
  <si>
    <t>Z823A0BF7E</t>
  </si>
  <si>
    <t>MANGIONE IMPIANTI S.R.L.</t>
  </si>
  <si>
    <t>FORN. IN OPERA ELETTROPOMPA ACS I °REP.</t>
  </si>
  <si>
    <t>Z333A13F3B</t>
  </si>
  <si>
    <t>CROCE ROSSA ITALIANA COMITATO DI CALTANISSETTA ODV</t>
  </si>
  <si>
    <t>SERVIZIO AMBULANZA CROCE ROSSA</t>
  </si>
  <si>
    <t>ZCC3A15EAA</t>
  </si>
  <si>
    <t>SICHEM DI SCALIA EMANUELA</t>
  </si>
  <si>
    <t>FORNITURA PRODOTTI IGIENICO-SANITARI</t>
  </si>
  <si>
    <t>ZA83A1669C</t>
  </si>
  <si>
    <t>VAN.PAR SOC. COOP.</t>
  </si>
  <si>
    <t>REVISIONE E MANUTENZIONE FIAT GRANDE PUNTO PP 257AG</t>
  </si>
  <si>
    <t>Z023A231ED</t>
  </si>
  <si>
    <t>SI.DI. SAS</t>
  </si>
  <si>
    <t>SERVIZIO DERATIZ. DISINF. DEBLATTIZ.</t>
  </si>
  <si>
    <t>ZC33A35047</t>
  </si>
  <si>
    <t>STUDIO SYSTEM DI CONTINO ANGELO</t>
  </si>
  <si>
    <t>SERV. RIPAR. STAMPANTE BROTHER MFCL2750 DW</t>
  </si>
  <si>
    <t>Z513A36F52</t>
  </si>
  <si>
    <t>SALERNO TECNOSERVICE PROFESSIONAL S.R.L.</t>
  </si>
  <si>
    <t>SERV. INTERVENTO TECNICO LAVATRICE DETENUTI</t>
  </si>
  <si>
    <t>Z0E3A03460</t>
  </si>
  <si>
    <t>DR. MATRAXIA FRANCESCO</t>
  </si>
  <si>
    <t>SERVIZIO DI SORVEGLIANZA SANITARIA DEL PERSONALE DIPENDENTE E DEI DETENUTI LAVORANTI</t>
  </si>
  <si>
    <t>Z903A44851</t>
  </si>
  <si>
    <t>MAT.EL. SNC</t>
  </si>
  <si>
    <t>FORNITURA MATERIALE IDRAULICO</t>
  </si>
  <si>
    <t>Z5F3A46A2C</t>
  </si>
  <si>
    <t>MARZIANO SRLS</t>
  </si>
  <si>
    <t>FORNITURA MATERIALE EDILE</t>
  </si>
  <si>
    <t>Z0E3A47999</t>
  </si>
  <si>
    <t>ZDB3A5A7EE</t>
  </si>
  <si>
    <t>Z9B3A5B222</t>
  </si>
  <si>
    <t>ECART S.R.L.S</t>
  </si>
  <si>
    <t>FORNITURA MATERIALE DI CANCELLERIA</t>
  </si>
  <si>
    <t>Z773A6774F</t>
  </si>
  <si>
    <t>POWER DI LUIGI CAMMARATA</t>
  </si>
  <si>
    <t>PROGRAMMAZIONE CENTRALINO TV</t>
  </si>
  <si>
    <t>Z623A69DC5</t>
  </si>
  <si>
    <t>SERVIZIO DI MANUTENZ. E RIPARAZ. AUTOMEZZO PP046AG</t>
  </si>
  <si>
    <t>Z2D3A69E31</t>
  </si>
  <si>
    <t>SERVIZIO DI MANUTENZ. E RIPARAZ. AUTOMEZZO PP186AH</t>
  </si>
  <si>
    <t>ZE73A69E52</t>
  </si>
  <si>
    <t>F.LLI VANCHERI S.R.L.</t>
  </si>
  <si>
    <t>SERVIZIO DI MANUTENZ. E RIPARAZ. AUTOMEZZO PP222AF</t>
  </si>
  <si>
    <t>Z993A69EDE</t>
  </si>
  <si>
    <t>CENTRO PNEUMATICI SBERNA DI SBERNA G.EC.SNC</t>
  </si>
  <si>
    <t>SERVIZIO DI MANUTENZ. E RIPARAZ. AUTOMEZZO PP799AF</t>
  </si>
  <si>
    <t>ZE13A6C000</t>
  </si>
  <si>
    <t>DUEEMME DI MASTROSIMONE M. E  C SAS</t>
  </si>
  <si>
    <t>FORNITURA TAPPETO IN GOMMA</t>
  </si>
  <si>
    <t>ZEC3A6C6E3</t>
  </si>
  <si>
    <t>HYDROTECNOSYSTEM S.R.L.</t>
  </si>
  <si>
    <t>FORNITURA MATERIALE TERMOIDRAULICO</t>
  </si>
  <si>
    <t>ZEE3A6CD4F</t>
  </si>
  <si>
    <t>FORNITURA MACCHINA FOTOGRAFICA</t>
  </si>
  <si>
    <t>Z753A6CE08</t>
  </si>
  <si>
    <t>A.D. PUGLIESE SERVICES SRL</t>
  </si>
  <si>
    <t>Z073A6CFC2</t>
  </si>
  <si>
    <t>Z1C3A6D084</t>
  </si>
  <si>
    <t>SERVIZIO DI MANUTENZ. E RIPARAZ. AUTOMEZZO PP287AH</t>
  </si>
  <si>
    <t>ZE13A6FEC0</t>
  </si>
  <si>
    <t>COLORANDIA DI ANZALONE FABIO E C.SAS</t>
  </si>
  <si>
    <t>FORNITURA MATERIALE DI PITTURA</t>
  </si>
  <si>
    <t>ZF03A71376</t>
  </si>
  <si>
    <t>Z693A71841</t>
  </si>
  <si>
    <t>VETRO SHOP SNC</t>
  </si>
  <si>
    <t>FORNITURA GUANTI TERMICI</t>
  </si>
  <si>
    <t>ZF83A9185D</t>
  </si>
  <si>
    <t>FORNITURA AUTOCLAVE</t>
  </si>
  <si>
    <t>Z7F3A94C12</t>
  </si>
  <si>
    <t>DLF SRL</t>
  </si>
  <si>
    <t>SERVIZIO DI NOLEGGIO PIATTAFORMA AEREA</t>
  </si>
  <si>
    <t>Z8A3A99D79</t>
  </si>
  <si>
    <t>BRUNO S.P.A</t>
  </si>
  <si>
    <t>FORNITURA N. 1 COPPIA CASSE AUDIO</t>
  </si>
  <si>
    <t>ZA73A9ECDD</t>
  </si>
  <si>
    <t xml:space="preserve"> DANTE MARCO MULE’</t>
  </si>
  <si>
    <t>MANUTENZIONE STRAORD. LINEA TELEFONICA CHIAMATE DET.</t>
  </si>
  <si>
    <t>Z833AA0D52</t>
  </si>
  <si>
    <t>CANNIZZARO UTENSILI SRL.</t>
  </si>
  <si>
    <t>FORNITURE ATTREZZATURE ED ELETTROUTENSILI</t>
  </si>
  <si>
    <t>ZCF3AA28AB</t>
  </si>
  <si>
    <t>ELETTRONICA MODERNA</t>
  </si>
  <si>
    <t>LAVORI IMPIANTI TERMICI</t>
  </si>
  <si>
    <t>Z543AA6E77</t>
  </si>
  <si>
    <t>VISA ESTINTORI S.R.L.</t>
  </si>
  <si>
    <t>SERVIZIO VERIFICA PERIODICA ESTINTORI</t>
  </si>
  <si>
    <t>Z5D3AD8FF9</t>
  </si>
  <si>
    <t>SERV. VERIFICA PERIODICA ESTINTORI AUTOMEZZI</t>
  </si>
  <si>
    <t>ZC93AD91A1</t>
  </si>
  <si>
    <t>E.L.P.A.TEC SOC. COOP.</t>
  </si>
  <si>
    <t>LAVORI RIPRISTINO AUTOMATISMI CANCELLI</t>
  </si>
  <si>
    <t>Z453AD9254</t>
  </si>
  <si>
    <t>MEDEA MEDICALE S.R.L.</t>
  </si>
  <si>
    <t>FORN. BATTERIA, PLACCHE, KIT PRONTO SOCCORSO</t>
  </si>
  <si>
    <t>Z583ADCA6F</t>
  </si>
  <si>
    <t>ZD53AE4363</t>
  </si>
  <si>
    <t>PLATANIA PIETRO FABIO</t>
  </si>
  <si>
    <t>SERVIZIO SORVEGLIANZA FISICA</t>
  </si>
  <si>
    <t>ZE13B04E45</t>
  </si>
  <si>
    <t>B.M.FUTURA ELECTRIC  DI MASTROSIMONE E BLANDINA G SNC</t>
  </si>
  <si>
    <t>FORN. ED INSTALLAZIONE N.2 TELECAMERE</t>
  </si>
  <si>
    <t>Z323B1104C</t>
  </si>
  <si>
    <t>POSTE ITALIANE S.P.A.</t>
  </si>
  <si>
    <t>Z183B11413</t>
  </si>
  <si>
    <t>CONCA D’ORO VIAGGI S.R.L.</t>
  </si>
  <si>
    <t>FORNITURA BIGLIETTO AEREO</t>
  </si>
  <si>
    <t>Z2A3B3FB38</t>
  </si>
  <si>
    <t>FORNITURA MATERIALE DI FERRAMENTA</t>
  </si>
  <si>
    <t>Z7D3B3FC05</t>
  </si>
  <si>
    <t>Z743B3FC89</t>
  </si>
  <si>
    <t>Z7B3B17D32</t>
  </si>
  <si>
    <t>RDO MEPA</t>
  </si>
  <si>
    <t>ZE63B3FDD9</t>
  </si>
  <si>
    <t>SERVIZIO RIPARAZIONE STAMPANTE LEXMARK 652 DN</t>
  </si>
  <si>
    <t>Z163B3FFA2</t>
  </si>
  <si>
    <t>MANUTENZ. STRAORD. IMPIANTO ELEVATORE CAS. AGENTI</t>
  </si>
  <si>
    <t>Z063B42F49</t>
  </si>
  <si>
    <t>CRIAG IMPIANTI</t>
  </si>
  <si>
    <t>LAVORI SOSTITUZIONE BRUCIATORE CALDAIA 1 REP.</t>
  </si>
  <si>
    <t>Z3C3B49DED</t>
  </si>
  <si>
    <t>Z053B4AC84</t>
  </si>
  <si>
    <t>FORNITURE MATERIALE DI CANCELLERIA</t>
  </si>
  <si>
    <t>ZC73B62A3E</t>
  </si>
  <si>
    <t>Z8C3B62DF3</t>
  </si>
  <si>
    <t>FORNITURA CONTATTORE</t>
  </si>
  <si>
    <t>Z1A3B6017F</t>
  </si>
  <si>
    <t>CARTOIDEE DI CULTRARO VASTA GIUSEPPE</t>
  </si>
  <si>
    <t>FORNITURA TELEVISORI PRISON MODE</t>
  </si>
  <si>
    <t>Z9D3B6CA81</t>
  </si>
  <si>
    <t>Z803B75C9F</t>
  </si>
  <si>
    <t>FORNITURA GALLEGGIANTE</t>
  </si>
  <si>
    <t>Z973B72FD6</t>
  </si>
  <si>
    <t>CAPUTO FORNITURE S.R.L.</t>
  </si>
  <si>
    <t>FORNITURE ARMADI CASELLARI</t>
  </si>
  <si>
    <t>Z033B8F424</t>
  </si>
  <si>
    <t>ZE53B8FB21</t>
  </si>
  <si>
    <t>FORNITURA GALLEGGIANTE OTTONE</t>
  </si>
  <si>
    <t>Z8D3B91760</t>
  </si>
  <si>
    <t>Z3F3B9607A</t>
  </si>
  <si>
    <t>CRISTOFORO COLOMBO INTERNATIONAL ALBERGHIERA SRL</t>
  </si>
  <si>
    <t>SERVIZIO ALBERGHIERO</t>
  </si>
  <si>
    <t>ZDE3B9612C</t>
  </si>
  <si>
    <t>MANUTENZIONE TOTEM UFFICIO MATRICOLA</t>
  </si>
  <si>
    <t>ZBA3BA3609</t>
  </si>
  <si>
    <t>GOTRIP HOTELS SRL</t>
  </si>
  <si>
    <t>Z843BA83A5</t>
  </si>
  <si>
    <t>Z8E3BACAF9</t>
  </si>
  <si>
    <t>FORNITURA ED INSTALLAZIONE N.5 TELECAMERE</t>
  </si>
  <si>
    <t>Z933BB3731</t>
  </si>
  <si>
    <t>SERVIZIO MANUTENZIONE CANCELLO</t>
  </si>
  <si>
    <t>Z533BBD66D</t>
  </si>
  <si>
    <t>Z973BBD71B</t>
  </si>
  <si>
    <t>DANTE MARCO MULE’</t>
  </si>
  <si>
    <t>LAVORI SPOSTAMENTO CLIMATIZZATORE</t>
  </si>
  <si>
    <t>Z703BBFBA8</t>
  </si>
  <si>
    <t>C.I.D.R.A. DI CANCEMI G.E C. SAS</t>
  </si>
  <si>
    <t>SERVIZIO DI MANUTENZ. E RIPARAZ. AUTOMEZZO PP257AG</t>
  </si>
  <si>
    <t>Z843BBFC25</t>
  </si>
  <si>
    <t>SERVIZIO DI MANUTENZ. E RIPARAZ. AUTOMEZZI</t>
  </si>
  <si>
    <t>Z313BBFC53</t>
  </si>
  <si>
    <t>Z3D3BBFC9E</t>
  </si>
  <si>
    <t>SERVIZIO DI MANUTENZ. E RIPA RAZ AUTOMEZZI</t>
  </si>
  <si>
    <t>Z2A3BB58A9</t>
  </si>
  <si>
    <t>Z8E3BC65CA</t>
  </si>
  <si>
    <t>MANUTENZIONE CANCELLO ESTERNO</t>
  </si>
  <si>
    <t>ZBC3BC7A08</t>
  </si>
  <si>
    <t xml:space="preserve">SERVIZIO DI RIPARAZIONE BOLLIPASTA </t>
  </si>
  <si>
    <t>Z793BC98FF</t>
  </si>
  <si>
    <t>T.S.E.SRL</t>
  </si>
  <si>
    <t>RIPRISTINO MINI SALA REGIA</t>
  </si>
  <si>
    <t>Z583BDAE66</t>
  </si>
  <si>
    <t>ZB43BE9DEB</t>
  </si>
  <si>
    <t>Z4F3B56724</t>
  </si>
  <si>
    <t>FORNITURA TELEVISORE MENSA AGENTI</t>
  </si>
  <si>
    <t>ZA53B60B82</t>
  </si>
  <si>
    <t xml:space="preserve">FORNITURA E POSA IN OPERA N.6 CLIMATIZZATORI </t>
  </si>
  <si>
    <t>ZAD3BFFAA8</t>
  </si>
  <si>
    <t>CENTRUFFICIO SRL</t>
  </si>
  <si>
    <t>FORNITURA SMART CARD CSN</t>
  </si>
  <si>
    <t>Z753C021DF</t>
  </si>
  <si>
    <t>SCHEMBRI MICHELA E FIGLI S.N.C.</t>
  </si>
  <si>
    <t>FORNITURA MATAERIALE EDILE</t>
  </si>
  <si>
    <t>Z373C06D53</t>
  </si>
  <si>
    <t>ZC63C062D8</t>
  </si>
  <si>
    <t>MANUTENZ. STRAORD. CENTRALINO TELEFONICO</t>
  </si>
  <si>
    <t>TRATTATIVA DIRETTA  MEPA</t>
  </si>
  <si>
    <t>ZBC3C2DF6A</t>
  </si>
  <si>
    <t>Z4F3C0D9C3</t>
  </si>
  <si>
    <t>ADEGUAMENTO IMP. ELETTRICO SERV. LAVANDERIA</t>
  </si>
  <si>
    <t>ZAA3BFFB36</t>
  </si>
  <si>
    <t>FORNITURA MATAERIALE DI CANCELLERIA</t>
  </si>
  <si>
    <t>ZC03C22248</t>
  </si>
  <si>
    <t>GC SERRAMENTI DI CINTOLO GIORGIO</t>
  </si>
  <si>
    <t>SOSTITUZIONE N. 4 RUORE CANCELLO D’INGRESSO</t>
  </si>
  <si>
    <t>Z5B3C25389</t>
  </si>
  <si>
    <t>FOR. CASSETTA PORTA ATTREZZI E LUCCHETTO</t>
  </si>
  <si>
    <t>Z753C34BBD</t>
  </si>
  <si>
    <t>Z713C3508B</t>
  </si>
  <si>
    <t>Z313C33482</t>
  </si>
  <si>
    <t>SO.FO.RAN S.R.L.</t>
  </si>
  <si>
    <t>FORNITURA PRODOTTI IGIENICO CUCINA DET.</t>
  </si>
  <si>
    <t>ZCE3C43978</t>
  </si>
  <si>
    <t>CRIAG IMPIANTI DI ALESSANDRO SILLITTI</t>
  </si>
  <si>
    <t>RIPARAZIONE TUBAZIONE IDRICA</t>
  </si>
  <si>
    <t>Z4D3C4B0A2</t>
  </si>
  <si>
    <t>SMALTIMENTO MATERIALE DI RISULTA</t>
  </si>
  <si>
    <t>Z173C4E2CA</t>
  </si>
  <si>
    <t>MICHELE ANTONIO BELLOMO</t>
  </si>
  <si>
    <t>FORNITURA ELETTROSERRATURA VERTICALE</t>
  </si>
  <si>
    <t>Z593C4E7D5</t>
  </si>
  <si>
    <t>ZE83C361E9</t>
  </si>
  <si>
    <t>EFFEPI E CONTRACT S.R.L.</t>
  </si>
  <si>
    <t>FORNITURA ARREDI PER UFFICI</t>
  </si>
  <si>
    <t>ZB63C63AA6</t>
  </si>
  <si>
    <t>OTIS SERVIZI S.R.L.</t>
  </si>
  <si>
    <t>MANUTENZIONE ASCENSORE 1 REPARTO</t>
  </si>
  <si>
    <t>ZA23C678E9</t>
  </si>
  <si>
    <t>Z413C69998</t>
  </si>
  <si>
    <t>VAN.PAR.SOCIETA’ COOPERATIVA</t>
  </si>
  <si>
    <t>Z9E3C6992B</t>
  </si>
  <si>
    <t>ZDB3C698F1</t>
  </si>
  <si>
    <t>Z643C6983E</t>
  </si>
  <si>
    <t xml:space="preserve">AUTOMOBILE DI ALI’ E C. S.R.L. </t>
  </si>
  <si>
    <t>ZB73C830EB</t>
  </si>
  <si>
    <t>RIPRISTINO IMPIANTO CLIMATIZZATORI DIREZIONE</t>
  </si>
  <si>
    <t>ZEA3C421A4</t>
  </si>
  <si>
    <t>FORNITURA TRABETTELLO</t>
  </si>
  <si>
    <t>Z9B3C492AC</t>
  </si>
  <si>
    <t>CONA VINCENZO</t>
  </si>
  <si>
    <t>FORNITURA MATERIALE IDRICO</t>
  </si>
  <si>
    <t>Z353C8ACB7</t>
  </si>
  <si>
    <t>NUOVA ELETTROMECCANICA DI MASTROSIMONE E C. S.N.C</t>
  </si>
  <si>
    <t>: INTER\T,NTO TECMCO REVI§IONE ELETTROPOMPA</t>
  </si>
  <si>
    <t>Z1C3C36F8F</t>
  </si>
  <si>
    <t>DUE EMME DI MASTROSIMONE MICHELE E C SAS</t>
  </si>
  <si>
    <t>FORNITURA ARRREDIAREA VERDE</t>
  </si>
  <si>
    <t>Z883C9CDC6</t>
  </si>
  <si>
    <t>MANUTENZIONE STRAORD. RICARICA ESTINTORI</t>
  </si>
  <si>
    <t>Z343B8346E</t>
  </si>
  <si>
    <t>MASTERY S.R.L.</t>
  </si>
  <si>
    <t>FORNITURA E POSA IN OPERA N. 1 NVR PORTINERIA</t>
  </si>
  <si>
    <t>ZFA3C98492</t>
  </si>
  <si>
    <t>FORNITURA MATERIALE RECINZIONE MAGAZZINI</t>
  </si>
  <si>
    <t>Z8B3C990D0</t>
  </si>
  <si>
    <t>Z7C3C52B1D</t>
  </si>
  <si>
    <t xml:space="preserve">SIKANIA SERVICE </t>
  </si>
  <si>
    <t>PULIZIA CANALI DI GRONDA E SCOLO DELLE COPERTURE</t>
  </si>
  <si>
    <t>ZB73C999BB</t>
  </si>
  <si>
    <t>INT.MANUTENZIONE STRAORDINARIA CENTRALINO</t>
  </si>
  <si>
    <t>ZDA3CBA9D5</t>
  </si>
  <si>
    <t>Z053CBE905</t>
  </si>
  <si>
    <t>Z833CC47C5</t>
  </si>
  <si>
    <t>Z953C698B4</t>
  </si>
  <si>
    <t>ZD13CD648A</t>
  </si>
  <si>
    <t>CARTOIDEE</t>
  </si>
  <si>
    <t>Z096C4958A</t>
  </si>
  <si>
    <t>DINA PROFESSIONAL</t>
  </si>
  <si>
    <t>FORNITURA MATERIALE N. 20 TEGLIE CUCINA DETENUTI</t>
  </si>
  <si>
    <t>ZC13B73350</t>
  </si>
  <si>
    <t>PAM UFFICIO</t>
  </si>
  <si>
    <t>FORNITURA N. 6 ASCIUGATRICI E N. 6 LAVATRICI</t>
  </si>
  <si>
    <t>Z093CF3F1B</t>
  </si>
  <si>
    <t>RIPARAZIONE N. 2 PASSAPOMODORI CUCINA DETENUTI</t>
  </si>
  <si>
    <t>Z4E3CEC870</t>
  </si>
  <si>
    <t>LAVORI DI RIPRISTINO IMPIANTO ELETTRICO CALDAIE</t>
  </si>
  <si>
    <t>Z543D0C109</t>
  </si>
  <si>
    <t>ZDF3D09038</t>
  </si>
  <si>
    <t>RANDISI</t>
  </si>
  <si>
    <t>FORNITURA ACQUA NATURALE</t>
  </si>
  <si>
    <t>Z563CBA5A1</t>
  </si>
  <si>
    <t>REGGINFLEX</t>
  </si>
  <si>
    <t>FORNITURA MATERASSI E GUANCIALI</t>
  </si>
  <si>
    <t>ZC73CFD558</t>
  </si>
  <si>
    <t>Z603CFE0CD</t>
  </si>
  <si>
    <t>LUCIANO CATANIA</t>
  </si>
  <si>
    <t>FORNITURA MATERIALE ELETTRICO</t>
  </si>
  <si>
    <t>ZE73CFDB07</t>
  </si>
  <si>
    <t>ZB53D279EB</t>
  </si>
  <si>
    <t>FORNITURA E POSA IN OPERA DI N. 10 CORDLESS</t>
  </si>
  <si>
    <t>Z253CF0300</t>
  </si>
  <si>
    <t>FORNITURA N. 7 TELEFONI DETENUTI CON LETTORE SCHEDA E RELATIVE SCHEDE</t>
  </si>
  <si>
    <t>Z203D2A70F</t>
  </si>
  <si>
    <t xml:space="preserve">HARTMANN TRESORE SRL </t>
  </si>
  <si>
    <t>FORNITURA ARMADIO CORAZZATO</t>
  </si>
  <si>
    <t>Z1F3D31980</t>
  </si>
  <si>
    <t>ECART SRLS</t>
  </si>
  <si>
    <t>Z023C82C41</t>
  </si>
  <si>
    <t>FORNITURA MATERIALE IGIENICO</t>
  </si>
  <si>
    <t>Z5D3D3902F</t>
  </si>
  <si>
    <t>Z6E3D3EFF3</t>
  </si>
  <si>
    <t>FORNITURA DI SERRATURA E CHIAVI DI SICUREZZA</t>
  </si>
  <si>
    <t>ZBD3D1989B</t>
  </si>
  <si>
    <t>RIGGI CARMELO</t>
  </si>
  <si>
    <t>LAVORI DI PULIZIA CANALI FOGNARI</t>
  </si>
  <si>
    <t>ZA63D4601C</t>
  </si>
  <si>
    <t>FORNITURA MATERIALE MOF FERRAMENTA</t>
  </si>
  <si>
    <t>Z343D6618B</t>
  </si>
  <si>
    <t>PROFESSIONAL FERRAMENTA E FAI DA TE S.R.L</t>
  </si>
  <si>
    <t>Z493CE37F1</t>
  </si>
  <si>
    <t>DEMMALIGHT SRLS UNIPERSONALE</t>
  </si>
  <si>
    <t>FORNITURA ORDINARIA IMPIANTO ELETTRICO</t>
  </si>
  <si>
    <t>Z183D34B95</t>
  </si>
  <si>
    <t>FORNITURA tv camere pernottamento det</t>
  </si>
  <si>
    <t>ZF93D83270</t>
  </si>
  <si>
    <t>ZAD3D6C7C5</t>
  </si>
  <si>
    <t>TD SISTEMA GESTIONE LAVATRICI E ASCIUGATRICI</t>
  </si>
  <si>
    <t>Z483D896C8</t>
  </si>
  <si>
    <t>GIUFFRE' ERASMO</t>
  </si>
  <si>
    <t>FORNITURA URGENTE DI UN BRUCIATORE FBR BISTADIO GAS</t>
  </si>
  <si>
    <t>Z2B3C9C756</t>
  </si>
  <si>
    <t>VISA ESTINTORI</t>
  </si>
  <si>
    <t>MANUTENZIONE STRAORDINARIA ESTINTORI</t>
  </si>
  <si>
    <t>Z7D3D90331</t>
  </si>
  <si>
    <t>CARTOIDEE DI CULTRARO</t>
  </si>
  <si>
    <t>FORNITURA TV LED 65</t>
  </si>
  <si>
    <t>ZBA3D8A2E1</t>
  </si>
  <si>
    <t>FORNITURA BACINELLE IN PLASTICA</t>
  </si>
  <si>
    <t>Z0C3DA2B3B</t>
  </si>
  <si>
    <t>FORNITURA N. 12 ADATTATORI SPINA 16A PRESA SCHUKO</t>
  </si>
  <si>
    <t>ZCA3DB16C5</t>
  </si>
  <si>
    <t>FORNITURA MATERIALE DIDATTICO</t>
  </si>
  <si>
    <t>ZAB3DB173D</t>
  </si>
  <si>
    <t>FORNITURA SEDIE SOCIALITA</t>
  </si>
  <si>
    <t>ZE83DAA15B</t>
  </si>
  <si>
    <t>ELPATEC SOC. COOP</t>
  </si>
  <si>
    <t>FORNITURA E INSTALLAZIONE BANCO RIFACIMENTO</t>
  </si>
  <si>
    <t>Z463DA9125</t>
  </si>
  <si>
    <t>DECATHLON ITALIA</t>
  </si>
  <si>
    <t>FORNITURA ATTREZZATURA SPORTIVA</t>
  </si>
  <si>
    <t>ZBA3D77CBD</t>
  </si>
  <si>
    <t>FORNITURA PACCHETTO COMPLETO A COLORI STAMPANTE EPSON</t>
  </si>
  <si>
    <t>ZD33D79CF8</t>
  </si>
  <si>
    <t>RIPRISTINO FUNZIONAMENTO CENTRALE TERMICA</t>
  </si>
  <si>
    <t>Z9D3D974BA</t>
  </si>
  <si>
    <t>TSE SRL</t>
  </si>
  <si>
    <t>INTERVENTO E RIPARAZIONE TELECAMERE DANNEGGIATE ZONA DETENTIVA</t>
  </si>
  <si>
    <t>ZCE3DC577B</t>
  </si>
  <si>
    <t>SERVIZIO DI REVISIONE E MANUTENZIONE IVECO DAILY</t>
  </si>
  <si>
    <t>Z783DC58D0</t>
  </si>
  <si>
    <t>PGLIESE SERVICES</t>
  </si>
  <si>
    <t>SERVIZIO DI REVISIONE E MANUTENZIONE FIAT TALENTO</t>
  </si>
  <si>
    <t>ZEB3DC596A</t>
  </si>
  <si>
    <t>SERVIZIO DI REVISIONE E MANUTENZIONE LANCIA DELTA</t>
  </si>
  <si>
    <t>ZD53DC5A59</t>
  </si>
  <si>
    <t>Z5F3DC5AE6</t>
  </si>
  <si>
    <t>SERVIZIO DI REVISIONE E MANUTENZIONE FIAT PANDA</t>
  </si>
  <si>
    <t>ZD33DC5BC5</t>
  </si>
  <si>
    <t>SERVIZIO DI REVISIONE E MANUTENZIONE FIAT SCUDO</t>
  </si>
  <si>
    <t>Z183DC5B5F</t>
  </si>
  <si>
    <t>SERVIZIO DI REVISIONE E MANUTENZIONE FIAT SCUDO PP 810</t>
  </si>
  <si>
    <t>Z473DC5C46</t>
  </si>
  <si>
    <t>SERVIZIO DI REVISIONE E MANUTENZIONE ALFA ROMEO GIULIETTA</t>
  </si>
  <si>
    <t>ZD23DC6744</t>
  </si>
  <si>
    <t>REVISIONE E MANUTENZIONE FIAT GRANDE PUNTO</t>
  </si>
  <si>
    <t>Z3E3DC6793</t>
  </si>
  <si>
    <t xml:space="preserve">REVISIONE E MANUTENZIONE FIAT DUCATO COMBI </t>
  </si>
  <si>
    <t>Z1B3C9C9E3</t>
  </si>
  <si>
    <t>SERVIZIO DI REVISIONE E MANUTENZIONE ESTINTORI VARI AUTOMEZZI</t>
  </si>
  <si>
    <t>ZCE3D503D8</t>
  </si>
  <si>
    <t>PROCURA</t>
  </si>
  <si>
    <t>FORNITURA IGIENICO SAN DET</t>
  </si>
  <si>
    <t>Z213DDB5F1</t>
  </si>
  <si>
    <t>ENI MOBILITY</t>
  </si>
  <si>
    <t>FORNITURA BUONI CARBURANTI</t>
  </si>
  <si>
    <t>ACCORDO QUADRO TRAMITE  MEPA</t>
  </si>
  <si>
    <t>ZC33DD8280</t>
  </si>
  <si>
    <t>FORNITURA MATERIALE DNA</t>
  </si>
  <si>
    <t>ZDD3DD8691</t>
  </si>
  <si>
    <t>CONFEDERAZIONE NAZIONALE DELL'ARTIGIANATO E DELLA PICCOLA E MEDIA IMPRESA</t>
  </si>
  <si>
    <t xml:space="preserve">CORSO FORMAZIONE PER ADDETTI HACCP </t>
  </si>
  <si>
    <t>Z673DDFBCB</t>
  </si>
  <si>
    <t>ZF23DE1B60</t>
  </si>
  <si>
    <t>HYDRO TECNO SYSTEM</t>
  </si>
  <si>
    <t>FORNITURA SCALDABAGNO</t>
  </si>
  <si>
    <t>ZAA3C492CB</t>
  </si>
  <si>
    <t>FORNITURA FRIGO CAMERE DET</t>
  </si>
  <si>
    <t>RIPRISTINO CENTRALE TERMICA</t>
  </si>
  <si>
    <t>Z393DDC24B</t>
  </si>
  <si>
    <t>Z683DDBE4B</t>
  </si>
  <si>
    <t>ZB93DF47B9</t>
  </si>
  <si>
    <t>FORNITURA N. 600 SCHEDE CARTONCINO PLASTIFICATO</t>
  </si>
  <si>
    <t>Z183DF5437</t>
  </si>
  <si>
    <t>FORNITURA CARTA FOTOCOPIATRICI</t>
  </si>
  <si>
    <t>ZOF3DF1405</t>
  </si>
  <si>
    <t xml:space="preserve">IN.VET </t>
  </si>
  <si>
    <t>FORNITURA PIASTRE IN FERRO PER BRANDE DET</t>
  </si>
  <si>
    <t>Z81398270D</t>
  </si>
  <si>
    <t>Prap Sicilia</t>
  </si>
  <si>
    <t>Manutenzione ed efficientamento illuminazione aree esterne PRAP</t>
  </si>
  <si>
    <t xml:space="preserve">Affidamento Diretto </t>
  </si>
  <si>
    <t>Automazioni Lo Verso</t>
  </si>
  <si>
    <t>ZBE399E9D7</t>
  </si>
  <si>
    <t>Servizio Postale - VALORE CIG €. 4000,00</t>
  </si>
  <si>
    <t>POSTE ITALIANE SPA</t>
  </si>
  <si>
    <t>Z6C39A9CBC</t>
  </si>
  <si>
    <t>Sostituzione battterie per anomalia alla centrale rivelazione fumi</t>
  </si>
  <si>
    <t>NOFIRE</t>
  </si>
  <si>
    <t>ZCF39A9CF2</t>
  </si>
  <si>
    <t>Svuotamento e pulizia vasche di sollevamento acque nere con smaltimento</t>
  </si>
  <si>
    <t>Airone Servizi S.r.l.</t>
  </si>
  <si>
    <t>Z9A39C6C26</t>
  </si>
  <si>
    <t>Fornitura e posa in opera scomparto di protezione trasf. media tensione.</t>
  </si>
  <si>
    <t>TRATTATIVA</t>
  </si>
  <si>
    <t>Technology Impianti S.r.l.</t>
  </si>
  <si>
    <t>Z9439C8210</t>
  </si>
  <si>
    <t>Scrivanie per funzionari</t>
  </si>
  <si>
    <t>ODA</t>
  </si>
  <si>
    <t>Pronto ufficio Srl</t>
  </si>
  <si>
    <t>Z9939C826E</t>
  </si>
  <si>
    <t xml:space="preserve">Biglietti di viaggio per servizi di missione Pers. P.P. </t>
  </si>
  <si>
    <t xml:space="preserve">Conca d'oro </t>
  </si>
  <si>
    <t>Z5A39D92B0</t>
  </si>
  <si>
    <t>Manutenzione ascensore dx</t>
  </si>
  <si>
    <t>Z5939E003B</t>
  </si>
  <si>
    <t>Riparazione telefono di servizio del Provveditore</t>
  </si>
  <si>
    <t>Fast Repair</t>
  </si>
  <si>
    <t>Z1639EF8DC</t>
  </si>
  <si>
    <t>Fornitura e posa in opera valvole di sfogo impianto di riscaldamento</t>
  </si>
  <si>
    <t>Elettromeccanica Mangano</t>
  </si>
  <si>
    <t>ZCB39F0C3B</t>
  </si>
  <si>
    <t>Pulizia autorimessa e installazione dissuasori per volatili</t>
  </si>
  <si>
    <t>Overall Service</t>
  </si>
  <si>
    <t>ZD439FC6FC</t>
  </si>
  <si>
    <t>Impianti per il controllo a distanza del cancello scorrevole e delle porte d'ingresso</t>
  </si>
  <si>
    <t>Teleservice Italia srl</t>
  </si>
  <si>
    <t>Z453A10650</t>
  </si>
  <si>
    <t xml:space="preserve">Biglietti nave auto per attività di missione </t>
  </si>
  <si>
    <t>Z863A1324E</t>
  </si>
  <si>
    <t>Acquisto attrezzature per documentazione audiovisiva indagini pg</t>
  </si>
  <si>
    <t>Ultrapromedia Srl</t>
  </si>
  <si>
    <t>Z5B3A1327B</t>
  </si>
  <si>
    <t>Acquisto telefono cordless Nir e Segreteria Provv.re</t>
  </si>
  <si>
    <t>Si.el.co Srl</t>
  </si>
  <si>
    <t>ZF83A132A3</t>
  </si>
  <si>
    <t>Acquisto lavagna senza fine e accessori.</t>
  </si>
  <si>
    <t>kaiser+kraft</t>
  </si>
  <si>
    <t>ZA33A23424</t>
  </si>
  <si>
    <t>Manutenzione e riparazioni  automezzi vari</t>
  </si>
  <si>
    <t>Auto System Srl</t>
  </si>
  <si>
    <t>Z063A435C0</t>
  </si>
  <si>
    <t>Affidamento del servizio di somministrazione bevande e snack tramite distributori automatici</t>
  </si>
  <si>
    <t>Concessione</t>
  </si>
  <si>
    <t>Intorre Vending Soc. Coop. A.r.l.-IVS Italia S.p.a.-Trinacria Vending S.r.l.- G. D'Oro di Michele Grisanti- Word Service S.r.l. -</t>
  </si>
  <si>
    <t>Trinacria Vending S.r.l.</t>
  </si>
  <si>
    <t>Z673A43667</t>
  </si>
  <si>
    <t>ASSISTENZA AI TIRI SU PALERMO</t>
  </si>
  <si>
    <t>AFFID.TO DIRETTO</t>
  </si>
  <si>
    <t>Croce Rossa - Croce S. Giuseppe-Croce Blu - Croce Siciliana</t>
  </si>
  <si>
    <t>Croce Rossa Italiana</t>
  </si>
  <si>
    <t>ZDC3A43690</t>
  </si>
  <si>
    <t>ASSISTENZA AI  TIRI SU CT</t>
  </si>
  <si>
    <t>Croce Verde -Croce Rossa Croce Bianca ODV</t>
  </si>
  <si>
    <t>Croce Bianca ODV</t>
  </si>
  <si>
    <t>ZF43A56DF5</t>
  </si>
  <si>
    <t xml:space="preserve">Acquisto materiale lavaggio automezzi </t>
  </si>
  <si>
    <t>Imperiale</t>
  </si>
  <si>
    <t>ZC73A56C9D</t>
  </si>
  <si>
    <t>Manutenzione e riparazioni automezzi PP</t>
  </si>
  <si>
    <t>Nolfo Srl</t>
  </si>
  <si>
    <t>Z1E3A77D9E</t>
  </si>
  <si>
    <t>Autocarrozzeria Messina</t>
  </si>
  <si>
    <t>Z223A777D5</t>
  </si>
  <si>
    <t>Cancelleria</t>
  </si>
  <si>
    <t>La Cartotecnica Siciliana</t>
  </si>
  <si>
    <t>Z5B3A9F3D5</t>
  </si>
  <si>
    <t>buste dna</t>
  </si>
  <si>
    <t>Sigiltech</t>
  </si>
  <si>
    <t>ZB83AB0CCD</t>
  </si>
  <si>
    <t>Manutenzione e riparazioni 304 AG</t>
  </si>
  <si>
    <t>Cordaro Gilbero Srl</t>
  </si>
  <si>
    <t>ZE13AB0D11</t>
  </si>
  <si>
    <t>Manutenzione e riparazioni 124 AF</t>
  </si>
  <si>
    <t>ZC03ABBF71</t>
  </si>
  <si>
    <t>Ups Armadi rack</t>
  </si>
  <si>
    <t>Sistel srl</t>
  </si>
  <si>
    <t>ZC23AEB9CE</t>
  </si>
  <si>
    <t>Manutenzione e riparazioni 091AF</t>
  </si>
  <si>
    <t>Autocarrozzeria Messina A</t>
  </si>
  <si>
    <t>9818802BBA</t>
  </si>
  <si>
    <t>Fornitura buoni pasto 2023</t>
  </si>
  <si>
    <t>EP S.P.A.</t>
  </si>
  <si>
    <t>Z2A3B39154</t>
  </si>
  <si>
    <t>acquisto tessere mod.AT</t>
  </si>
  <si>
    <t>IPZS</t>
  </si>
  <si>
    <t>ZEB3B44BAC</t>
  </si>
  <si>
    <t>Installazione seconda fila dissuasori</t>
  </si>
  <si>
    <t>Z923B47851</t>
  </si>
  <si>
    <t>ZCC3B58ACB</t>
  </si>
  <si>
    <t xml:space="preserve">Biglietti di viaggio per servizi di missione Pers. Dirigente </t>
  </si>
  <si>
    <t>ZD83B5BB21</t>
  </si>
  <si>
    <t>Manutenzione e riparazioni 814AE</t>
  </si>
  <si>
    <t>Pleiadi auto</t>
  </si>
  <si>
    <t>Z753B5BBE6</t>
  </si>
  <si>
    <t>Manutenzione e riparazioni 134AF-095AH</t>
  </si>
  <si>
    <t>Trupiano Gomme</t>
  </si>
  <si>
    <t>Z5C3B5BC06</t>
  </si>
  <si>
    <t>Manutenzione e riparazioni 095AH-076AH</t>
  </si>
  <si>
    <t>Cordaro Gilberto</t>
  </si>
  <si>
    <t>Z103B5BC21</t>
  </si>
  <si>
    <t>Manutenzione e riparazioni 237AF</t>
  </si>
  <si>
    <t>Nolfo S.r.l.</t>
  </si>
  <si>
    <t>ZB53B5A9DA</t>
  </si>
  <si>
    <t>PUBBLICAZIONE BANDO GARA SOPRAVVITTO SU GURI</t>
  </si>
  <si>
    <t>I.P.Z.S.</t>
  </si>
  <si>
    <t>Z493B6D33D</t>
  </si>
  <si>
    <t>Verifica periodica impianto elettrico di messa a terra ai sensi del D.P.R. 462/01</t>
  </si>
  <si>
    <t>I.S.I. SRL</t>
  </si>
  <si>
    <t>Z3E3B6D723</t>
  </si>
  <si>
    <t>Acquisto materiali vari per manutenzione struttura</t>
  </si>
  <si>
    <t>Idredil srl</t>
  </si>
  <si>
    <t>Z723B71823</t>
  </si>
  <si>
    <t>PUBBLICAZIONE BANDO GARA SOPRAVVITTO SU GIORNALE DI SICILIA</t>
  </si>
  <si>
    <t>SPEED SRL</t>
  </si>
  <si>
    <t>Z693B718A7</t>
  </si>
  <si>
    <t>PUBBLICAZIONE BANDO GARA SOPRAVVITTO SU LA REPUBBLICA NAZIONALE, LA STAMPA E LA REPUPPLICA PALERMO EDIZIONE REGIONALE</t>
  </si>
  <si>
    <t>MANZONI SPA</t>
  </si>
  <si>
    <t>ZBD3B750A1</t>
  </si>
  <si>
    <t>Manutenzione e riparazioni 903AF</t>
  </si>
  <si>
    <t xml:space="preserve">Audi Zentrum </t>
  </si>
  <si>
    <t>ZF83B90EF5</t>
  </si>
  <si>
    <t>Manutenzione e riparazioni 124AF</t>
  </si>
  <si>
    <t>Manutenzione e riparazioni 237AF ( integrazione lavori €.366,00</t>
  </si>
  <si>
    <t>ZA03B99227</t>
  </si>
  <si>
    <t>pubblicazione bando di gara MOS 2023</t>
  </si>
  <si>
    <t>Z2F3B9A6AE</t>
  </si>
  <si>
    <t>Gestione e smaltimento toner esausti</t>
  </si>
  <si>
    <t>consmel srl</t>
  </si>
  <si>
    <t>Z443B9F8D1</t>
  </si>
  <si>
    <t>Materiali e prodotti per la manutenzione dell'area verde</t>
  </si>
  <si>
    <t xml:space="preserve">Casa Giardino </t>
  </si>
  <si>
    <t>ZC83B9FA14</t>
  </si>
  <si>
    <t>Terra concimata per manutenzione area verde</t>
  </si>
  <si>
    <t>Salvatore Buzzetta</t>
  </si>
  <si>
    <t>ZB43BA703A</t>
  </si>
  <si>
    <t>BIGLIETTI DI VIAGGIO E SIST. ALLOGGIATIVE PER SERVIZI DI MISSIONE PERS. DIRIGENTE E F.C. €.4500</t>
  </si>
  <si>
    <t>Z893BA7067</t>
  </si>
  <si>
    <t xml:space="preserve">Biglietti nave Personale PP per attività di missione </t>
  </si>
  <si>
    <t>Z0C3BA7107</t>
  </si>
  <si>
    <t>Manutenzione impianto antincendio</t>
  </si>
  <si>
    <t>RDO</t>
  </si>
  <si>
    <t>Visa Estintori/nofire/Mia srl/ Nuova Costa Estintori</t>
  </si>
  <si>
    <t>Visa estintori Srl</t>
  </si>
  <si>
    <t>ZE43BAF6BE</t>
  </si>
  <si>
    <t>Condizionatori e imp. Elettrici vari</t>
  </si>
  <si>
    <t>Erasmo Giuffrè</t>
  </si>
  <si>
    <t>Z043BB1B6F </t>
  </si>
  <si>
    <t>PUBBLICAZIONE BANDO GARA MOS 2023 SU GIORNALE DI SICILIA</t>
  </si>
  <si>
    <t>ZB73BB1BA3 </t>
  </si>
  <si>
    <t>PUBBLICAZIONE BANDO GARA MOS 2023 SU LA REPUBBLICA NAZIONALE, LA STAMPA E LA REPUPPLICA PALERMO EDIZIONE REGIONALE</t>
  </si>
  <si>
    <t>Z173BB1E98</t>
  </si>
  <si>
    <t>ACQUISTO UPS 2100VA</t>
  </si>
  <si>
    <t>STRANO S.P.A.</t>
  </si>
  <si>
    <t>ZB03BC7EA4</t>
  </si>
  <si>
    <t>Manutenzione strd split ufficio NIR</t>
  </si>
  <si>
    <t>ZE03BC7ED5</t>
  </si>
  <si>
    <t>Revisione periodica PP644AF-257AH</t>
  </si>
  <si>
    <t>Officina Trupiano</t>
  </si>
  <si>
    <t>Z1D3BC7F38</t>
  </si>
  <si>
    <t>Acquisto kit reintegro cassetta primo soccorso e 1 armadietto primo soccorso</t>
  </si>
  <si>
    <t>FARMA MED</t>
  </si>
  <si>
    <t>ZB03BDE192</t>
  </si>
  <si>
    <t xml:space="preserve">Ordine sostituzione centrale di rilevazione fumi </t>
  </si>
  <si>
    <t>Z2F3BDE11E</t>
  </si>
  <si>
    <t>Acquisto qnap storage 16TB</t>
  </si>
  <si>
    <t>DPS INFORMATICA</t>
  </si>
  <si>
    <t>Z003BF0465</t>
  </si>
  <si>
    <t>Prodotti igiene e pulizia</t>
  </si>
  <si>
    <t>NASTA &amp; c.</t>
  </si>
  <si>
    <t>ZB93BF053C</t>
  </si>
  <si>
    <t>Carta igienica</t>
  </si>
  <si>
    <t>Barbiero Srl</t>
  </si>
  <si>
    <t>Z703BF5496</t>
  </si>
  <si>
    <t>Manutenzione e riparazioni 263AG</t>
  </si>
  <si>
    <t>Aut.Meccatronica Santoro Fabio</t>
  </si>
  <si>
    <t>Z3E3BF54D6</t>
  </si>
  <si>
    <t>Manutenzione e riparazioni 539AG</t>
  </si>
  <si>
    <t>ZC53BF54F2</t>
  </si>
  <si>
    <t>Manutenzione e riparazioni - cambio pneumatici 697AE</t>
  </si>
  <si>
    <t>Auto System S.r.l.</t>
  </si>
  <si>
    <t>Z5B3BF80EE</t>
  </si>
  <si>
    <t>BIGLIETTI DI VIAGGIO E SIST. ALLOGGIATIVE PER SERVIZI DI MISSIONE PERS .PP</t>
  </si>
  <si>
    <t>CONCA D'ORO</t>
  </si>
  <si>
    <t>Z243C1681B</t>
  </si>
  <si>
    <t>Acquisto n. 2 raffrescatori portatili per necessità Istituti Penitenziari</t>
  </si>
  <si>
    <t>EP ELEVATORI PUMA S.R.L.</t>
  </si>
  <si>
    <t>ZD23C34F3C</t>
  </si>
  <si>
    <t>Ripristino coibentazione climatizzatori 3° piano</t>
  </si>
  <si>
    <t>Esseimpianti</t>
  </si>
  <si>
    <t>Z133C34FB8</t>
  </si>
  <si>
    <t>Manutenzione e riparazioni 134AF</t>
  </si>
  <si>
    <t>ZEE3C34FEB</t>
  </si>
  <si>
    <t>Pleiadi auto Srl</t>
  </si>
  <si>
    <t>Z183C35016</t>
  </si>
  <si>
    <t>Manutenzione e riparazioni 282AE</t>
  </si>
  <si>
    <t>Z4F3BCFD73</t>
  </si>
  <si>
    <t>Adesione convenzione Consip edizione 8 lotto unico telefonia mobile per le P.A.</t>
  </si>
  <si>
    <t>Convenzione consip</t>
  </si>
  <si>
    <t>Telecom Italia S.p.A.</t>
  </si>
  <si>
    <t>Z213C48370</t>
  </si>
  <si>
    <t>Acquisto n. 8 raffrescatori da parete da 50 W per CC Sciacca CC Piazza Armerina</t>
  </si>
  <si>
    <t>Happy Casa Store srl</t>
  </si>
  <si>
    <t>Z2D3C548CE</t>
  </si>
  <si>
    <t>Servizi di derattizzazione e disinfestazioni varie</t>
  </si>
  <si>
    <t>IPF SERVIZI</t>
  </si>
  <si>
    <t>Z5A3C6AF0A</t>
  </si>
  <si>
    <t>Verifica periodica di legge ascensore  ai sensi del D.P.R. 162/99</t>
  </si>
  <si>
    <t>I.G.M. CERTIFICAZIONI</t>
  </si>
  <si>
    <t>Z133C6B179</t>
  </si>
  <si>
    <t>Manutenzione e riparazioni 480AH</t>
  </si>
  <si>
    <t>Z9A3C74D7A</t>
  </si>
  <si>
    <t>Pubblicazione esiti di gara sopravvitto</t>
  </si>
  <si>
    <t>ISTITUTO POLIGRAFICO ZECCA DELLO STATO</t>
  </si>
  <si>
    <t>ZDB3C8B338</t>
  </si>
  <si>
    <t>Fornitura in opera di un climatizzatore 3P stanza 3/4</t>
  </si>
  <si>
    <t>Esse Impianti S.r.l.</t>
  </si>
  <si>
    <t>Z4C3C8B4E0</t>
  </si>
  <si>
    <t>Fornitura scaffalatura per magazzino vestiario</t>
  </si>
  <si>
    <t>Rescaff Srl</t>
  </si>
  <si>
    <t>ZDD3C98C71</t>
  </si>
  <si>
    <t>Fornitura materiale vario per N.I.R.</t>
  </si>
  <si>
    <t>Z173C98D00</t>
  </si>
  <si>
    <t>Fornitura attrezzatura per addestramento MGA</t>
  </si>
  <si>
    <t xml:space="preserve">Anzalone giada </t>
  </si>
  <si>
    <t>ZF83C98DD6</t>
  </si>
  <si>
    <t>Fornitura coni in gomma di delimitazione aree</t>
  </si>
  <si>
    <t>Panza Srl</t>
  </si>
  <si>
    <t>ZA93C98E1D</t>
  </si>
  <si>
    <t>Stampa poster Polizia penitenziaria</t>
  </si>
  <si>
    <t>Salvo Russo Videoproduzioni</t>
  </si>
  <si>
    <t>Z963CA6599</t>
  </si>
  <si>
    <t>Sostituzione fotocellula ascensore dx</t>
  </si>
  <si>
    <t>kone spa</t>
  </si>
  <si>
    <t>ZF73CA7AD7</t>
  </si>
  <si>
    <t>Fornitura e posa in opera nuova porta block house</t>
  </si>
  <si>
    <t>Bonanno Serramenti</t>
  </si>
  <si>
    <t>ZB03CAD875</t>
  </si>
  <si>
    <t>Riparazione porta carraia autorimessa</t>
  </si>
  <si>
    <t>ZB03CAD584</t>
  </si>
  <si>
    <t xml:space="preserve">Fornitura materiale didattico </t>
  </si>
  <si>
    <t>Merlino Pubblicità</t>
  </si>
  <si>
    <t>Integrazione per riparazione ascensore dx</t>
  </si>
  <si>
    <t>Z173CD3F27</t>
  </si>
  <si>
    <t>Affidamento manutenzione ordinaria ascensore sx 29106</t>
  </si>
  <si>
    <t xml:space="preserve">Acma </t>
  </si>
  <si>
    <t>ZB13CD4076</t>
  </si>
  <si>
    <t>Manutenzione e riparazioni 853 AG</t>
  </si>
  <si>
    <t>ZA33CDA599</t>
  </si>
  <si>
    <t>Manutenzione e riparazioni 644 AF</t>
  </si>
  <si>
    <t xml:space="preserve">Auto System </t>
  </si>
  <si>
    <t>ZCC3CDA5DD</t>
  </si>
  <si>
    <t>Manutenzione e riparazioni 345 AH</t>
  </si>
  <si>
    <t>Z133CE2868</t>
  </si>
  <si>
    <t>fornitura materiale elettrico per manutenzione</t>
  </si>
  <si>
    <t>Strano Spa</t>
  </si>
  <si>
    <t>ZBA3CFA6B3</t>
  </si>
  <si>
    <t xml:space="preserve">Supporto psicologico al personale di PP </t>
  </si>
  <si>
    <t>Cannella Vincenza</t>
  </si>
  <si>
    <t>Z9B3D142F7</t>
  </si>
  <si>
    <t>Riparazione gomma auto 387AG</t>
  </si>
  <si>
    <t>Mazara Gomme S.r.l.</t>
  </si>
  <si>
    <t>ZEB3D22477</t>
  </si>
  <si>
    <t>Relamping uffici autoparco</t>
  </si>
  <si>
    <t>Giuffrè Erasmo</t>
  </si>
  <si>
    <t>Z553D241A6</t>
  </si>
  <si>
    <t>NEOS</t>
  </si>
  <si>
    <t>ZC63DC3EC6</t>
  </si>
  <si>
    <t>Riparazione n. 6 alimentatori OTE modello AL 9150</t>
  </si>
  <si>
    <t>Z303D4CA8D</t>
  </si>
  <si>
    <t xml:space="preserve">Adesione convenzione Consip edizione 8 - lotto unico telefonia mobile per le P.A. </t>
  </si>
  <si>
    <t>ZD23D5E08C</t>
  </si>
  <si>
    <t>PUBBLICAZIONE SU GURI AVVISO ESITI DI AGGIUDICAZIONE GARA CONCESSIONE SERVIZIO SOPRAVVITTO ISTITUTI PENITENZIARI REGIONE SICILIA</t>
  </si>
  <si>
    <t>Z433D68BD3</t>
  </si>
  <si>
    <t>Manutenzione e riparazioni 520 AF-546AG-305AG-736AG</t>
  </si>
  <si>
    <t xml:space="preserve">Integrazione det. N 110 per fornitura chiavi </t>
  </si>
  <si>
    <t>ZCD3D719EE</t>
  </si>
  <si>
    <t>GARA SISTEMI ANTI DRONE - PUBBLICAZIONE BANDO SU GURI</t>
  </si>
  <si>
    <t>ZDD3D7A29B</t>
  </si>
  <si>
    <t>PUBBLICAZIONE AVVISI ESITI DI AGGIUDICAZIONE GARA SOPRAVVITTO SU QUOTIDIANO IL GIORNALE DI SICILIA</t>
  </si>
  <si>
    <t>Z283D7A2D8</t>
  </si>
  <si>
    <t>PUBBLICAZIONE AVVISI ESITI DI AGGIUDICAZIONE GARA SOPRAVVITTO SU QUOTIDIANO LA REPUBLICA, LA STAMPA, LA REPUBBLICA ED. REGIONALE</t>
  </si>
  <si>
    <t>ZD93D9743B</t>
  </si>
  <si>
    <t>ATTREZZI VARI PER MANUTENZIONE TCL</t>
  </si>
  <si>
    <t>WUERTH</t>
  </si>
  <si>
    <t>Z933D974F9</t>
  </si>
  <si>
    <t>Acquisto materiali vari per manutenzione</t>
  </si>
  <si>
    <t>IDREDIL</t>
  </si>
  <si>
    <t>Z303D975BE</t>
  </si>
  <si>
    <t xml:space="preserve">Revisioni off- line vari automezzi </t>
  </si>
  <si>
    <t>VIP SERVICE SRLS</t>
  </si>
  <si>
    <t>Z653D9E12C</t>
  </si>
  <si>
    <t>Manutenzione e riparazioni 479 AG</t>
  </si>
  <si>
    <t>A0374D5091</t>
  </si>
  <si>
    <t>BUONI PASTO EDIZIONE 10 LOTTO 12 SICILIA</t>
  </si>
  <si>
    <t>DAY RISTOSERVICE SPA</t>
  </si>
  <si>
    <t>Z733D9BAC9</t>
  </si>
  <si>
    <t>Fornitura multifunzioni a noleggio</t>
  </si>
  <si>
    <t>valtex</t>
  </si>
  <si>
    <t>ZC73DA8DAD</t>
  </si>
  <si>
    <t>Estintori carrellati da 30kg</t>
  </si>
  <si>
    <t xml:space="preserve">Visa Estintori </t>
  </si>
  <si>
    <t>Z463DAB180</t>
  </si>
  <si>
    <t>Z813DC1B82</t>
  </si>
  <si>
    <t>Pulizia e sanificazione vasca acqua potabile</t>
  </si>
  <si>
    <t> Z4F3DCC36B</t>
  </si>
  <si>
    <t>Prodotti per l'ufficio cancelleria e pulizia</t>
  </si>
  <si>
    <t>Z523DD2450</t>
  </si>
  <si>
    <t>Manutenzione e riparazioni 116 AH</t>
  </si>
  <si>
    <t>PLEIADI AUTO SRL</t>
  </si>
  <si>
    <t>Z173DD2900</t>
  </si>
  <si>
    <t>Manutenzione e riparazioni 305 AG -539AG-546AG</t>
  </si>
  <si>
    <t>Z8B3DD2ADA</t>
  </si>
  <si>
    <t>Manutenzione e riparazioni 237 AF -644AF</t>
  </si>
  <si>
    <t>MAZARA GOMME</t>
  </si>
  <si>
    <t>Z463DD29E7</t>
  </si>
  <si>
    <t>Manutenzione e riparazioni 237 AF -814AF</t>
  </si>
  <si>
    <t>NOLFO</t>
  </si>
  <si>
    <t>Z5F3DD2BBD</t>
  </si>
  <si>
    <t>Sostituzione in emergenza UPS cabina MT/bt</t>
  </si>
  <si>
    <t>ZF43DE21CC</t>
  </si>
  <si>
    <t xml:space="preserve">Biglietto aereo per attività di missione PP </t>
  </si>
  <si>
    <t>Z9B3DEE474</t>
  </si>
  <si>
    <t>Fornitura carta igienica</t>
  </si>
  <si>
    <t xml:space="preserve">NASTA </t>
  </si>
  <si>
    <t xml:space="preserve">ZB13DF2631 </t>
  </si>
  <si>
    <t xml:space="preserve">Corso di formazione Gestione delle emozioni distruttive </t>
  </si>
  <si>
    <t>Ceipes Srl, Ente Eurosofia, Centro Comete, Unidformazione Guardicciolo, IAQ Selezione, Accademia IRSEI, Associazione Orsa</t>
  </si>
  <si>
    <t>ACCADEMIA IRSEI</t>
  </si>
  <si>
    <t>ZE83DFC32F</t>
  </si>
  <si>
    <t>Corsi di formazione sulla Sicurezza</t>
  </si>
  <si>
    <t>Accademia Eraclitea, Ergon Ambiente e Lavoro Srl, Centro Studi Athena, Ecosam Servizi Srls, Plasso Srls, Promintesa Srl</t>
  </si>
  <si>
    <t>ACCADEMIA ERACLITEA</t>
  </si>
  <si>
    <t>ZB03DFA562</t>
  </si>
  <si>
    <t xml:space="preserve">Servizio Postale- 2024 </t>
  </si>
  <si>
    <t>Z8B3DF25C1</t>
  </si>
  <si>
    <t>Corsi di form.ne Mediazione ed elaborazione dei conflitti - Gestione delle diversità - Corso di formazione Mediazione ed elaborazione dei conflitti</t>
  </si>
  <si>
    <t>ASSOCIAZIONE ORSA</t>
  </si>
  <si>
    <t>ZE13E04A90</t>
  </si>
  <si>
    <t>Corso di formazione "c.d. Riforma Cartabia"</t>
  </si>
  <si>
    <t>Istituto di Formazione Giuridica Lucca, Formel Srl, Betainformazione Srl, Formazione Maggioli, Istitutodi Conciliazione e Alta Formazione Milano</t>
  </si>
  <si>
    <t>IST.DI FORMAZ. GIURID SRLS</t>
  </si>
  <si>
    <t>ZB83E05AF7</t>
  </si>
  <si>
    <t>Dipartimento Amministrazione Penitenziaria - PRAP SICILIA - C.F. 80012760825</t>
  </si>
  <si>
    <t>Z8839D2D5A</t>
  </si>
  <si>
    <t>CASA CIRCONDARIALE CATANIA BICOCCA</t>
  </si>
  <si>
    <t xml:space="preserve">CONVENZIONE ESPERTO EX ART.80 ANNO 2023 </t>
  </si>
  <si>
    <t xml:space="preserve"> Affidamento diretto</t>
  </si>
  <si>
    <t>DOTT.SSA BARBERA TERESA</t>
  </si>
  <si>
    <t>01.01.2023</t>
  </si>
  <si>
    <t>31.12.2023</t>
  </si>
  <si>
    <t>ZA539D3044</t>
  </si>
  <si>
    <t>DOTT.SSA MIDOLO FEDERICA</t>
  </si>
  <si>
    <t>Z653930B67</t>
  </si>
  <si>
    <t>Contratto servizio di derattizzazione e disinfestazione ANNO 2023</t>
  </si>
  <si>
    <t>BIOTECH DI GIANLUCA LA MAGRA</t>
  </si>
  <si>
    <t>Z24396B8C8</t>
  </si>
  <si>
    <t>INTERVENTO ESPURGO POZZI</t>
  </si>
  <si>
    <t>L'ORIENTALE SICULA SRL</t>
  </si>
  <si>
    <t>09.01.2023</t>
  </si>
  <si>
    <t>10.01.2023</t>
  </si>
  <si>
    <t>ZBF392C77F</t>
  </si>
  <si>
    <t>MANUTENZIONE ORDINARIA DELL'IMPIANTO DI DEPURAZIONE anno 2023</t>
  </si>
  <si>
    <t>CAMAIMPIANTI SRL</t>
  </si>
  <si>
    <t>Z4F39743D5</t>
  </si>
  <si>
    <t>fornitura specchi per camere detentive</t>
  </si>
  <si>
    <t>VETRERIA CARMELO FASCETTO</t>
  </si>
  <si>
    <t>12.01.2023</t>
  </si>
  <si>
    <t>13.01.2023</t>
  </si>
  <si>
    <t>Z013973D84</t>
  </si>
  <si>
    <t>FORNITURA MATERIALE ELETTRICO MOF</t>
  </si>
  <si>
    <t>Z5139B6260</t>
  </si>
  <si>
    <t>16.01.2023</t>
  </si>
  <si>
    <t>30.01.2023</t>
  </si>
  <si>
    <t>Z01398397F</t>
  </si>
  <si>
    <t>CONVENZIONE FISICODOSIMETRICO ANNO 2023</t>
  </si>
  <si>
    <t>DOTT. CONSOLI VITO</t>
  </si>
  <si>
    <t>Z0A3986CF2</t>
  </si>
  <si>
    <t>FORNITURA MATERIALE IDRAULICO MOF</t>
  </si>
  <si>
    <t>BRODBECK SRL</t>
  </si>
  <si>
    <t>17.01.2023</t>
  </si>
  <si>
    <t>ZA139B0B1B</t>
  </si>
  <si>
    <t>FORNITURA STUFE ALOGENE</t>
  </si>
  <si>
    <t>27.01.2023</t>
  </si>
  <si>
    <t>ZA239B6980</t>
  </si>
  <si>
    <t>INTERVENTO DI RIPARAZIONE STAMPANTI</t>
  </si>
  <si>
    <t>MAIO SRL</t>
  </si>
  <si>
    <t>24.03.2023</t>
  </si>
  <si>
    <t>Z7539B6537</t>
  </si>
  <si>
    <t>INTERVENTO DI RIPARAZIONE TV DETENUTI</t>
  </si>
  <si>
    <t>ELEKTRON SERVICE SNC</t>
  </si>
  <si>
    <t>01.02.2023</t>
  </si>
  <si>
    <t>Z8039B71FC</t>
  </si>
  <si>
    <t>FORNITURA DETERGENTI LAVANDERIA</t>
  </si>
  <si>
    <t>27.02.2023</t>
  </si>
  <si>
    <t>ZD939C4A25</t>
  </si>
  <si>
    <t>FORNITURA CARTINE E FILTRINI DETENUTI</t>
  </si>
  <si>
    <t>LOGISTA RETAIL ITALIA SPA</t>
  </si>
  <si>
    <t>02.02.2023</t>
  </si>
  <si>
    <t>ZC6399C4C7</t>
  </si>
  <si>
    <t>Fornitura prodotti igienici e di pulizia</t>
  </si>
  <si>
    <t>08.03.2023</t>
  </si>
  <si>
    <t>ZBF39C4CF1</t>
  </si>
  <si>
    <t>1000 COSE PER TUTTI  DI MARINO ITALO</t>
  </si>
  <si>
    <t>ZBA39C6902</t>
  </si>
  <si>
    <t>SERVIZIO FOTOGRAFICO DETENUTI</t>
  </si>
  <si>
    <t>FOTOMARY DI MUNZONE LOREDANA</t>
  </si>
  <si>
    <t>Z1B398FEB7</t>
  </si>
  <si>
    <t>VERIFICA SEMESTRALE ESTINTORI</t>
  </si>
  <si>
    <t>COCIMANO &amp; DI PAOLA S.C.</t>
  </si>
  <si>
    <t>06.02.2023</t>
  </si>
  <si>
    <t>07.04.2023</t>
  </si>
  <si>
    <t>Z9139D6E87</t>
  </si>
  <si>
    <t>materiale elettrico vario</t>
  </si>
  <si>
    <t>08.02.2023</t>
  </si>
  <si>
    <t>Z9E39DCC3C</t>
  </si>
  <si>
    <t>Manutenzione impianti elevatori 2023</t>
  </si>
  <si>
    <t>KEA SRL</t>
  </si>
  <si>
    <t>Z9839EDC2B</t>
  </si>
  <si>
    <t>Incarico per attività medico-specialistica per l’espletamento di visite psichiatriche nei confronti degli istruttori di tiro impiegati nelle attività di addestramento a fuoco nei poligoni in galleria</t>
  </si>
  <si>
    <t>DOTT. CANNAVO' MICHELE</t>
  </si>
  <si>
    <t>13.02.2023</t>
  </si>
  <si>
    <t>27.11.2023</t>
  </si>
  <si>
    <t>Z1239F8207</t>
  </si>
  <si>
    <t>BIGLIETTO AEREO A/R CT-RM DEL 20 E 22/02/2023 ASS. P.P. RIDOLFO CONCETTA</t>
  </si>
  <si>
    <t>CONCA D'ORO VIAGGIO SRL</t>
  </si>
  <si>
    <t>15.02.2023</t>
  </si>
  <si>
    <t>Z7239E6CF0</t>
  </si>
  <si>
    <t>FORNITURA LT 1000 GASOLIO PER GRUPPO ELETTROGENO</t>
  </si>
  <si>
    <t>Convenzione/Accordo quadro</t>
  </si>
  <si>
    <t>Q8 Quaser srl</t>
  </si>
  <si>
    <t>21.02.2023</t>
  </si>
  <si>
    <t>28.02.2023</t>
  </si>
  <si>
    <t>Z9239D38DF</t>
  </si>
  <si>
    <t>DOTT.SSA INTELISANO MARINA REGINA LUCIA</t>
  </si>
  <si>
    <t>10.03.2023</t>
  </si>
  <si>
    <t>ZA339D3792</t>
  </si>
  <si>
    <t>DOTT.SSA DI STEFANO IRENE</t>
  </si>
  <si>
    <t>Z9E380163D</t>
  </si>
  <si>
    <t>DOTT.SSA ZAPPALA' GIORGIA</t>
  </si>
  <si>
    <t>Z063CA5A3D</t>
  </si>
  <si>
    <t>CONVENZIONE PSICOLOGA  "PROGETTO INTEGRANDO"</t>
  </si>
  <si>
    <t>DOTT.SSA GIANNETTO</t>
  </si>
  <si>
    <t>01.09.2023</t>
  </si>
  <si>
    <t>Z8A3A0B7D8</t>
  </si>
  <si>
    <t>SERVIZIO DI MANUTENZIONE MECCANICA ORDINARIA E STRAORDINARIA MEZZI LEGGERI ANNO 2023</t>
  </si>
  <si>
    <t>AUTOMOBILI DI ALI E C. SRL</t>
  </si>
  <si>
    <t>ZF83A0B719</t>
  </si>
  <si>
    <t>SERVIZIO DI MANUTENZIONE MECCANICA ORDINARIA E STRAORDINARIA MEZZI PESANTI ANNO 2023</t>
  </si>
  <si>
    <t>AUTOINDUSTRIALE CATANESE SRL</t>
  </si>
  <si>
    <t>ZC73A1F063</t>
  </si>
  <si>
    <t>Fornitura materiale vario per MOF</t>
  </si>
  <si>
    <t>ZD83A23E81</t>
  </si>
  <si>
    <t>ZA03A4246E</t>
  </si>
  <si>
    <t>controlli sanitari per il personale di polizia penitenziaria impiegato come istruttori di tiro anno 2023</t>
  </si>
  <si>
    <t>LABORATORI RIUNITI SCARL</t>
  </si>
  <si>
    <t>07.03.2023</t>
  </si>
  <si>
    <t>18.10.2023</t>
  </si>
  <si>
    <t>Z153A45C1C</t>
  </si>
  <si>
    <t>Z973A50B5B</t>
  </si>
  <si>
    <t>Disalimentazione Cabina MT</t>
  </si>
  <si>
    <t>E-distribuzione spa</t>
  </si>
  <si>
    <t>29.09.2023</t>
  </si>
  <si>
    <t>Z153A5280C</t>
  </si>
  <si>
    <t>FORNITURA CANCELLERIA VARIA</t>
  </si>
  <si>
    <t>WICON ITALIA SRL</t>
  </si>
  <si>
    <t>28.03.2023</t>
  </si>
  <si>
    <t>ZED3A56B17</t>
  </si>
  <si>
    <t>INTERVENTO EPURGO</t>
  </si>
  <si>
    <t>13.03.2023</t>
  </si>
  <si>
    <t>15.03.2023</t>
  </si>
  <si>
    <t>Z823A6B41F</t>
  </si>
  <si>
    <t>FORNITURA ASCIUGACAPELLI SEZ. DETENTIVA</t>
  </si>
  <si>
    <t>17.03.2023</t>
  </si>
  <si>
    <t>29.03.2023</t>
  </si>
  <si>
    <t>Z8B3A7F438</t>
  </si>
  <si>
    <t>FORNITURA CHIAVI AD USO PENITENZIARIO</t>
  </si>
  <si>
    <t>CHIAVE INTERNAZIONALE SNC</t>
  </si>
  <si>
    <t>23.03.2023</t>
  </si>
  <si>
    <t>06.04.2023</t>
  </si>
  <si>
    <t>Z4F3A758D2</t>
  </si>
  <si>
    <t>INTERVENTO DI MANUTENZIONE MACCHINARI GIARDINAGGIO</t>
  </si>
  <si>
    <t>GAROZZO PIETRO C. SAS</t>
  </si>
  <si>
    <t>27.03.2023</t>
  </si>
  <si>
    <t>Z153A8772C</t>
  </si>
  <si>
    <t>FORNITURA SACCHI N.U. 90X120</t>
  </si>
  <si>
    <t>ELLE EMME SNC</t>
  </si>
  <si>
    <t>31.03.2023</t>
  </si>
  <si>
    <t>Z0C3A9158B</t>
  </si>
  <si>
    <t>FORNITURA ATTREZZI PALESTRA</t>
  </si>
  <si>
    <t>PANATTA SRL</t>
  </si>
  <si>
    <t>31.05.2023</t>
  </si>
  <si>
    <t>Z5D3A971F8</t>
  </si>
  <si>
    <t>ABA FORNITURE SRL</t>
  </si>
  <si>
    <t>04.05.2023</t>
  </si>
  <si>
    <t>Z0B3A9F8BE</t>
  </si>
  <si>
    <t xml:space="preserve">INTERVENTO DI MANUTENZIONE </t>
  </si>
  <si>
    <t>RADIOCOM S.C.</t>
  </si>
  <si>
    <t>ZF83ABEEE4</t>
  </si>
  <si>
    <t>12.04.2023</t>
  </si>
  <si>
    <t>Z303ABFBA8</t>
  </si>
  <si>
    <t>fornitura batterie gruppo elettrogeno 400x450x280 mm240/600 a en</t>
  </si>
  <si>
    <t>DI.FRA. SRL</t>
  </si>
  <si>
    <t>ZB63ABFA84</t>
  </si>
  <si>
    <t>15.04.2023</t>
  </si>
  <si>
    <t>ZC43AC46D8</t>
  </si>
  <si>
    <t>biglietto aereo Roma - Catania del 28/03/2023 Polizia Penitenziaria Ridolfo Concetta</t>
  </si>
  <si>
    <t>13.04.2023</t>
  </si>
  <si>
    <t>Z223AC7A49</t>
  </si>
  <si>
    <t>fornitura materiale edile vario per manutenzione reparto c.d. Bunker</t>
  </si>
  <si>
    <t>14.04.2023</t>
  </si>
  <si>
    <t>ZC93AD0E3F</t>
  </si>
  <si>
    <t>FORNITURA TONER</t>
  </si>
  <si>
    <t>DPS OFFICE SRL</t>
  </si>
  <si>
    <t>17.04.2023</t>
  </si>
  <si>
    <t>21.04.2023</t>
  </si>
  <si>
    <t>Z283AD304F</t>
  </si>
  <si>
    <t>FORNITURA CARTINE , FILTRINI E ACCENDINI DETENUTI</t>
  </si>
  <si>
    <t>18.04.2023</t>
  </si>
  <si>
    <t>Z2B3AD2C37</t>
  </si>
  <si>
    <t>biglietto aereo Catania-Roma del 19/04/2023 Polizia Penitenziaria Ridolfo Concetta</t>
  </si>
  <si>
    <t>19.04.2023</t>
  </si>
  <si>
    <t>Z443AD3FB3</t>
  </si>
  <si>
    <t>revisione estintori istituto e ntp</t>
  </si>
  <si>
    <t>28.06.2023</t>
  </si>
  <si>
    <t>Z8C3ADF2EC</t>
  </si>
  <si>
    <t>MANUTENZIONE IMPIANTO VIDEO-SORVEGLIANZA E ANTISCAVALCAMENTO</t>
  </si>
  <si>
    <t>DITTA RIZZO FILIPPO</t>
  </si>
  <si>
    <t>14.06.2023</t>
  </si>
  <si>
    <t>ZF43AED01B</t>
  </si>
  <si>
    <t>FORNITURA MATERIALE VARIO PER MANUTENZIONE VERDE</t>
  </si>
  <si>
    <t>27.04.2023</t>
  </si>
  <si>
    <t>Z123AFD6BF</t>
  </si>
  <si>
    <t>fornitura olio per rabbocco automezzi del Corpo di Polizia Penitenziaria</t>
  </si>
  <si>
    <t>AUTOFORNITURE GRILLO SRL</t>
  </si>
  <si>
    <t>03.05.2023</t>
  </si>
  <si>
    <t>19.05.2023</t>
  </si>
  <si>
    <t>Z363B0A390</t>
  </si>
  <si>
    <t>ESPURGO POZZI NERI</t>
  </si>
  <si>
    <t>05.05.2023</t>
  </si>
  <si>
    <t>08.05.2023</t>
  </si>
  <si>
    <t>ZF73AED3DB</t>
  </si>
  <si>
    <t>FORNITURA MATERIALE IGIENICO E DI PULIZIA</t>
  </si>
  <si>
    <t>10.06.2023</t>
  </si>
  <si>
    <t>ZD33B259FD</t>
  </si>
  <si>
    <t>15.05.2023</t>
  </si>
  <si>
    <t>16.06.2023</t>
  </si>
  <si>
    <t>ZCA3B3FA39</t>
  </si>
  <si>
    <t>SERRATURE PER ARMADI RILASCIO COLLOQUI</t>
  </si>
  <si>
    <t>FORESTOOLS DI FORESTA STEFANO</t>
  </si>
  <si>
    <t>22.05.2023</t>
  </si>
  <si>
    <t>30.05.2023</t>
  </si>
  <si>
    <t>Z9A3B407C2</t>
  </si>
  <si>
    <t>FORNITURA CARTA PER FOTOCOPIE</t>
  </si>
  <si>
    <t>VALSECCHI CANCELLERIA</t>
  </si>
  <si>
    <t>Z953B54CE8</t>
  </si>
  <si>
    <t>FORNITURA MATERIALE EDILE VARIO PER MOF</t>
  </si>
  <si>
    <t>26.05.2023</t>
  </si>
  <si>
    <t>Z203B7885C</t>
  </si>
  <si>
    <t>FORNITURA MATERIALE MOF</t>
  </si>
  <si>
    <t>09.06.2023</t>
  </si>
  <si>
    <t>ZA63B7F11C</t>
  </si>
  <si>
    <t>riparazione cappa e griglia cucina detenuti</t>
  </si>
  <si>
    <t>30.06.2023</t>
  </si>
  <si>
    <t>Z0E3B8B85B</t>
  </si>
  <si>
    <t>fornitura STROFINACCI E DETERSIVI PER PAVIMENTO</t>
  </si>
  <si>
    <t>ZE83B8E65E</t>
  </si>
  <si>
    <t>LUCIANO CATANIA SRL</t>
  </si>
  <si>
    <t>31.07.2023</t>
  </si>
  <si>
    <t>Z8E3B8ABCB</t>
  </si>
  <si>
    <t>Z763B96A66</t>
  </si>
  <si>
    <t>fornitura toner sala regia e nucleo aeroportuale Catania Bicocca</t>
  </si>
  <si>
    <t>23.06.2023</t>
  </si>
  <si>
    <t>Z123BA64EB</t>
  </si>
  <si>
    <t>riparazioni Tv camere detentive</t>
  </si>
  <si>
    <t>22.06.2023</t>
  </si>
  <si>
    <t>07.07.2023</t>
  </si>
  <si>
    <t>ZC23BB9D15</t>
  </si>
  <si>
    <t>BIGLIETTO AEREO A/R CT-RM DEL 12 E 16/06/2023 OCCHIPINTI FRANCESCO</t>
  </si>
  <si>
    <t>29.06.2023</t>
  </si>
  <si>
    <t>Z8B3BB9BFC</t>
  </si>
  <si>
    <t>fornitura acquisto fiammiferi popolazione detenuti</t>
  </si>
  <si>
    <t>05.07.2023</t>
  </si>
  <si>
    <t>Z203BBB8FE</t>
  </si>
  <si>
    <t>CREAZIONE STALLI PER SOSTA AUTOMEZZI NPTP</t>
  </si>
  <si>
    <t>CMU SERVICE</t>
  </si>
  <si>
    <t>30.10.2023</t>
  </si>
  <si>
    <t>Z763BBC468</t>
  </si>
  <si>
    <t>fornitura prolunghe la MVC e sopravvitto</t>
  </si>
  <si>
    <t>04.07.2023</t>
  </si>
  <si>
    <t>Z8C3C05722</t>
  </si>
  <si>
    <t>FORNITURA RILEVATORE PRESENZE PERSONALE CFC</t>
  </si>
  <si>
    <t>G. OSTI SISTEMI SRL</t>
  </si>
  <si>
    <t>06.07.2023</t>
  </si>
  <si>
    <t>28.07.2023</t>
  </si>
  <si>
    <t>ZE83BD627F</t>
  </si>
  <si>
    <t>SERVIZIO DI INSTALLAZIONE CLIMATIZZATORI D'ARIA</t>
  </si>
  <si>
    <t>24.07.2023</t>
  </si>
  <si>
    <t>Z523BE011A</t>
  </si>
  <si>
    <t>intervento urgente di ripristino caldaia Riello</t>
  </si>
  <si>
    <t>TECS SRL</t>
  </si>
  <si>
    <t>13.07.2023</t>
  </si>
  <si>
    <t>Z683BF0ADB</t>
  </si>
  <si>
    <t>MANUTENZIONE MOTO BMW R1100 RS 0411 DEL NPTP CT</t>
  </si>
  <si>
    <t>PROCAR SRL</t>
  </si>
  <si>
    <t>18.07.2023</t>
  </si>
  <si>
    <t>Z293BEE549</t>
  </si>
  <si>
    <t>SOSTITUZIONE ELETTROPOMPA SOMMERSA E RIPARAZIONE ELETTROSSOFFIANTE PRESSO IMPIANTO DEPURAZIONE ACQUE REFLUE</t>
  </si>
  <si>
    <t>19.09.2023</t>
  </si>
  <si>
    <t>Z823BF2D51</t>
  </si>
  <si>
    <t>Fornitura materiale vario MOF</t>
  </si>
  <si>
    <t>19.07.2023</t>
  </si>
  <si>
    <t>20.07.2023</t>
  </si>
  <si>
    <t>Z703BF6D19</t>
  </si>
  <si>
    <t>fornitura ventilatori a parete per sezione cd.Bunker</t>
  </si>
  <si>
    <t>31.08.2023</t>
  </si>
  <si>
    <t>Z353BF7F83</t>
  </si>
  <si>
    <t>FORNITURA MATERIALE MOF PER RIPRISTINO CORRIDOIO CENTRALE E CAPPELLA ISTITUTO</t>
  </si>
  <si>
    <t>Z693C0B69C</t>
  </si>
  <si>
    <t>FORNITURA AFFETTATRICE CUCINA DETENUTI</t>
  </si>
  <si>
    <t>DONATO GRANDI IMPIANTI SRL</t>
  </si>
  <si>
    <t>27.07.2023</t>
  </si>
  <si>
    <t>08.08.2023</t>
  </si>
  <si>
    <t>Z723C155E9</t>
  </si>
  <si>
    <t>FORNITURA MATERIALE VARIO ELETTRICO+PROTEMAX INSETTICIDA+VENTILATORE DA SOFFITTO X SALA MVC E AVVOCATI</t>
  </si>
  <si>
    <t>01.08.2023</t>
  </si>
  <si>
    <t>Z3A3C19446</t>
  </si>
  <si>
    <t>FORNITURA VASCHETTE E BICCHIERI MONOUSO PER DET. ISOL.</t>
  </si>
  <si>
    <t>PLASTICA SICULA SRL</t>
  </si>
  <si>
    <t>02.08.2023</t>
  </si>
  <si>
    <t>Z3D3C1AC9D</t>
  </si>
  <si>
    <t>fornitura soffioni e bracci doccia</t>
  </si>
  <si>
    <t>03.08.2023</t>
  </si>
  <si>
    <t>Z773C21E4B</t>
  </si>
  <si>
    <t>Fornitura DPI lavoranti cucina</t>
  </si>
  <si>
    <t>GM JOB SRL</t>
  </si>
  <si>
    <t>04.08.2023</t>
  </si>
  <si>
    <t>Z473C2A081</t>
  </si>
  <si>
    <t>Fornitura prodotti per lavanderia Istituto</t>
  </si>
  <si>
    <t xml:space="preserve">ECO CHIMICA SRL </t>
  </si>
  <si>
    <t>09.08.2023</t>
  </si>
  <si>
    <t>12.09.2023</t>
  </si>
  <si>
    <t>ZA03C2B58D</t>
  </si>
  <si>
    <t>BIGLIETTO AEREO A/R COMAND. GUARDI' CT-RM DEL 19-20 LUGLIO 2023</t>
  </si>
  <si>
    <t>Z383C2B5F4</t>
  </si>
  <si>
    <t>BIGLIETTO AEREO A/R COMM. LANAIA MARIA TERESA - CT-RM DEL 20 LUGLIO 2023</t>
  </si>
  <si>
    <t>Z483C2B84E</t>
  </si>
  <si>
    <t>BIGLIETTO AEREO A/R COMAND. POMPILIO SILVIO CT-RM DEL 4 E 7 SETTEMBRE 2023</t>
  </si>
  <si>
    <t>Z093C2BDE0</t>
  </si>
  <si>
    <t>INTERVENTO DERATTIZZAZIONE-DISINFESTAZIONE</t>
  </si>
  <si>
    <t>ARA DI MASCAGNI</t>
  </si>
  <si>
    <t>10.08.2023</t>
  </si>
  <si>
    <t>22.08.2023</t>
  </si>
  <si>
    <t>Z353C3EFE0</t>
  </si>
  <si>
    <t>fornitura e istallazione H.D., software e riattivazione della licenza del software impianto telefonico e p.c. non vedenti</t>
  </si>
  <si>
    <t>I.D.E.A. TELECOMUNICAZIONI SNC DI SCIMONE METTEO</t>
  </si>
  <si>
    <t>24.08.2023</t>
  </si>
  <si>
    <t>13.11.20232</t>
  </si>
  <si>
    <t>Z063C44737</t>
  </si>
  <si>
    <t>MANUTENZIONE CANCELLO 1^ PORTA CARRAIA</t>
  </si>
  <si>
    <t>SICILIA IMPIANTI SRL</t>
  </si>
  <si>
    <t>28.08.2023</t>
  </si>
  <si>
    <t>ZE43C4349D</t>
  </si>
  <si>
    <t>Z923C2B6AE</t>
  </si>
  <si>
    <t>FORNITURA DPI PER LAVORANTI MURATORI E MATERIALE VARIO MOF</t>
  </si>
  <si>
    <t>29.08.2023</t>
  </si>
  <si>
    <t>20.09.2023</t>
  </si>
  <si>
    <t>ZDB3C5245D</t>
  </si>
  <si>
    <t>FORNITURA CARTA A4</t>
  </si>
  <si>
    <t>DREAMER SRL</t>
  </si>
  <si>
    <t>31.10.2023</t>
  </si>
  <si>
    <t>Z0D3C68B94</t>
  </si>
  <si>
    <t>servizio di pulizie con l'uso di scarrabile</t>
  </si>
  <si>
    <t>NEW SPLENDOR SERVICE</t>
  </si>
  <si>
    <t>11.09.2023</t>
  </si>
  <si>
    <t>30.09.2023</t>
  </si>
  <si>
    <t>Z073C6AA51</t>
  </si>
  <si>
    <t>CONTRATTO CDC LUGLIO 2023 - GIUGNO 2026</t>
  </si>
  <si>
    <t>ZBD3C6B32C</t>
  </si>
  <si>
    <t>FORNITURA CARTOLERIA E MATERIALE PER UFFICIO VARIO</t>
  </si>
  <si>
    <t>ZFA3C6C97F</t>
  </si>
  <si>
    <t>fornitura prodotti vari per igiene e pulizie</t>
  </si>
  <si>
    <t>ZEF3C777FF</t>
  </si>
  <si>
    <t>NVR VIDEOSORVEGLIANZA</t>
  </si>
  <si>
    <t>CDA SRL</t>
  </si>
  <si>
    <t>15.09.2023</t>
  </si>
  <si>
    <t>28.09.2023</t>
  </si>
  <si>
    <t>Z903C7C74D</t>
  </si>
  <si>
    <t>materiale per manutenzione sezioni detentive</t>
  </si>
  <si>
    <t>11.10.2023</t>
  </si>
  <si>
    <t>ZE03C83034</t>
  </si>
  <si>
    <t>fornitura badges trasponder personalizzati</t>
  </si>
  <si>
    <t>ZD73C830B8</t>
  </si>
  <si>
    <t>fornitura materiale vario Mof “lavori Cassa Ammende”</t>
  </si>
  <si>
    <t>Z523CA1871</t>
  </si>
  <si>
    <t>FORNITURA APRISCATOLE DA TAVOLO PER BARATTOLI PROF.LE PER CUCINA DETENUTI</t>
  </si>
  <si>
    <t>CAPUTO FORNITURE SRL</t>
  </si>
  <si>
    <t>ZF73CA5886</t>
  </si>
  <si>
    <t>fornitura swict poe per telecamere rep.</t>
  </si>
  <si>
    <t>PUGLISI ELETTRONICA SRL</t>
  </si>
  <si>
    <t>FORNITURA CARTA</t>
  </si>
  <si>
    <t>LB OFFICE SRL</t>
  </si>
  <si>
    <t>04.10.2023</t>
  </si>
  <si>
    <t>Z413CB3EE7</t>
  </si>
  <si>
    <t>fornitura cartine per tabacco</t>
  </si>
  <si>
    <t>05.10.2023</t>
  </si>
  <si>
    <t>Z573CCA0E6</t>
  </si>
  <si>
    <t>FORNITURA PRODOTTI PER LE PULIZIE</t>
  </si>
  <si>
    <t>10.10.2023</t>
  </si>
  <si>
    <t>26.10.2023</t>
  </si>
  <si>
    <t>FORNITURA APRISCATOLE CUCINA DETENUTI</t>
  </si>
  <si>
    <t>Z0E3CCC326</t>
  </si>
  <si>
    <t>FORNITURE CHIAVI AD USO PENITENZIARIO IN OTTONE CM.12 TIPO MARSILII</t>
  </si>
  <si>
    <t>OFFICINE MARSILLII SRL</t>
  </si>
  <si>
    <t>19.10.2023</t>
  </si>
  <si>
    <t>Z4D3CD0CFF</t>
  </si>
  <si>
    <t>FORNITURA CHIAVI PER USO PENITENZIARIO</t>
  </si>
  <si>
    <t>MARSILII SERRATURE SRL</t>
  </si>
  <si>
    <t>12.10.2023</t>
  </si>
  <si>
    <t>12.02.2024</t>
  </si>
  <si>
    <t>Z273CD7382</t>
  </si>
  <si>
    <t>manutenzione impianto elettrico</t>
  </si>
  <si>
    <t>13.10.2023</t>
  </si>
  <si>
    <t>Z1E3CDC953</t>
  </si>
  <si>
    <t>FORNITURA BUSTE A SACCO IN PLASTICA F.TO A4 PER DET. TRADUCENTI AD USO UFF. MATRICOLA</t>
  </si>
  <si>
    <t>16.10.2023</t>
  </si>
  <si>
    <t>27.10.2023</t>
  </si>
  <si>
    <t>Z563CDAD47</t>
  </si>
  <si>
    <t>fornitura lampade a led per camere detenuti</t>
  </si>
  <si>
    <t>STRANO SPA</t>
  </si>
  <si>
    <t>Z6C3CE745C</t>
  </si>
  <si>
    <t>FORNITURA MATERIALE VARIO MOF PER RIPRISTINO REPARTO CD. TRANSITO</t>
  </si>
  <si>
    <t>Z713CE4F78</t>
  </si>
  <si>
    <t>assistenza e riparazione caldaia RIELLO</t>
  </si>
  <si>
    <t>Z2A3CF7AFC</t>
  </si>
  <si>
    <t>Intervento tecnico per manutenzione correttiva apparecchiatura ispezione a raggi Astrophysics XIS-6040 – S/N: ASTSB180SM4090</t>
  </si>
  <si>
    <t>25.10.2023</t>
  </si>
  <si>
    <t>29.11.2023</t>
  </si>
  <si>
    <t>Z293D2748A</t>
  </si>
  <si>
    <t>BIGLIETTO AEREO CATANIA-ROMA RIDOLFO CONCETTA 11/10/2023</t>
  </si>
  <si>
    <t>07.11.2023</t>
  </si>
  <si>
    <t>14.11.2023</t>
  </si>
  <si>
    <t>Z7B3D27803</t>
  </si>
  <si>
    <t>fornitura BIGLIETTO AEREO A/R CATANIA-ROMA - COM. GUARDI EMILIANO S. - 25 E 26 OTTOBRE 2023</t>
  </si>
  <si>
    <t>ZA43D27942</t>
  </si>
  <si>
    <t>fornitura BIGLIETTO AEREO A/R CATANIA-ROMA - DEBORA CASTELLANO CHIODO - 4 -6 OTTOBRE 2023</t>
  </si>
  <si>
    <t>ZB43D2B866</t>
  </si>
  <si>
    <t>Fornitura materiale per pitture stalli automezzi NPTP</t>
  </si>
  <si>
    <t>08.11.2023</t>
  </si>
  <si>
    <t>ZA63D42352</t>
  </si>
  <si>
    <t>FORNITURA ARREDI PER SCUOLE DETENUTI</t>
  </si>
  <si>
    <t>PAPER SERVICE DI RAPISARDA RIDOLFO</t>
  </si>
  <si>
    <t>01.12.2023</t>
  </si>
  <si>
    <t>Z053D44E35</t>
  </si>
  <si>
    <t>Biglietto aereo A/R - CT - RM - RIDOLFO Concetta 19/24 NOVEMBRE 2023</t>
  </si>
  <si>
    <t>Z613D44E7E</t>
  </si>
  <si>
    <t>Biglietto aereo A/R - CT - RM - CASTELLANO CHIODO Debora Tiziana 19/24 NOVEMBRE 2013</t>
  </si>
  <si>
    <t>Z603D44F34</t>
  </si>
  <si>
    <t>Biglietto aereo A/R - CT - RM - BATTAGLIA Maurizio del 13/16 novembre 2023</t>
  </si>
  <si>
    <t>Z013D556D6</t>
  </si>
  <si>
    <t>Fornitura articoli ed attrezzature per attività sportive detenuti</t>
  </si>
  <si>
    <t>DECATHLON ITALIA SPA</t>
  </si>
  <si>
    <t>17.11.2023</t>
  </si>
  <si>
    <t>28.11.2023</t>
  </si>
  <si>
    <t>Z6E3D6FD62</t>
  </si>
  <si>
    <t>traduzioni in ambulanza detenuti</t>
  </si>
  <si>
    <t>ASSOCIAZIONE SEA ONLUS</t>
  </si>
  <si>
    <t>04.12.2023</t>
  </si>
  <si>
    <t>Z593D6BFD6</t>
  </si>
  <si>
    <t>FORNITURA MATERIALE VARIO MOF</t>
  </si>
  <si>
    <t>23.11.2023</t>
  </si>
  <si>
    <t>Z8E3D7236C</t>
  </si>
  <si>
    <t>FORNITURA TELEFONI ANTIVANDALO PER SEZ. DETENTIVE</t>
  </si>
  <si>
    <t>TECHVISION sistemi multimediali srl</t>
  </si>
  <si>
    <t>24.11.2023</t>
  </si>
  <si>
    <t>24.01.2024</t>
  </si>
  <si>
    <t>Z5B3D88A41</t>
  </si>
  <si>
    <t>FORNITURA CARTA A4 PER FOTOCOPIE</t>
  </si>
  <si>
    <t>B.NET SRL</t>
  </si>
  <si>
    <t>30.11.2023</t>
  </si>
  <si>
    <t>13.12.2023</t>
  </si>
  <si>
    <t>ZDF3DA2C37</t>
  </si>
  <si>
    <t>CONTROLLI SANITARI PERSONALE DI POLIZIA PENITENZIARIA</t>
  </si>
  <si>
    <t>19.12.2023</t>
  </si>
  <si>
    <t>ZBE3D89C1D</t>
  </si>
  <si>
    <t>FORTNITURA BUONI CARBURANTE BENZINA</t>
  </si>
  <si>
    <t>ENI SUSTAINABLE MOBILITY SPA</t>
  </si>
  <si>
    <t>07.12.2023</t>
  </si>
  <si>
    <t>ZBF3D9D040</t>
  </si>
  <si>
    <t>FORNITURA ACCENDINI E SIGARETTE ELETTRONICHE PER LA POPOLAZIONE DETENUTA</t>
  </si>
  <si>
    <t>05.12.2023</t>
  </si>
  <si>
    <t>Z6E3DA2259</t>
  </si>
  <si>
    <t>manutenzione ordinaria caldaia SYLBER mod.Queen F100S</t>
  </si>
  <si>
    <t>DITTA LANZAFAME GIUSEPPE</t>
  </si>
  <si>
    <t>06.12.2023</t>
  </si>
  <si>
    <t>14.12.2023</t>
  </si>
  <si>
    <t>Z933DB7C9F</t>
  </si>
  <si>
    <t>MANUTENZIONE porta carraia e cancello ingresso centrale</t>
  </si>
  <si>
    <t>JOSHELETTRONICA DI PRIVITERA PIERO</t>
  </si>
  <si>
    <t>12.12.2023</t>
  </si>
  <si>
    <t>Z543DCAA4B</t>
  </si>
  <si>
    <t>fornitura  CARTA A4 PER FOTOCOPIE</t>
  </si>
  <si>
    <t xml:space="preserve">                                 VALSECCHI CANCELLERIA srl</t>
  </si>
  <si>
    <t>15.12.2023</t>
  </si>
  <si>
    <t>29.12.2023</t>
  </si>
  <si>
    <t>Z953DD7329</t>
  </si>
  <si>
    <t>FORNITURA UPS</t>
  </si>
  <si>
    <t>27.12.2023</t>
  </si>
  <si>
    <t>Z623DDDE03</t>
  </si>
  <si>
    <t>interruttore magnetotermico per caldaie sez.det.</t>
  </si>
  <si>
    <t>20.12.2023</t>
  </si>
  <si>
    <t>Z843DCFECE</t>
  </si>
  <si>
    <t>traduzioni detenuti in ambulanza</t>
  </si>
  <si>
    <t>P.A. CALTAGIRONE SOCCORSO O.D.V.</t>
  </si>
  <si>
    <t>18.12.2023</t>
  </si>
  <si>
    <t>28.12.2023</t>
  </si>
  <si>
    <t>Z083DDAD3E</t>
  </si>
  <si>
    <t>ZF43DDCF70</t>
  </si>
  <si>
    <t>22.12.2023</t>
  </si>
  <si>
    <t>Z683DFD797</t>
  </si>
  <si>
    <t>Dipartimento Amministrazione Penitenziaria - ISTITUTO C.C. CATANIA BICOCCA - C.F. 93037140873</t>
  </si>
  <si>
    <t>MATERIAE IGIENICO SANITARIO</t>
  </si>
  <si>
    <t>Z3C3989CBD</t>
  </si>
  <si>
    <t>C.R. AUGUSTA</t>
  </si>
  <si>
    <t>carta gennaio 2023</t>
  </si>
  <si>
    <t xml:space="preserve"> RDO </t>
  </si>
  <si>
    <t xml:space="preserve"> CARTOIDEE DI CULTRARO VASTA GIUSEPPE -PAM UFFICIO SRL-DPS OFFICE SRL -INFORMATICA.NET SRL-LA CARTOTECNICA SICILIANA SRL </t>
  </si>
  <si>
    <t xml:space="preserve"> CARTOIDEE DI CULTRARO VASTA GIUSEPPE </t>
  </si>
  <si>
    <t>Z26398BA1B</t>
  </si>
  <si>
    <t>MANUTENZIONE ASCENSORI ANNO 2023</t>
  </si>
  <si>
    <t xml:space="preserve"> AFFIDAMENTO DIRETTO MEPA </t>
  </si>
  <si>
    <t xml:space="preserve"> KONE SPA </t>
  </si>
  <si>
    <t>Z14398C5EC</t>
  </si>
  <si>
    <t>SERVIZIO TRASPORTO CON AMBULANZA DETENUTI</t>
  </si>
  <si>
    <t xml:space="preserve"> AFFIDAMENTO DIRETTO NO MEPA </t>
  </si>
  <si>
    <t xml:space="preserve"> LA DIVINA MISERICORDIA S.R.L.S. </t>
  </si>
  <si>
    <t>ZDC3997C45</t>
  </si>
  <si>
    <t>NOLEGGIO FOTOCOPIATORI</t>
  </si>
  <si>
    <t>CANON ITALIA S.P.A.</t>
  </si>
  <si>
    <t>ZA1399DF15</t>
  </si>
  <si>
    <t>messa in sicurezza garitta esterna</t>
  </si>
  <si>
    <t xml:space="preserve"> EDIL HOUSES S.R.L.A SOCIO UNICO </t>
  </si>
  <si>
    <t>Z95399DFC5</t>
  </si>
  <si>
    <t>convenzione per servizi Posteitaliane</t>
  </si>
  <si>
    <t xml:space="preserve"> POSTE ITALIANE SPA </t>
  </si>
  <si>
    <t>Z0C399E115</t>
  </si>
  <si>
    <t>telo per ferrro e chiavi</t>
  </si>
  <si>
    <t xml:space="preserve"> FRANCESCO TRINGALI S.R.L. </t>
  </si>
  <si>
    <t>Z3239A08BD</t>
  </si>
  <si>
    <t>registro matricola</t>
  </si>
  <si>
    <t xml:space="preserve"> MEGARA STAMPA DI VINCI MARIA &amp; C. SNC </t>
  </si>
  <si>
    <t>Z6639A47C7</t>
  </si>
  <si>
    <t>PRIMO INTERVENTO CONTROLLO LEGIONELLA</t>
  </si>
  <si>
    <t xml:space="preserve"> CENTRO ANALISI P.Q.A.SRL </t>
  </si>
  <si>
    <t>Z9039A8DED</t>
  </si>
  <si>
    <t>AURICOLARI TELEFONI PER VIDEOCHIAMATE DETENUTI</t>
  </si>
  <si>
    <t>ZB439D7BE2</t>
  </si>
  <si>
    <t>FORNITURA REGISTRATORI CON SCATOLA</t>
  </si>
  <si>
    <t>Z0C39DA3E7</t>
  </si>
  <si>
    <t>ANALISI FUMI CALDAIA</t>
  </si>
  <si>
    <t xml:space="preserve"> TECS S.R.L. </t>
  </si>
  <si>
    <t>Z3639DAC48</t>
  </si>
  <si>
    <t>MANUTENZIONE IMPIANTO DI DEPURAZIONE 2023</t>
  </si>
  <si>
    <t>WATER TECHNOLOGY COMPANY S.R.L.</t>
  </si>
  <si>
    <t>Z2F39E1449</t>
  </si>
  <si>
    <t>MANUTENZIONE ANNUALE ESTINTORI 2023</t>
  </si>
  <si>
    <t xml:space="preserve"> SANTA BARBARA SRL </t>
  </si>
  <si>
    <t>ZD439EA2CE</t>
  </si>
  <si>
    <t>Intervento per riparazione cucina detenuti</t>
  </si>
  <si>
    <t xml:space="preserve"> SMIRALDI F. S.R.L. </t>
  </si>
  <si>
    <t>Z7F39F6880</t>
  </si>
  <si>
    <t>INTERVENTI SULLE TUBAZIONI DELLA RETE ANTINCENDIO E TUBAZIONI LINEA ACQUA SANITARIA</t>
  </si>
  <si>
    <t>Z8F39F8C30</t>
  </si>
  <si>
    <t>FORNITURA E POSA IN OPERA DI UN IMPIANTO DI ALLARME E VIDEOSORVEGLIANZA ZONA ARMERIA</t>
  </si>
  <si>
    <t xml:space="preserve"> PROEL SAS DI SPAMPINATO ANTONINO &amp;C </t>
  </si>
  <si>
    <t>ZAE39F8DAE</t>
  </si>
  <si>
    <t>MANUTENZIONE ANNUALE CABINA ELETTRICA DI MEDIA TENSIONE ANNO 2023</t>
  </si>
  <si>
    <t>Z5C39FB072</t>
  </si>
  <si>
    <t>prest. pscologhe ex art. 80 o.p. RUSCICA</t>
  </si>
  <si>
    <t xml:space="preserve"> RUSCICA SHARON </t>
  </si>
  <si>
    <t>Z9039FB0BC</t>
  </si>
  <si>
    <t>prest. psIcologhe ex art. 80 o.p. GUARINO GEN. FEBB 2023</t>
  </si>
  <si>
    <t xml:space="preserve"> GUARINO ALESSANDRA </t>
  </si>
  <si>
    <t>Z5A39FB0E3</t>
  </si>
  <si>
    <t>prest. CRIMINOLOGO FERRANTE MARIA GEN. FEBB 2023</t>
  </si>
  <si>
    <t xml:space="preserve"> FERRANTE MARIA CATERINA </t>
  </si>
  <si>
    <t>ZF739FB10B</t>
  </si>
  <si>
    <t>prest. CRIMINOLOGO RAGONESI DOMENICO GEN. FEBB 2023</t>
  </si>
  <si>
    <t xml:space="preserve"> RAGONESI DOMENICO </t>
  </si>
  <si>
    <t>ZE739FB1A2</t>
  </si>
  <si>
    <t>prest. psIcologhe PER REATI CONTRO LE DONNE BIAGI GIUSEPPE GEN. FEBB 2023</t>
  </si>
  <si>
    <t xml:space="preserve"> BIAGI GIUSEPPE </t>
  </si>
  <si>
    <t>ZB939FB1FB</t>
  </si>
  <si>
    <t>prest. psIcologhe PER REATI CONTRO LE DONNE RAGONESI GEN. FEBB 2023</t>
  </si>
  <si>
    <t>ZE939FB22C</t>
  </si>
  <si>
    <t>prest. psIcologhe PER REATI CONTRO LE DONNE RUSCICA SHARON GEN. FEBB 2023</t>
  </si>
  <si>
    <t>ZF839FB24B</t>
  </si>
  <si>
    <t>prest. psIcologhe PER REATI CONTRO LE DONNE POLLICINO CONCETTA GEN. FEBB 2023</t>
  </si>
  <si>
    <t xml:space="preserve"> POLLICINO CONCETTA ANNA </t>
  </si>
  <si>
    <t>Z4239FD58F</t>
  </si>
  <si>
    <t xml:space="preserve"> LUCIANO CATANIA SRL </t>
  </si>
  <si>
    <t>Z383A0B84B</t>
  </si>
  <si>
    <t>prest. psIcologhe PER REATI CONTRO LE DONNE BIAGI GIUSEPPE marzo dicem 2023</t>
  </si>
  <si>
    <t>Z623A0C0AC</t>
  </si>
  <si>
    <t>prest. CRIMINOLOGO RAGONESI DOMENICO marz dicembre 2023</t>
  </si>
  <si>
    <t>ZD93A0C15F</t>
  </si>
  <si>
    <t>prest. CRIMINOLOGO FERRANTE MARIA reati contro le donne FEBB dicem 2023</t>
  </si>
  <si>
    <t>Z0D3A0C341</t>
  </si>
  <si>
    <t>prest. Psicologhe Manduca Cristina reati contro le donne FEBB dicem 2023</t>
  </si>
  <si>
    <t xml:space="preserve"> MANDUCA CRISTINA </t>
  </si>
  <si>
    <t>ZCD3A0C500</t>
  </si>
  <si>
    <t>prest psicologhe reati contro le donne ruscica sharon marz dicem 2023</t>
  </si>
  <si>
    <t>ZED3A0C6C3</t>
  </si>
  <si>
    <t>prest. psIcologhe ex art. 80 o.p. RUSCICA SHARON MARZO DICEMBRE 2023</t>
  </si>
  <si>
    <t>ZA63A0C73C</t>
  </si>
  <si>
    <t>prest psicologhe EX ART. 80 GUARINO ALESSANDRA marz dicem 2023</t>
  </si>
  <si>
    <t>Z0C3A0C7E3</t>
  </si>
  <si>
    <t>prest. psIcologhe ex art. 80 o.p. MANDUCA CRISTINA AGATA MARZO DICEMBRE 2023</t>
  </si>
  <si>
    <t>ZF83A0C9BA</t>
  </si>
  <si>
    <t>prest. CRIMINOLOGO RAGONESI DOMENICO EX ART. 80 MARZO DICEMBRE 2023</t>
  </si>
  <si>
    <t>ZE13A0D141</t>
  </si>
  <si>
    <t>prest. CRIMINOLOGO FERRANTE MARIA EX ART. 80 MARZO DICEMB 2023</t>
  </si>
  <si>
    <t>Z5B3A1C58D</t>
  </si>
  <si>
    <t>ESPURGO ZONA BLOCCO 2</t>
  </si>
  <si>
    <t>MIDURI S.R.L.</t>
  </si>
  <si>
    <t>Z293A1D678</t>
  </si>
  <si>
    <t>manutenzione impianto termico-caldaia ed impianto antincendio</t>
  </si>
  <si>
    <t xml:space="preserve"> SYSTEM TECHNOLOGY S.R.L.S. </t>
  </si>
  <si>
    <t>Z073A1D912</t>
  </si>
  <si>
    <t>PREST PSICOLOGHE REATI CONTRO LE DONNE POLLICINO CONCETTA ANNA MAR DIC</t>
  </si>
  <si>
    <t>Z9A3A21257</t>
  </si>
  <si>
    <t>Richiesta intervento per tagliando Automezzo Fiat Grande Punto – targa PP285AG</t>
  </si>
  <si>
    <t xml:space="preserve"> AUTOFFICINA MECCATRONICA DI SANTORO FABIO </t>
  </si>
  <si>
    <t>Z443A214A7</t>
  </si>
  <si>
    <t>Richiesta intervento su Autobotte ML18E424 – targa PP447AD</t>
  </si>
  <si>
    <t xml:space="preserve"> OFFICINA GRASSO A. SERVICE SRL </t>
  </si>
  <si>
    <t>Z083A254E1</t>
  </si>
  <si>
    <t>RIPRISTINO VISUALIZZAZIONE TELECAMERE BLOCCO 2</t>
  </si>
  <si>
    <t xml:space="preserve"> TEAM POWER </t>
  </si>
  <si>
    <t>Z583A288D6</t>
  </si>
  <si>
    <t>RIPRISTINO IMPIANTO TVCC BLOCCO 1</t>
  </si>
  <si>
    <t>Z0B3A419AF</t>
  </si>
  <si>
    <t>Richiesta fornitura per ricarica bombole e noleggio 2023</t>
  </si>
  <si>
    <t xml:space="preserve"> MEDITER SRL </t>
  </si>
  <si>
    <t>Z443A44C58</t>
  </si>
  <si>
    <t>LAVORI DI RIPRISTINO ASCENSORE BLOCCO 1</t>
  </si>
  <si>
    <t>ZF13A44CE4</t>
  </si>
  <si>
    <t>LAVORI DI MIGLIORAMENTO DELLA SICUREZZA IMPIANTI ASCENSORI BLOCCO 1 E BLOCCO 2</t>
  </si>
  <si>
    <t>Z853A45ED8</t>
  </si>
  <si>
    <t>stacco cabina elettrica</t>
  </si>
  <si>
    <t>Z583A4616C</t>
  </si>
  <si>
    <t>riparazione elettrosoffiante depuratore</t>
  </si>
  <si>
    <t>WTC SICILIA SRL</t>
  </si>
  <si>
    <t>ZC23A4948B</t>
  </si>
  <si>
    <t>FORNITURA ELETTROSERRATURA</t>
  </si>
  <si>
    <t>Z283A4CD15</t>
  </si>
  <si>
    <t>SERVIZIO DI DERATTIZZAZIONE E DISINFESTAZIONE DA MARZO A DICEMBRE 2023</t>
  </si>
  <si>
    <t xml:space="preserve"> SOCIETA' SD SERVIZI Srls </t>
  </si>
  <si>
    <t>ZC73A50F78</t>
  </si>
  <si>
    <t>Convenzione fisico Romano Massimiliano anno 2023</t>
  </si>
  <si>
    <t xml:space="preserve"> ROMANO MASSIMILIANO </t>
  </si>
  <si>
    <t>Z1F3A5EFD1</t>
  </si>
  <si>
    <t>Richiesta fornitura cavo e installazione</t>
  </si>
  <si>
    <t>Z9B3A67A26</t>
  </si>
  <si>
    <t>Richiesta intervento per pre-collaudo revisione – targhe PP568AF, PP271AE, PP462AD E PP285AG</t>
  </si>
  <si>
    <t xml:space="preserve"> CONSORZIO AUTORIPARATORI AUGUSTA  </t>
  </si>
  <si>
    <t>Z3C3A7A419</t>
  </si>
  <si>
    <t>CARTA MARZO 2023</t>
  </si>
  <si>
    <t>Z313A8362A</t>
  </si>
  <si>
    <t>Richiesta ritiro e conferimento presso piattaforma convenzionata materassi</t>
  </si>
  <si>
    <t xml:space="preserve"> IGM RIFIUTI INDUSTRIALI  </t>
  </si>
  <si>
    <t>Z8C3A8CD2C</t>
  </si>
  <si>
    <t>RICHIESTA FORNITURA CARTA IMBALLO E TONER</t>
  </si>
  <si>
    <t>ZA63A8CD51</t>
  </si>
  <si>
    <t>RICHIESTA FORNITURA</t>
  </si>
  <si>
    <t>ZE23A998C2</t>
  </si>
  <si>
    <t>intervento su ascensore blocco 2</t>
  </si>
  <si>
    <t>ZDB3A9BB26</t>
  </si>
  <si>
    <t>ACQUISTO FRIGGITRICE GAS A DUE VASCHE</t>
  </si>
  <si>
    <t xml:space="preserve"> DINA PROFESSIONAL SRL </t>
  </si>
  <si>
    <t>ZE43AA3E04</t>
  </si>
  <si>
    <t>CUCINA A GAS 8 FUOCHI CON 2 FORNI A GAS</t>
  </si>
  <si>
    <t xml:space="preserve"> SMIRALDI F. S.R.L. -DINA PROFESSIONAL SRL</t>
  </si>
  <si>
    <t>Z0B3AB2BA1</t>
  </si>
  <si>
    <t>ripristino videosorv. zona ingresso blocchi</t>
  </si>
  <si>
    <t>Z623AB3073</t>
  </si>
  <si>
    <t>gruppo di continuità</t>
  </si>
  <si>
    <t>Z3A3AB3751</t>
  </si>
  <si>
    <t>RICHIESTA FORNITURA PER RIPRISTINO ARMERIA</t>
  </si>
  <si>
    <t>Z363ABC94F</t>
  </si>
  <si>
    <t>Richiesta di intervento per sostituzione UPS cabina elettrica</t>
  </si>
  <si>
    <t>ZAA3ABDCCF</t>
  </si>
  <si>
    <t>SCHEDE TORSUS ZONE 4</t>
  </si>
  <si>
    <t>Z4C3ABE4CF</t>
  </si>
  <si>
    <t>sostituzione quadro elettrico bassa tensione 5</t>
  </si>
  <si>
    <t>ZE63ABFCAB</t>
  </si>
  <si>
    <t>MATERIALE IDRAULICO PER LA MOF</t>
  </si>
  <si>
    <t xml:space="preserve">  VINCENZO CONA  </t>
  </si>
  <si>
    <t>ZBA3AC007F</t>
  </si>
  <si>
    <t>MATERIALE EDILE PER LA MOF</t>
  </si>
  <si>
    <t>ZB33AC3875</t>
  </si>
  <si>
    <t>FORNITURA REGISTRATORE DIGITALE AUDIO E VIDEO</t>
  </si>
  <si>
    <t xml:space="preserve"> PAM UFFICIO SRL </t>
  </si>
  <si>
    <t>Z573AD11D6</t>
  </si>
  <si>
    <t>VENTOLE ARMADIO RACK</t>
  </si>
  <si>
    <t>ZD83AE9A7A</t>
  </si>
  <si>
    <t>Intervento per riparazione nr. due armadi frigo sezione detenuti</t>
  </si>
  <si>
    <t>Z213AEB98D</t>
  </si>
  <si>
    <t>Intervento per riparazione di un armadio frigo cucina detenuti</t>
  </si>
  <si>
    <t>Z433AEB9E4</t>
  </si>
  <si>
    <t>Intervento per riparazione di un tritacarne cucina detenuti</t>
  </si>
  <si>
    <t>ZE43AEBA25</t>
  </si>
  <si>
    <t>Intervento per riparazione del secondo tritacarne e di due brasiere cucina detenuti</t>
  </si>
  <si>
    <t>Z343AEBEAC</t>
  </si>
  <si>
    <t>collegamento cabina telefonica detenuti semilibertà 2</t>
  </si>
  <si>
    <t xml:space="preserve"> TECHVISION SISTEMI MULTIMEDIALI SRL </t>
  </si>
  <si>
    <t>Z273AF64CA</t>
  </si>
  <si>
    <t>Richiesta intervento per installazione UPS e cavi di rete</t>
  </si>
  <si>
    <t>Z563B05CC5</t>
  </si>
  <si>
    <t>FORNITURA CANCELLERIA</t>
  </si>
  <si>
    <t xml:space="preserve"> CARTOIDEE DI CULTRARO VASTA GIUSEPPE -LA CARTOTECNICA SICILIANA SRL-PAM UFFICIO SRL-DPSOFFICE SRL </t>
  </si>
  <si>
    <t>ZE03B07829</t>
  </si>
  <si>
    <t>FORNITURA TELEFONI DETENUTI CON LETTORE SCHEDE PER LINEE GIA' ESISTENTI</t>
  </si>
  <si>
    <t>Z263B0D23C</t>
  </si>
  <si>
    <t>biglietto aereo ct-roma roma-ct esposito daniela</t>
  </si>
  <si>
    <t>Z8A3B15A05</t>
  </si>
  <si>
    <t>Richiesta fornitura plastificatrice A4</t>
  </si>
  <si>
    <t>ZD63B15BE0</t>
  </si>
  <si>
    <t>Richiesta intervento per installazione nr. 2 climatizzatori locale armeria</t>
  </si>
  <si>
    <t>Z883B1624E</t>
  </si>
  <si>
    <t>videosorveglianza zona polivalente</t>
  </si>
  <si>
    <t>ZA53B16342</t>
  </si>
  <si>
    <t>lavori su garitta esterna</t>
  </si>
  <si>
    <t>Z483B1FE99</t>
  </si>
  <si>
    <t>CARTA MAGGIO 2023</t>
  </si>
  <si>
    <t xml:space="preserve"> DPS OFFICE SRL SEMPLIFICATA </t>
  </si>
  <si>
    <t>ZCA3B21DB7</t>
  </si>
  <si>
    <t>FORNITURA PRODOTTI PULIZIA 2023</t>
  </si>
  <si>
    <t xml:space="preserve">  NASTA E C. CARTA E IMBALLAGGI  </t>
  </si>
  <si>
    <t>ZA83B23001</t>
  </si>
  <si>
    <t>biglietto aereo ct-roma roma-ct dario pietro maugeri</t>
  </si>
  <si>
    <t>Z5F3B23BB4</t>
  </si>
  <si>
    <t>MATERIALE MOF MAGGIO 2023</t>
  </si>
  <si>
    <t>Z4A3B242CA</t>
  </si>
  <si>
    <t>Richiesta intervento su Autobotte ML18E424 – targa PP447AD per revisione impianto aria sedia lato guida</t>
  </si>
  <si>
    <t>Z2F3B263B6</t>
  </si>
  <si>
    <t>caratterizzazione dei rifiuti</t>
  </si>
  <si>
    <t>Z6B3B2C252</t>
  </si>
  <si>
    <t>VARIO ELETTRICO ARMERIA</t>
  </si>
  <si>
    <t xml:space="preserve"> CORBINO DI CORBINO MARIO </t>
  </si>
  <si>
    <t>ZF33B2C2B3</t>
  </si>
  <si>
    <t>VARIO M,ATERIALE ELETTRICO</t>
  </si>
  <si>
    <t>ZA83B2C313</t>
  </si>
  <si>
    <t>VARIO GGA</t>
  </si>
  <si>
    <t xml:space="preserve"> GGA ELETTRONICA DI MARIA GRAZIA AMATO </t>
  </si>
  <si>
    <t>Z6C3B2C683</t>
  </si>
  <si>
    <t>VARIO MOF</t>
  </si>
  <si>
    <t>ZEE3B32B3E</t>
  </si>
  <si>
    <t>riparazione ascensore blocco 2</t>
  </si>
  <si>
    <t>Z003B58CAD</t>
  </si>
  <si>
    <t>Richiesta intervento per pre-collaudo revisione – targa PP462AD</t>
  </si>
  <si>
    <t>Z6B3B58E10</t>
  </si>
  <si>
    <t>Richiesta intervento per pre-collaudo revisione – targa PP285AG</t>
  </si>
  <si>
    <t>Z453B59091</t>
  </si>
  <si>
    <t>RICHIESTA FORNITURA MATERIALE TECNICI</t>
  </si>
  <si>
    <t>Z733B5B289</t>
  </si>
  <si>
    <t>Richiesta intervento per collaudo manichette UNI45 e fornitura nuove manichette UNI45</t>
  </si>
  <si>
    <t>Z903B5BB55</t>
  </si>
  <si>
    <t>Fatturazione per intervento urgente del 15-16/05/2023</t>
  </si>
  <si>
    <t>Z3D3B64BA4</t>
  </si>
  <si>
    <t>RICHIESTA FORNITURA ACCESSORI REGISTRATORE DIGITALE ZOOM</t>
  </si>
  <si>
    <t>Z023B6B35B</t>
  </si>
  <si>
    <t>Richiesta intervento per sostituzione pneumatici – targa PP285AG</t>
  </si>
  <si>
    <t xml:space="preserve"> DARIO GOMME SRLS </t>
  </si>
  <si>
    <t>ZCD3B6B716</t>
  </si>
  <si>
    <t>RICHIESTA FORNITURA ACCESSORI REGISTRATORE DIGITALE ZOOM SCHEDA DI MEMORIA</t>
  </si>
  <si>
    <t>ZB63B6D13E</t>
  </si>
  <si>
    <t>RICHIESTA FORNITURA TONER CANON</t>
  </si>
  <si>
    <t>ZB33B6E40B</t>
  </si>
  <si>
    <t>RICHIESTA INTERVENTO RIPARAZIONE CENTRALE TERMICA</t>
  </si>
  <si>
    <t>ZC43B6FE32</t>
  </si>
  <si>
    <t>RICHIESTA FORNITURA RASTRELLI</t>
  </si>
  <si>
    <t>Z6A3B7FF55</t>
  </si>
  <si>
    <t>MATERIALE EDILE PER SEZIONE 8</t>
  </si>
  <si>
    <t xml:space="preserve"> ZANGHI' SRL </t>
  </si>
  <si>
    <t>ZC73B81189</t>
  </si>
  <si>
    <t>INTERVENTO TECNICO MACCHINA RAGGI X</t>
  </si>
  <si>
    <t xml:space="preserve">  MICROCONTROL ELECTRONIC SRL  </t>
  </si>
  <si>
    <t>ZCE3B87F46</t>
  </si>
  <si>
    <t>FORNITURA MANICOTTI</t>
  </si>
  <si>
    <t>ZAB3B87FA5</t>
  </si>
  <si>
    <t>FORNITURA TASSELLI LAVABO</t>
  </si>
  <si>
    <t>Z633B87FD9</t>
  </si>
  <si>
    <t>FORNITURA MATERIALE PER RIPARAZIONE ANTENNA</t>
  </si>
  <si>
    <t>Z933B8C5A7</t>
  </si>
  <si>
    <t>Ripristino automazione cancelli sezioni detentive</t>
  </si>
  <si>
    <t xml:space="preserve"> PROCEDURA APERTA </t>
  </si>
  <si>
    <t>ZEC3B8C61C</t>
  </si>
  <si>
    <t>intervento riparazione ascensore caserma</t>
  </si>
  <si>
    <t>Z7C3B8C651</t>
  </si>
  <si>
    <t>manutenzione gruppo elettrogeno anno 2023</t>
  </si>
  <si>
    <t xml:space="preserve"> F.E.M.I. Srls </t>
  </si>
  <si>
    <t>Z283B8F740</t>
  </si>
  <si>
    <t>FORNITURA MATERIALE ATTIVITA' RICREATIVE</t>
  </si>
  <si>
    <t>Z8C3B8F7BB</t>
  </si>
  <si>
    <t>FORNITURA DECESPUGLIATORE</t>
  </si>
  <si>
    <t>ZC63B99D60</t>
  </si>
  <si>
    <t>FORNITURA 300 RUBINETTI A SFERA</t>
  </si>
  <si>
    <t>ZF73BA96E0</t>
  </si>
  <si>
    <t>FORNITURA MATERIALE CUCINA</t>
  </si>
  <si>
    <t>Z2F3BAB740</t>
  </si>
  <si>
    <t>RICHIESTA FORNITURA TONER COMPATIBILI BROTHER</t>
  </si>
  <si>
    <t>Z233BADD32</t>
  </si>
  <si>
    <t>manichette antincendio</t>
  </si>
  <si>
    <t>Z0A3BADD52</t>
  </si>
  <si>
    <t>gruppo riempimento centrale termica</t>
  </si>
  <si>
    <t>Z153BAFEAE</t>
  </si>
  <si>
    <t>FORNITURA PRODOTTI AUTO</t>
  </si>
  <si>
    <t>Z9A3BB0618</t>
  </si>
  <si>
    <t>FORNITURA DI TAVOLI E CARRELLI IN ACCIAIO</t>
  </si>
  <si>
    <t>Z6C3BD0A2B</t>
  </si>
  <si>
    <t>gasolio gruppo elettrogeno</t>
  </si>
  <si>
    <t xml:space="preserve">  BONAIUTO ENERGY SRL  </t>
  </si>
  <si>
    <t>ZCE3BD18D1</t>
  </si>
  <si>
    <t>MANUTENZIONE ORDINARIA IMPIANTO FOTOVOLTAICO</t>
  </si>
  <si>
    <t>Z453BD86F6</t>
  </si>
  <si>
    <t>FORNITURA E POSA IN OPERA DISPOSITIVI ANTINCENDIO</t>
  </si>
  <si>
    <t>Z383BDE96D</t>
  </si>
  <si>
    <t>sostituzione quadro elettrico locale armeria</t>
  </si>
  <si>
    <t>ZC93BE5524</t>
  </si>
  <si>
    <t>RICHIESTA FORNITURA ACCUMULATORI</t>
  </si>
  <si>
    <t>Z823BE559D</t>
  </si>
  <si>
    <t>RICHIESTA FORNITURA LAMPADE LED</t>
  </si>
  <si>
    <t>Z293BE5623</t>
  </si>
  <si>
    <t>RICHIESTA FORNITURA BATTERIE MAKITA</t>
  </si>
  <si>
    <t>Z7C3BE5EC8</t>
  </si>
  <si>
    <t>FORNITURA MATERIALE ELETTRICO PER INTERVENTI REPARTI DETENTIVI</t>
  </si>
  <si>
    <t>ZE73BE9036</t>
  </si>
  <si>
    <t>Fornitura grembiuli</t>
  </si>
  <si>
    <t xml:space="preserve"> SO.FO.RAN. S.R.L. </t>
  </si>
  <si>
    <t>ZB93BE908F</t>
  </si>
  <si>
    <t>Fornitura kit reintegro cassette pronto soccorso</t>
  </si>
  <si>
    <t>Z293BEA398</t>
  </si>
  <si>
    <t>TELEVISORI CON TELECOMANDI CON MODIFICA PRESE USB E TELEVIDEO PER CELLE DETENTIVE</t>
  </si>
  <si>
    <t xml:space="preserve"> CARTOIDEE DI CULTRARO VASTA GIUSEPPE -ALCANTARA SRL-CE.S.IN-ELCOM SRL</t>
  </si>
  <si>
    <t>Z873BF8BCF</t>
  </si>
  <si>
    <t>Fornitura confezione di DVD</t>
  </si>
  <si>
    <t>Z393BF9724</t>
  </si>
  <si>
    <t>MATERIALE PLASTICO LUGLIO 2023</t>
  </si>
  <si>
    <t>F.LLI PAVONE-PAM UFFICIO-NASTA E C.-PULMOSERVICE-SERVICE PACKAGING -SI SICILIA FRANCESCO</t>
  </si>
  <si>
    <t>F.LLI PAVONE</t>
  </si>
  <si>
    <t>Z383C0BDFE</t>
  </si>
  <si>
    <t>INTERVENTO TECNICO MACCHINA RAGGI X - RICAMBI</t>
  </si>
  <si>
    <t>Z073C1247B</t>
  </si>
  <si>
    <t>FORNITURA E INSTALLAZIONE CLIMATIZZATORE LOCALE CENTRO STELLA</t>
  </si>
  <si>
    <t xml:space="preserve"> C.G.IMPIANTI DI GRASSO GIANNI </t>
  </si>
  <si>
    <t>Z2F3C12961</t>
  </si>
  <si>
    <t>Intervento per riparazione frigorifero ad armadio sezione 3°</t>
  </si>
  <si>
    <t>Z2C3C152BB</t>
  </si>
  <si>
    <t>Intervento tecnico per riconfigurazione impianto telefonico sala regia</t>
  </si>
  <si>
    <t xml:space="preserve"> TELESERVICE ITALIA S.R.L. </t>
  </si>
  <si>
    <t>ZA03C1D215</t>
  </si>
  <si>
    <t>garitta esterna scossalina muro di cinta</t>
  </si>
  <si>
    <t xml:space="preserve"> EDIL HOUSES S.R.L. </t>
  </si>
  <si>
    <t>ZB33C1D443</t>
  </si>
  <si>
    <t>impianto di nebulizzazione</t>
  </si>
  <si>
    <t xml:space="preserve"> ELETTRONICA MODERNA SRL </t>
  </si>
  <si>
    <t>Z683C23B96</t>
  </si>
  <si>
    <t>Intervento per tagliando e catena di distribuzione su Automezzo Fiat Grande Punto – targa PP285AG</t>
  </si>
  <si>
    <t>ZAC3C24030</t>
  </si>
  <si>
    <t>RINNOVO CONTRATTO NOLEGGIO OLIVETTI AGOSTO-NOVEMBRE</t>
  </si>
  <si>
    <t xml:space="preserve"> OLIVETTI S.P.A. </t>
  </si>
  <si>
    <t>Z423C24203</t>
  </si>
  <si>
    <t>Fornitura elettroserrature</t>
  </si>
  <si>
    <t>ZBF3C2425E</t>
  </si>
  <si>
    <t>Fornitura pompa di sollevamento acque reflue</t>
  </si>
  <si>
    <t>Z7A3C2EEF6</t>
  </si>
  <si>
    <t>ARMADIETTI CASELLARIO PER PORTINERIA</t>
  </si>
  <si>
    <t xml:space="preserve"> CAPUTO FORNITURE SRL </t>
  </si>
  <si>
    <t>Z2D3C2FF77</t>
  </si>
  <si>
    <t>MATERASSI DETENUTI 2023</t>
  </si>
  <si>
    <t>Z5D3C30A71</t>
  </si>
  <si>
    <t>intervento per fornitura nr. 4 estintori</t>
  </si>
  <si>
    <t>Z2D3C3B1E9</t>
  </si>
  <si>
    <t>PREST PSICOLOGHE per il personale di polizia penitenziaria D.SSA TIZZONE</t>
  </si>
  <si>
    <t>TIZZONE ALESSANDRA</t>
  </si>
  <si>
    <t>ZA03C3FEFD</t>
  </si>
  <si>
    <t>FORNITURA PLEXIGLASS</t>
  </si>
  <si>
    <t>Z6D3C564D7</t>
  </si>
  <si>
    <t>ispezione per controllo caldaia termica</t>
  </si>
  <si>
    <t>ORGANISMO ISPEZIONI IMPIANTI TERMICI SRLS</t>
  </si>
  <si>
    <t>Z863C67B2B</t>
  </si>
  <si>
    <t>supporto psicologico al personale di PP furnari</t>
  </si>
  <si>
    <t>FURNARI VALENTINA</t>
  </si>
  <si>
    <t>Z1D3C67B4D</t>
  </si>
  <si>
    <t xml:space="preserve"> TIZZONE ALESSANDRA </t>
  </si>
  <si>
    <t>Z6A3C67B77</t>
  </si>
  <si>
    <t>supporto psicologico al personale di PP bosco</t>
  </si>
  <si>
    <t xml:space="preserve"> BOSCO LUCIA  </t>
  </si>
  <si>
    <t>Z883C67CB0</t>
  </si>
  <si>
    <t>FORNITURE PUNTE DA MURO</t>
  </si>
  <si>
    <t>Z6C3C67CFC</t>
  </si>
  <si>
    <t>Fornitura flessibili</t>
  </si>
  <si>
    <t>Z1E3C6D3D0</t>
  </si>
  <si>
    <t>INTERVENTO SU FIAT SCUDO PER SISTEMAZIONE FANALERIA</t>
  </si>
  <si>
    <t xml:space="preserve"> GIANINO GIUSEPPE SRL </t>
  </si>
  <si>
    <t>ZAB3C7BCEE</t>
  </si>
  <si>
    <t>convenzione medico del lavoro</t>
  </si>
  <si>
    <t xml:space="preserve"> BONIFACIO IVANA </t>
  </si>
  <si>
    <t>Z103C7DBB5</t>
  </si>
  <si>
    <t>FORNITURA CARTA A3</t>
  </si>
  <si>
    <t xml:space="preserve"> AFFIDAMENTO DIRETTO  MEPA </t>
  </si>
  <si>
    <t>Z393C971E3</t>
  </si>
  <si>
    <t>PROGETTO INTEGRANDO RUSCICA SHARON</t>
  </si>
  <si>
    <t>Z573C97221</t>
  </si>
  <si>
    <t>PROGETTO INTEGRANDO MANDUCA CRISTINA</t>
  </si>
  <si>
    <t>Z923C97258</t>
  </si>
  <si>
    <t>PROGETTO INTEGRANDO GUARINO ALESSANDRA</t>
  </si>
  <si>
    <t>Z6B3C9729E</t>
  </si>
  <si>
    <t>BIGLIETTO AEREO CT-RM FIORIA FRANCESCA</t>
  </si>
  <si>
    <t>Z563C972D7</t>
  </si>
  <si>
    <t>FORNITURA FLESSIBILI</t>
  </si>
  <si>
    <t>Z033C97305</t>
  </si>
  <si>
    <t>FORNITURA LUCCHETTI</t>
  </si>
  <si>
    <t>ZD33C9C493</t>
  </si>
  <si>
    <t>FORNITURA SISTEMA RILEVAMENTO PRESENZE</t>
  </si>
  <si>
    <t xml:space="preserve"> G.OSTISISTEMI SRL </t>
  </si>
  <si>
    <t>Z3A3CA0F08</t>
  </si>
  <si>
    <t>FORNITURA FRIGORIFERI A DOPPIA ANTA</t>
  </si>
  <si>
    <t>Z6E3CA28D0</t>
  </si>
  <si>
    <t>FORNITURA ATTREZZATURA DA BARBERIA</t>
  </si>
  <si>
    <t>ZC73CA951F</t>
  </si>
  <si>
    <t>SCHEDA DI ELABORAZIONE A 4 ZONE IMPIANTO ANTISCAVALCAMENTO</t>
  </si>
  <si>
    <t>Z923CA958B</t>
  </si>
  <si>
    <t>MANUTENZIONE STRAORDINARIA BOLLITORI ( PULIZIA SCAMBIATORI)</t>
  </si>
  <si>
    <t> 2.400,00</t>
  </si>
  <si>
    <t>Z2B3CA9637</t>
  </si>
  <si>
    <t>INTERVENTO DI ESPURGO SU IMPIANTO DI DEPURAZIONE</t>
  </si>
  <si>
    <t> 4.180,00</t>
  </si>
  <si>
    <t>Z603CAA385</t>
  </si>
  <si>
    <t>FORNITURA EQUIPAGGIAMENTI DPI CUCINA DETENUTI</t>
  </si>
  <si>
    <t xml:space="preserve"> SIR SAFETY SYSTEM S.P.A. </t>
  </si>
  <si>
    <t>Z783CAC95D</t>
  </si>
  <si>
    <t>FORNITURA ARMADIO BLINDATO E ARMADIETTO PER AULE CORSI PROFESSIONALI</t>
  </si>
  <si>
    <t>CASTELLANI.IT S.R.L.</t>
  </si>
  <si>
    <t>Z953CAF189</t>
  </si>
  <si>
    <t>ARREDI SCOLASTICI</t>
  </si>
  <si>
    <t xml:space="preserve"> L'ARREDA UFFICIO S.A.S. </t>
  </si>
  <si>
    <t>Z763CB8513</t>
  </si>
  <si>
    <t>FORNITURA FOTOCELLULA PRIMA PORTA</t>
  </si>
  <si>
    <t>ZFA3CB855B</t>
  </si>
  <si>
    <t>FORNITURA BOCCHIOTTI</t>
  </si>
  <si>
    <t> 46,50</t>
  </si>
  <si>
    <t>Z943CB8F1F</t>
  </si>
  <si>
    <t>INTEGRAZIONE AI LAVORI DI RIPRISTINO AI CANCELLI</t>
  </si>
  <si>
    <t>Z403CC27FC</t>
  </si>
  <si>
    <t>ZE53CCBF54</t>
  </si>
  <si>
    <t>RIPARAZIONE IMPASTATRICE CUCINA DETENUTI</t>
  </si>
  <si>
    <t> 350,00</t>
  </si>
  <si>
    <t>ZEA3CD0A36</t>
  </si>
  <si>
    <t>CARTA A4 OTTOBRE</t>
  </si>
  <si>
    <t>Z933CD422E</t>
  </si>
  <si>
    <t>pannelli solari</t>
  </si>
  <si>
    <t>CMG SOLARI S.R.L.</t>
  </si>
  <si>
    <t>ZA93CD5EA9</t>
  </si>
  <si>
    <t>FORNITURA MATERIALE PER VARETTA SANTA MARIA GORETTI</t>
  </si>
  <si>
    <t>Z683CDAF30</t>
  </si>
  <si>
    <t>corsi per i detenuti</t>
  </si>
  <si>
    <t xml:space="preserve">  ACCADEMIA ERACLITEA S.R.L.  </t>
  </si>
  <si>
    <t>Z5F3CDFA38</t>
  </si>
  <si>
    <t>INTERVENTO SALVAVITA CLIMATIZZATORE ARMERIA</t>
  </si>
  <si>
    <t>Z9A3CDFA6F</t>
  </si>
  <si>
    <t>INSTALLAZIONE CONTATORE DEFALCO IMPRESA DI MANTENIMENTO</t>
  </si>
  <si>
    <t>Z1F3CE1DEA</t>
  </si>
  <si>
    <t>POTENZIAMENTO TELECAMERE MURO PERIMETRALE INTERNO</t>
  </si>
  <si>
    <t xml:space="preserve"> MEDITERRANEA IMPIANTI SERVIZI SRL </t>
  </si>
  <si>
    <t>Z093CF54AD</t>
  </si>
  <si>
    <t>FORNITURA MATERIALE PER RISANAMENTO SCUOLA ALBERGHIERA</t>
  </si>
  <si>
    <t>Z3D3CFA753</t>
  </si>
  <si>
    <t>SERVIZIO DI SEPOLTURA</t>
  </si>
  <si>
    <t xml:space="preserve"> LA DIVINA MISERICORDIA SRLS DI DI GRANDE MAURIZIO </t>
  </si>
  <si>
    <t>Z533CFA85A</t>
  </si>
  <si>
    <t>trasporto salma</t>
  </si>
  <si>
    <t>ZC93CFAABE</t>
  </si>
  <si>
    <t>FORNITURA SCARPE ANTINFORTUNISTICA</t>
  </si>
  <si>
    <t>ZF53CFB3A9</t>
  </si>
  <si>
    <t>FORNITURA GIUNTI IDRAULICI</t>
  </si>
  <si>
    <t>ZEB3CFB4E3</t>
  </si>
  <si>
    <t>FORNITURA RICAMBI RULLI E CARTA ADESIVA</t>
  </si>
  <si>
    <t>ZEC3CFBFF1</t>
  </si>
  <si>
    <t>FORNITURA E POSA IN OPERA DI UN IMPIANTO DI VIDEOSORVEGLIANZA ACCETTAZIONE E SEMILIBERTA' 2</t>
  </si>
  <si>
    <t>Z193CFD196</t>
  </si>
  <si>
    <t>PROF.ESPERTO MEDIATORE CULTURALE PATANIA</t>
  </si>
  <si>
    <t xml:space="preserve"> PATANA JESSICA </t>
  </si>
  <si>
    <t>ZE43CFD456</t>
  </si>
  <si>
    <t>BIGLIETTO AEREO CT-MILANO E FERROVIARIO BITTOLLO</t>
  </si>
  <si>
    <t>ZCA3D02B74</t>
  </si>
  <si>
    <t>TERMOVENTILATORI PER AULE SCUOLA</t>
  </si>
  <si>
    <t>Z2C3D0591C</t>
  </si>
  <si>
    <t>biglietto aereo ct-roma roma-ct SPUCHES EMILIA</t>
  </si>
  <si>
    <t> 414,19</t>
  </si>
  <si>
    <t>Z913D0A55B</t>
  </si>
  <si>
    <t>PELLICOLA DA IMBALLAGGIO</t>
  </si>
  <si>
    <t>ZCA3D0F764</t>
  </si>
  <si>
    <t>INTEGRAZIONE PER ESPURGO FANGHI DALL'IMPIANTO DI DEPURAZIONE</t>
  </si>
  <si>
    <t>Z213D0F9E2</t>
  </si>
  <si>
    <t>INTERVENTO PER FORNITURA E CONFIGURAZIONE IMPIANTO TVCC CORTILI</t>
  </si>
  <si>
    <t>Z393D1B5BD</t>
  </si>
  <si>
    <t>INTERVENTO RIPARAZIONE LAVATRICE</t>
  </si>
  <si>
    <t>ZB23D1B5FF</t>
  </si>
  <si>
    <t>Z303D27281</t>
  </si>
  <si>
    <t>Intervento su Lancia Delta – targa PP613AF per sostituzione batteria</t>
  </si>
  <si>
    <t>Z713D2AC39</t>
  </si>
  <si>
    <t>MATERIALE PULIZIA NOVEMBRE 23</t>
  </si>
  <si>
    <t> 5.200,00</t>
  </si>
  <si>
    <t>ZAE3D33B25</t>
  </si>
  <si>
    <t>FORNITURA AMPLIFICATORE DA PALO E CAVO ANTENNA</t>
  </si>
  <si>
    <t>ZD43D34272</t>
  </si>
  <si>
    <t>RIPARAZIONE BANCO FRIGO SPACCIO</t>
  </si>
  <si>
    <t>ZB23D42F61</t>
  </si>
  <si>
    <t>VISITA FISCALE ANNO 2019 SCIACCA</t>
  </si>
  <si>
    <t xml:space="preserve"> INPS SEDE DI SCIACCA </t>
  </si>
  <si>
    <t>Z873D4AE09</t>
  </si>
  <si>
    <t>BIGLIETTO AEREO CT-MALP E FERROVIARIO SAPIENZA</t>
  </si>
  <si>
    <t>Z463D51618</t>
  </si>
  <si>
    <t>FORNITURA MATERIALE PER CUCINA DETENUTI</t>
  </si>
  <si>
    <t> 657,90</t>
  </si>
  <si>
    <t>Z873D516F2</t>
  </si>
  <si>
    <t>FORNITURA MATERIALE MOF NOVEMBRE</t>
  </si>
  <si>
    <t>Z2E3D5196E</t>
  </si>
  <si>
    <t>FORNITURA MATERIALE IDRAULICO NOVEMBRE</t>
  </si>
  <si>
    <t> 1.677,00</t>
  </si>
  <si>
    <t>ZC93D53771</t>
  </si>
  <si>
    <t>FORNITURA MATERIALE ELETTRICO PER POSTAZIONE COLLOQUI</t>
  </si>
  <si>
    <t>Z2B3D538FA</t>
  </si>
  <si>
    <t>FORNITURA MATERIALE ELETTRICO MOS</t>
  </si>
  <si>
    <t>ZB23D56921</t>
  </si>
  <si>
    <t> 568,06</t>
  </si>
  <si>
    <t>Z6B3D58DE1</t>
  </si>
  <si>
    <t>FORNITURA TAVOLI SOCIALITA'</t>
  </si>
  <si>
    <t xml:space="preserve"> PA.COM SRLS </t>
  </si>
  <si>
    <t>ZF13D5C3A5</t>
  </si>
  <si>
    <t>FORNITURA E INSTALLAZIONE CLIMATIZZATORI UFFICII</t>
  </si>
  <si>
    <t>Z533D5C52E</t>
  </si>
  <si>
    <t>FORNITURA DI CUCCHIAI, FORCHETTE E PIATTI IN ACCIAIO</t>
  </si>
  <si>
    <t xml:space="preserve">  F.LLI PAVONE  </t>
  </si>
  <si>
    <t>Z693D6D4D1</t>
  </si>
  <si>
    <t>FORNITURA SANITARI</t>
  </si>
  <si>
    <t>Z843D6D731</t>
  </si>
  <si>
    <t>SOSTITUZIONE NR. 4 TELECAMERE GUASTE</t>
  </si>
  <si>
    <t>Z823D6D998</t>
  </si>
  <si>
    <t>FORNITURA E POSA MATERIALE PER LOCALI CENTRALE TERMICA - CENTRALE IDRICA</t>
  </si>
  <si>
    <t> 840,00</t>
  </si>
  <si>
    <t>ZA63D702AC</t>
  </si>
  <si>
    <t>FORNITURA ATTREZZATURA ELETTRICA PER INTERVENTI VARI MOF</t>
  </si>
  <si>
    <t>Z953D706EA</t>
  </si>
  <si>
    <t>FORNITURA MATERIALE EDILE PER INTERVENTI IN UNA SEZIONE</t>
  </si>
  <si>
    <t>Z053D7150C</t>
  </si>
  <si>
    <t>FORNITURA MATERIALE EDILE PER INTERVENTI TETTO MATRICOLA</t>
  </si>
  <si>
    <t>Z113D72DDA</t>
  </si>
  <si>
    <t>FORNITURA MATERIALE ELETTRICO PER INSTALLAZIONE TELEFONI DETENUTI</t>
  </si>
  <si>
    <t>Z2D3D74AF8</t>
  </si>
  <si>
    <t>FORNITURA NEON E PLAFONIERE</t>
  </si>
  <si>
    <t> 498,35</t>
  </si>
  <si>
    <t>Z6D3D74D83</t>
  </si>
  <si>
    <t>Z013D74DD1</t>
  </si>
  <si>
    <t>interruttori di fermata ascensore blocco 1</t>
  </si>
  <si>
    <t>Z973D74E0C</t>
  </si>
  <si>
    <t>controllo semestrale estintori</t>
  </si>
  <si>
    <t>ZCB3D74E56</t>
  </si>
  <si>
    <t>SMALTIMENTO MATERIALE DI RISULTA E VETRO ANTINFORTUNISTICA</t>
  </si>
  <si>
    <t xml:space="preserve"> ECO ONE S.R.L. </t>
  </si>
  <si>
    <t> 580,00</t>
  </si>
  <si>
    <t>ZC13D76DF5</t>
  </si>
  <si>
    <t>FORNITURA MATERIALE DI PULIZIA PER CASERMA</t>
  </si>
  <si>
    <t>Z043D99506</t>
  </si>
  <si>
    <t>FORNITURA GUANTI IN NITRILE</t>
  </si>
  <si>
    <t>Z853DA9175</t>
  </si>
  <si>
    <t>CANCELLERIA SCUOLA</t>
  </si>
  <si>
    <t>ZD93DAB6CE</t>
  </si>
  <si>
    <t>GIOCO DI SOCIETà</t>
  </si>
  <si>
    <t>Z653DAB6EA</t>
  </si>
  <si>
    <t>CALCIO BALILLA</t>
  </si>
  <si>
    <t>Z783DB5111</t>
  </si>
  <si>
    <t>FORNITURA GIUNTI</t>
  </si>
  <si>
    <t>ZB53DB7B00</t>
  </si>
  <si>
    <t>FORNITURA MATERIALE TELEFONICO</t>
  </si>
  <si>
    <t> 287,30</t>
  </si>
  <si>
    <t>GIOCO DI SOCIETA'</t>
  </si>
  <si>
    <t>Z543DB8136</t>
  </si>
  <si>
    <t>FORNITURA MATERIALE PER CASERMA</t>
  </si>
  <si>
    <t>ZBC3DB82C5</t>
  </si>
  <si>
    <t>FORNITURA MATERIALE PER PRESEPE</t>
  </si>
  <si>
    <t>Z5D3DB83A3</t>
  </si>
  <si>
    <t>REGISTRO MATRICOLA</t>
  </si>
  <si>
    <t>Z6F3DB982D</t>
  </si>
  <si>
    <t>ELETTROPOMPA PER IMPIANTO SOLARE TERMICO</t>
  </si>
  <si>
    <t xml:space="preserve"> STRANO S.P.A. </t>
  </si>
  <si>
    <t>ZC03DB9C5C</t>
  </si>
  <si>
    <t>FORNITURA PULIZIA DICEMBRE</t>
  </si>
  <si>
    <t>ZEC3DBCE75</t>
  </si>
  <si>
    <t>FORNITURA TONER E TAMBURI BROTHER</t>
  </si>
  <si>
    <t>Z0D3DC9D0A</t>
  </si>
  <si>
    <t>FORNITURA RASTRELLI</t>
  </si>
  <si>
    <t>ZCD3DD7873</t>
  </si>
  <si>
    <t>MATERIALE PER VIDEOCAMERE ALBERGHIERO</t>
  </si>
  <si>
    <t>Z823DD79CE</t>
  </si>
  <si>
    <t>Pulsantiera infermeria</t>
  </si>
  <si>
    <t>Z8B3DD8318</t>
  </si>
  <si>
    <t>FORNITURA SILICONE E FASCETTE PER CARTELLI</t>
  </si>
  <si>
    <t>ZA53DD8F01</t>
  </si>
  <si>
    <t>FORNITURA CARTA A4 DICEMBRE</t>
  </si>
  <si>
    <t xml:space="preserve"> LA CARTOTECNICA SICILIANA SRL </t>
  </si>
  <si>
    <t>Z753DE27C4</t>
  </si>
  <si>
    <t>INTERVENTO TAGLIANDO E RICAMBI SU FIAT SCUDO 568AF</t>
  </si>
  <si>
    <t>ZF63DE884E</t>
  </si>
  <si>
    <t>FORNITURA COLLARE TUBO</t>
  </si>
  <si>
    <t> 79,30</t>
  </si>
  <si>
    <t>Z4C3DE9841</t>
  </si>
  <si>
    <t>Z063DEA1D2</t>
  </si>
  <si>
    <t>FORNITURA MOTORE CAPPA DI ASPIRAZIONE CUCINA DETENUTI</t>
  </si>
  <si>
    <t>ZE13DEDAE3</t>
  </si>
  <si>
    <t>ATTREZZATURE</t>
  </si>
  <si>
    <t>Z553DF444D</t>
  </si>
  <si>
    <t>FORNITURA MATERIALE DI CANCELLERIA DICEMBRE</t>
  </si>
  <si>
    <t> 815,70</t>
  </si>
  <si>
    <t>ZCF3AC4CC0</t>
  </si>
  <si>
    <t>CENTRO MEDITERRANEO S.R.L.</t>
  </si>
  <si>
    <t>ACCERTAMENTI DIAGNOSTICI</t>
  </si>
  <si>
    <t>UNICO</t>
  </si>
  <si>
    <t>ZE93B0B46F</t>
  </si>
  <si>
    <t>F.C. DISTRIBUTION  SRL</t>
  </si>
  <si>
    <t>ZAB3CAC671</t>
  </si>
  <si>
    <t>LG- IMPIANTI DI GAETANO LORITTO</t>
  </si>
  <si>
    <t>MANUTENZIONE VASCHE IDRICHE</t>
  </si>
  <si>
    <t>Z4B3C96612</t>
  </si>
  <si>
    <t>LAVORI SOSTIT. CENTRALINO DETEN.</t>
  </si>
  <si>
    <t>Z903A9682F</t>
  </si>
  <si>
    <t>SABATINO PRODOTTI SIDERURGICI S.R.L.</t>
  </si>
  <si>
    <t>MATERIALE M.O.F.</t>
  </si>
  <si>
    <t>Z1D3A4B296</t>
  </si>
  <si>
    <t>LAVORI IMPIANTO VIDEOCHIAMATE</t>
  </si>
  <si>
    <t>Z4F39CCD97</t>
  </si>
  <si>
    <t xml:space="preserve">AMATO ELETTRICITÀ’ SRL </t>
  </si>
  <si>
    <t>SCATOLE DA INCASSO POSTI</t>
  </si>
  <si>
    <t>Z393A6B7FA</t>
  </si>
  <si>
    <t>LAVORI IMPIANTO ELETTRICO</t>
  </si>
  <si>
    <t>X240A9A7B9</t>
  </si>
  <si>
    <t>FASTWEB S.P.A.</t>
  </si>
  <si>
    <t>SERVIZIO TELEFONICO</t>
  </si>
  <si>
    <t>ZB627996FA</t>
  </si>
  <si>
    <t>PROVVIGIONE</t>
  </si>
  <si>
    <t>Z07382385C</t>
  </si>
  <si>
    <t>MAENZA ANTONINO</t>
  </si>
  <si>
    <t>ZDB3B2FFE2</t>
  </si>
  <si>
    <t>LA DELFA ROBERTO</t>
  </si>
  <si>
    <t>CORSO PERSONALE ALIMENTARISTA</t>
  </si>
  <si>
    <t>Z1E3A59558</t>
  </si>
  <si>
    <t>NOLEGGIO FOTOCOPIATRICI</t>
  </si>
  <si>
    <t>Z1E3A59559</t>
  </si>
  <si>
    <t>Z1E3A59560</t>
  </si>
  <si>
    <t>Z1E3A59561</t>
  </si>
  <si>
    <t>ZB73A02FEC</t>
  </si>
  <si>
    <t>BRICO FAMILY DI BASILITTA FILIPPO &amp; C S.A.S.</t>
  </si>
  <si>
    <t>Z863AA054E</t>
  </si>
  <si>
    <t>MANUTENZ. PRESIDI ANTINCENDIO</t>
  </si>
  <si>
    <t>Z9839F28A5</t>
  </si>
  <si>
    <t xml:space="preserve">BIGLIETTO TRENO ASS. POL. PEN. </t>
  </si>
  <si>
    <t>Z143ABA9998</t>
  </si>
  <si>
    <t>MASTERY SRL</t>
  </si>
  <si>
    <t>MATERIALE MOF</t>
  </si>
  <si>
    <t>ZF93C5305F</t>
  </si>
  <si>
    <t>SIKANIA SERVICE SRL</t>
  </si>
  <si>
    <t>INTERV. DISINFESTAZIONE E DERATTIZ.</t>
  </si>
  <si>
    <t>MANUTENZ. E RIPRISTINO CANCELLO</t>
  </si>
  <si>
    <t>Z7A38D197E</t>
  </si>
  <si>
    <t>IMPIANTO ASCENSORE</t>
  </si>
  <si>
    <t>Z443CECAA5</t>
  </si>
  <si>
    <t>SPESE DI TRASPORTO</t>
  </si>
  <si>
    <t>Z463C643AE</t>
  </si>
  <si>
    <t>MYO S.P.A.</t>
  </si>
  <si>
    <t>FORNITURA BENI</t>
  </si>
  <si>
    <t>Z273D81A31</t>
  </si>
  <si>
    <t>LA CASALINDA  SRL</t>
  </si>
  <si>
    <t>FORNITURA MATERIALE IGIEN. SANITARIO</t>
  </si>
  <si>
    <t>Z923E049DC</t>
  </si>
  <si>
    <t>SACRA FAMIGLIA</t>
  </si>
  <si>
    <t>ZE13E09CEC</t>
  </si>
  <si>
    <t>PAPER SERVICE</t>
  </si>
  <si>
    <t>Z4B3D663D2</t>
  </si>
  <si>
    <t>GIGLIO CALOGERO</t>
  </si>
  <si>
    <t>ZC23E0471C</t>
  </si>
  <si>
    <t>Z933D58703</t>
  </si>
  <si>
    <t>T.S.E. srl</t>
  </si>
  <si>
    <t>LAVORI</t>
  </si>
  <si>
    <t>Z4D3AEF08D</t>
  </si>
  <si>
    <t>BIGLIETTO AEREO</t>
  </si>
  <si>
    <t>Z6C3DCE7AB</t>
  </si>
  <si>
    <t>CONFORTKLIMA SRLS</t>
  </si>
  <si>
    <t>C.C. PIAZZA ARMERINA</t>
  </si>
  <si>
    <t>ZF43ADDBF8</t>
  </si>
  <si>
    <t>Conca d'oro viaggi srl</t>
  </si>
  <si>
    <t>Biglietto aereo</t>
  </si>
  <si>
    <t>trattativa diretta</t>
  </si>
  <si>
    <t>20.04.2023</t>
  </si>
  <si>
    <t>26.04.2023</t>
  </si>
  <si>
    <t>ZCA3ADDC6A</t>
  </si>
  <si>
    <t>Bartolozzi Enrico antonio</t>
  </si>
  <si>
    <t>colori e pico glass</t>
  </si>
  <si>
    <t>ZC83ADDCDB</t>
  </si>
  <si>
    <t>Carmen Nicosia</t>
  </si>
  <si>
    <t>materiale di ferramenta</t>
  </si>
  <si>
    <t>Z173ADDD31</t>
  </si>
  <si>
    <t>2 M Mastrosimone</t>
  </si>
  <si>
    <t>28.04.2023</t>
  </si>
  <si>
    <t>Z683ADDD74</t>
  </si>
  <si>
    <t>materiale elettrico</t>
  </si>
  <si>
    <t>Mineo Francesco</t>
  </si>
  <si>
    <t>02.05.2023</t>
  </si>
  <si>
    <t>Z163ADDDE7</t>
  </si>
  <si>
    <t>Top Cosmesi srl</t>
  </si>
  <si>
    <t>Macchinetta tagliacapelli</t>
  </si>
  <si>
    <t>10.05.2023</t>
  </si>
  <si>
    <t>ZE33ADDE40</t>
  </si>
  <si>
    <t>Soc coop. La Roccia arl</t>
  </si>
  <si>
    <t>Materiale edile</t>
  </si>
  <si>
    <t>Z613ADDE82</t>
  </si>
  <si>
    <t>Omega Tre</t>
  </si>
  <si>
    <t>Analisi terreno</t>
  </si>
  <si>
    <t>29.04.2023</t>
  </si>
  <si>
    <t>Z3E3ADDEE1</t>
  </si>
  <si>
    <t>Avvenire 90 soc coop</t>
  </si>
  <si>
    <t>derattizzazione e disinf</t>
  </si>
  <si>
    <t>Z613ADDF7D</t>
  </si>
  <si>
    <t>M&amp;G Safety</t>
  </si>
  <si>
    <t>Controllo antincendio</t>
  </si>
  <si>
    <t>Z333B0FA04</t>
  </si>
  <si>
    <t>Ecart srls</t>
  </si>
  <si>
    <t>25.05.2023</t>
  </si>
  <si>
    <t>Z6E3B0FA3B</t>
  </si>
  <si>
    <t>Mangiavillano ascensori di mangiavillano Angelo</t>
  </si>
  <si>
    <t>Man. Servoscale</t>
  </si>
  <si>
    <t>ZC13B366B0</t>
  </si>
  <si>
    <t>Polo Elisa</t>
  </si>
  <si>
    <t>Pulizia area esterna</t>
  </si>
  <si>
    <t>18.05.2023</t>
  </si>
  <si>
    <t>Z773B3C575</t>
  </si>
  <si>
    <t>Van par Soc coop</t>
  </si>
  <si>
    <t>Collaudo sicurezza</t>
  </si>
  <si>
    <t>54.95</t>
  </si>
  <si>
    <t>24.05.2023</t>
  </si>
  <si>
    <t>ZF23B3CC23</t>
  </si>
  <si>
    <t>Lucio Maria Contino</t>
  </si>
  <si>
    <t>badge e agg. Software</t>
  </si>
  <si>
    <t>ZAB3B3CC9C</t>
  </si>
  <si>
    <t>cancelleria</t>
  </si>
  <si>
    <t>616.45</t>
  </si>
  <si>
    <t>ZF03B556BA</t>
  </si>
  <si>
    <t>A.S.D. ascensori soc. coop.</t>
  </si>
  <si>
    <t>Man. Ascensori</t>
  </si>
  <si>
    <t>Z043B559CA</t>
  </si>
  <si>
    <t>Lotus Global System srl</t>
  </si>
  <si>
    <t>Mat. Igienico sanitario</t>
  </si>
  <si>
    <t>ZF93B55A22</t>
  </si>
  <si>
    <t>F.LLI Pavone srl</t>
  </si>
  <si>
    <t>15.06.2023</t>
  </si>
  <si>
    <t>Z213B59F60</t>
  </si>
  <si>
    <t>Galleria d'arte la vetrinetta</t>
  </si>
  <si>
    <t>Colori acrilici e telai</t>
  </si>
  <si>
    <t>249.34</t>
  </si>
  <si>
    <t>29.05.2023</t>
  </si>
  <si>
    <t>13.06.2023</t>
  </si>
  <si>
    <t>Z423B67821</t>
  </si>
  <si>
    <t>Bruno Spa</t>
  </si>
  <si>
    <t>sedie sala regia</t>
  </si>
  <si>
    <t>01.06.2023</t>
  </si>
  <si>
    <t>ZA93B6C7DB</t>
  </si>
  <si>
    <t>Siako srl</t>
  </si>
  <si>
    <t>Poltrone ufficio</t>
  </si>
  <si>
    <t>05.06.2023</t>
  </si>
  <si>
    <t>10.07.2023</t>
  </si>
  <si>
    <t>ZAE3B6C839</t>
  </si>
  <si>
    <t>La Regginflex</t>
  </si>
  <si>
    <t>Materassi e guanciali</t>
  </si>
  <si>
    <t>ZEF3B7AA95</t>
  </si>
  <si>
    <t>Maira Impianti sarls</t>
  </si>
  <si>
    <t>Riparazione tubazione</t>
  </si>
  <si>
    <t>08.06.2023</t>
  </si>
  <si>
    <t>26.09.2023</t>
  </si>
  <si>
    <t>Z083B7F3A0</t>
  </si>
  <si>
    <t>biglietto aereo</t>
  </si>
  <si>
    <t>17.06.2023</t>
  </si>
  <si>
    <t>Z1B3B860AD</t>
  </si>
  <si>
    <t>BM Futura Electric</t>
  </si>
  <si>
    <t>sost contatore e orol. Pompe</t>
  </si>
  <si>
    <t>27.06.2023</t>
  </si>
  <si>
    <t>ZDD3B86100</t>
  </si>
  <si>
    <t>Cartoidee DI Cultraro vasta</t>
  </si>
  <si>
    <t>Toner</t>
  </si>
  <si>
    <t>ZF63B9F2DE</t>
  </si>
  <si>
    <t>20.06.2023</t>
  </si>
  <si>
    <t>ZCC3BA4A93</t>
  </si>
  <si>
    <t>3.M.C. spa</t>
  </si>
  <si>
    <t>21.06.2023</t>
  </si>
  <si>
    <t>ZC23BA6937</t>
  </si>
  <si>
    <t>Cartoidee di Cultraro Vasta</t>
  </si>
  <si>
    <t>televisori</t>
  </si>
  <si>
    <t>ZE13BAB052</t>
  </si>
  <si>
    <t>Amico srl</t>
  </si>
  <si>
    <t>elettropompa</t>
  </si>
  <si>
    <t>Z153BC1EF0</t>
  </si>
  <si>
    <t>Certificazioni srl</t>
  </si>
  <si>
    <t>verifica periodica ascensori</t>
  </si>
  <si>
    <t>11.12.2023</t>
  </si>
  <si>
    <t>ZE43BC58B1</t>
  </si>
  <si>
    <t>03.07.2023</t>
  </si>
  <si>
    <t>Z8E3BF2E97</t>
  </si>
  <si>
    <t>Spazi Verdi Service srl</t>
  </si>
  <si>
    <t>Materiale per area verde</t>
  </si>
  <si>
    <t>Z653BFC260</t>
  </si>
  <si>
    <t>Guarneri srl</t>
  </si>
  <si>
    <t>sistemazione pali luce</t>
  </si>
  <si>
    <t>21.07.2023</t>
  </si>
  <si>
    <t>A001009C5D</t>
  </si>
  <si>
    <t>Estra Energie</t>
  </si>
  <si>
    <t>Fornitura Gas</t>
  </si>
  <si>
    <t>Convenzione</t>
  </si>
  <si>
    <t>ZA13C27DEF</t>
  </si>
  <si>
    <t>3A Società cooperativa arl</t>
  </si>
  <si>
    <t>rispristino camere det</t>
  </si>
  <si>
    <t>Z073C435D6</t>
  </si>
  <si>
    <t xml:space="preserve">FG METAL </t>
  </si>
  <si>
    <t>staffe in ferro</t>
  </si>
  <si>
    <t>ZF13C5B585</t>
  </si>
  <si>
    <t>Spazi verdi service srl</t>
  </si>
  <si>
    <t>Attrezzature per progetto</t>
  </si>
  <si>
    <t>06.09.2023</t>
  </si>
  <si>
    <t>07.09.2023</t>
  </si>
  <si>
    <t>ZD83C5B5A5</t>
  </si>
  <si>
    <t>FG METAL</t>
  </si>
  <si>
    <t>revisione porta antipanico</t>
  </si>
  <si>
    <t>Z7E3C781BD</t>
  </si>
  <si>
    <t>24.10.2023</t>
  </si>
  <si>
    <t>ZC03C785CD</t>
  </si>
  <si>
    <t>Caruso servizi e spedizioni</t>
  </si>
  <si>
    <t>spedizione pacco</t>
  </si>
  <si>
    <t>Z1E3C5C04D</t>
  </si>
  <si>
    <t>Fornitura carta</t>
  </si>
  <si>
    <t>rdo</t>
  </si>
  <si>
    <t>Ecart srls, carto copy service,Ingroscart srl, linea data srl, mondoffice, la cartotecnica siciliana srl</t>
  </si>
  <si>
    <t>Z433C85E21</t>
  </si>
  <si>
    <t>Forn. Energia elettrica</t>
  </si>
  <si>
    <t>convenzione</t>
  </si>
  <si>
    <t>Enel energia</t>
  </si>
  <si>
    <t>21.09.2023</t>
  </si>
  <si>
    <t>ZCA3C8847A</t>
  </si>
  <si>
    <t>Demmalight srls unipersonale</t>
  </si>
  <si>
    <t>UPS impianto video sorv</t>
  </si>
  <si>
    <t>01.11.2023</t>
  </si>
  <si>
    <t>ZA23C91F65</t>
  </si>
  <si>
    <t>Cartolibreria Bartolozzi Alberto</t>
  </si>
  <si>
    <t>codice diritto penitenziario</t>
  </si>
  <si>
    <t>25.09.2023</t>
  </si>
  <si>
    <t>23.10.2023</t>
  </si>
  <si>
    <t>Z383C93EA2</t>
  </si>
  <si>
    <t>Bartolozzi Enrico Antonio</t>
  </si>
  <si>
    <t>acquisto timbri</t>
  </si>
  <si>
    <t>Z763CC2FAD</t>
  </si>
  <si>
    <t>Carrozzeria Alessi G.ppe e sas</t>
  </si>
  <si>
    <t>riparazione carrozzeria auto</t>
  </si>
  <si>
    <t>09.10.2023</t>
  </si>
  <si>
    <t>06.11.2023</t>
  </si>
  <si>
    <t>ZA03CCBA75</t>
  </si>
  <si>
    <t>Master Media srl</t>
  </si>
  <si>
    <t>materiale informatico</t>
  </si>
  <si>
    <t>Z143CD9F69</t>
  </si>
  <si>
    <t>area verde lav terreno</t>
  </si>
  <si>
    <t>14.10.2023</t>
  </si>
  <si>
    <t>ZF03CD9FE1</t>
  </si>
  <si>
    <t>B.M. Futura Electric</t>
  </si>
  <si>
    <t>quadro elettrico cella</t>
  </si>
  <si>
    <t>25.01.2024</t>
  </si>
  <si>
    <t>ZF13CDA026</t>
  </si>
  <si>
    <t>Coniglio Clima srl</t>
  </si>
  <si>
    <t>adeg centrale termica</t>
  </si>
  <si>
    <t>Z923CF2C25</t>
  </si>
  <si>
    <t>20.10.2023</t>
  </si>
  <si>
    <t>28.10.2023</t>
  </si>
  <si>
    <t>ZBF3CF7BED</t>
  </si>
  <si>
    <t>2M Mastrosimone</t>
  </si>
  <si>
    <t>Z993CF7C78</t>
  </si>
  <si>
    <t>Climaservice srls</t>
  </si>
  <si>
    <t>materiale idraulico</t>
  </si>
  <si>
    <t>25.11.2023</t>
  </si>
  <si>
    <t>Z7D3CF7CC4</t>
  </si>
  <si>
    <t>Z3A3CFF2FE</t>
  </si>
  <si>
    <t>Laser World srls</t>
  </si>
  <si>
    <t>Z763D234F9</t>
  </si>
  <si>
    <t>Camano srl</t>
  </si>
  <si>
    <t>Armadio blindato</t>
  </si>
  <si>
    <t>Z613D2D7F4</t>
  </si>
  <si>
    <t>Gamar srl</t>
  </si>
  <si>
    <t>Tagliando Fiat Punto</t>
  </si>
  <si>
    <t>13.11.2023</t>
  </si>
  <si>
    <t>Z0C3D3089E</t>
  </si>
  <si>
    <t>Lastre Plexiglass</t>
  </si>
  <si>
    <t>09.11.2023</t>
  </si>
  <si>
    <t>15.11.2023</t>
  </si>
  <si>
    <t>ZBE3D43689</t>
  </si>
  <si>
    <t>La Casalinda srl</t>
  </si>
  <si>
    <t>Materiale igienico san</t>
  </si>
  <si>
    <t>La Casalinda srl, F..liPavone, Magris spa, Comes srl</t>
  </si>
  <si>
    <t>ZAC3D45ADD</t>
  </si>
  <si>
    <t>Z4C3D4E5B5</t>
  </si>
  <si>
    <t>F.lli Pavone srl</t>
  </si>
  <si>
    <t>F.lli Pavone srl, Comes, La casalinda, Magris spa</t>
  </si>
  <si>
    <t>16.11.2023</t>
  </si>
  <si>
    <t>23.12.2023</t>
  </si>
  <si>
    <t>Z6A3D5A61F</t>
  </si>
  <si>
    <t>Amico Aurelio</t>
  </si>
  <si>
    <t>Pulizia straord grondaie</t>
  </si>
  <si>
    <t>20.11.2023</t>
  </si>
  <si>
    <t>Z3E3D5BD8F</t>
  </si>
  <si>
    <t>Attrezzature pal detenuti</t>
  </si>
  <si>
    <t>Decathlon</t>
  </si>
  <si>
    <t>Z863D7223F</t>
  </si>
  <si>
    <t>carte da gioco</t>
  </si>
  <si>
    <t>Z063D7E141</t>
  </si>
  <si>
    <t>material eper area verde</t>
  </si>
  <si>
    <t>Z573D8B25B</t>
  </si>
  <si>
    <t>Studio System di Contino</t>
  </si>
  <si>
    <t>Riparazione stampante</t>
  </si>
  <si>
    <t>ZDF3D909FF</t>
  </si>
  <si>
    <t>Z8B3D9990E</t>
  </si>
  <si>
    <t>As Vivai ssa</t>
  </si>
  <si>
    <t>piantine origano</t>
  </si>
  <si>
    <t>ZDB3D9F14A</t>
  </si>
  <si>
    <t>libreria con ante</t>
  </si>
  <si>
    <t>ZEA3D9F35F</t>
  </si>
  <si>
    <t>Graci Michele</t>
  </si>
  <si>
    <t>telefoni per ufficio</t>
  </si>
  <si>
    <t>Z1D3DC7C18</t>
  </si>
  <si>
    <t>Luican  Group srl</t>
  </si>
  <si>
    <t>Alloggio Direttore Man</t>
  </si>
  <si>
    <t>Z813DCDCA9</t>
  </si>
  <si>
    <t>Kit giardinaggio</t>
  </si>
  <si>
    <t>Z6F3DDEA57</t>
  </si>
  <si>
    <t>Firma digitale smart card</t>
  </si>
  <si>
    <t>21.12.2023</t>
  </si>
  <si>
    <t>Z993DDDF1C</t>
  </si>
  <si>
    <t>Eni Sustainable m. spa</t>
  </si>
  <si>
    <t>Buoni carburante</t>
  </si>
  <si>
    <t>12.01.2024</t>
  </si>
  <si>
    <t>Z213DDF4B1</t>
  </si>
  <si>
    <t>Telecamera e presa</t>
  </si>
  <si>
    <t>07.01.2024</t>
  </si>
  <si>
    <t>Z8F3DDE442</t>
  </si>
  <si>
    <t>materiale ferramenta</t>
  </si>
  <si>
    <t>Z2E394B8BB</t>
  </si>
  <si>
    <t>Alessandro D'Aquila</t>
  </si>
  <si>
    <t>Sorv. Fisica di radioprotezione</t>
  </si>
  <si>
    <t>Z043A49742</t>
  </si>
  <si>
    <t>sost colonna acqua calda</t>
  </si>
  <si>
    <t>Z7B3BB4D28</t>
  </si>
  <si>
    <t>impermealizz. Copertura piana</t>
  </si>
  <si>
    <t>02.10.2023</t>
  </si>
  <si>
    <t>ZF93A6D723</t>
  </si>
  <si>
    <t>Techvision sistemi mult. Srl</t>
  </si>
  <si>
    <t>Telefoni antivandalo</t>
  </si>
  <si>
    <t>Z093A1FDE3</t>
  </si>
  <si>
    <t>Manutenzione auto</t>
  </si>
  <si>
    <t>ZB33A05901</t>
  </si>
  <si>
    <t xml:space="preserve">F.G. Metal </t>
  </si>
  <si>
    <t>Riparazione cancello</t>
  </si>
  <si>
    <t>23.02.2023</t>
  </si>
  <si>
    <t>ZCD3A05926</t>
  </si>
  <si>
    <t>Marziano srls</t>
  </si>
  <si>
    <t>Materiale Ferramenta</t>
  </si>
  <si>
    <t>ZAC3A05914</t>
  </si>
  <si>
    <t>app. per bruciatore</t>
  </si>
  <si>
    <t>25.02.2023</t>
  </si>
  <si>
    <t>02.03.2023</t>
  </si>
  <si>
    <t>ZA83A058FB</t>
  </si>
  <si>
    <t>Rip. Motore guasto</t>
  </si>
  <si>
    <t>ZEA3A48FA3</t>
  </si>
  <si>
    <t>Sost cavo per cancello</t>
  </si>
  <si>
    <t>11.03.2023</t>
  </si>
  <si>
    <t>ZA33A1FE37</t>
  </si>
  <si>
    <t>Sost guida cancello</t>
  </si>
  <si>
    <t>21.03.2023</t>
  </si>
  <si>
    <t>Z503A6DD8D</t>
  </si>
  <si>
    <t>Contr. Man. Elettricco</t>
  </si>
  <si>
    <t>ZC23A6DEDD</t>
  </si>
  <si>
    <t>18.03.2023</t>
  </si>
  <si>
    <t>Z643989DB7</t>
  </si>
  <si>
    <t>113.01.2023</t>
  </si>
  <si>
    <t>19.01.2023</t>
  </si>
  <si>
    <t>Z5F39887C7</t>
  </si>
  <si>
    <t>Matraxia Francesco</t>
  </si>
  <si>
    <t>Medico del lavoro</t>
  </si>
  <si>
    <t>ZF239BCD80</t>
  </si>
  <si>
    <t>Magris spa</t>
  </si>
  <si>
    <t>Sacchetti raccolta rifiut</t>
  </si>
  <si>
    <t>31.01.2023</t>
  </si>
  <si>
    <t>ZB739D060E</t>
  </si>
  <si>
    <t>04.02.2023</t>
  </si>
  <si>
    <t>18.02.2023</t>
  </si>
  <si>
    <t>ZC539F4476</t>
  </si>
  <si>
    <t>14.02.2023</t>
  </si>
  <si>
    <t>Z343A009AC</t>
  </si>
  <si>
    <t>aff. Man centr term</t>
  </si>
  <si>
    <t>16.02.2023</t>
  </si>
  <si>
    <t>Z423A6DDB3</t>
  </si>
  <si>
    <t>Kampitalia di Montalbano Giuseppe</t>
  </si>
  <si>
    <t>Scarpe antinf</t>
  </si>
  <si>
    <t>Z543A6DDA6</t>
  </si>
  <si>
    <t>riparazione fotocopiatrice</t>
  </si>
  <si>
    <t>22.03.2023</t>
  </si>
  <si>
    <t>Z033A6CEAE</t>
  </si>
  <si>
    <t>Golmar italia spa</t>
  </si>
  <si>
    <t>Golmar Italia Spa</t>
  </si>
  <si>
    <t>Z223A7313D</t>
  </si>
  <si>
    <t>Comes srl</t>
  </si>
  <si>
    <t>20.03.2023</t>
  </si>
  <si>
    <t>ZD53DDFEF8</t>
  </si>
  <si>
    <t>Fornitura hard disk videosorveglianza</t>
  </si>
  <si>
    <t>Z233DDED63</t>
  </si>
  <si>
    <t>C.R. SAN CATALDO</t>
  </si>
  <si>
    <t>Z7339A7D49</t>
  </si>
  <si>
    <t>Ditta So.Fo.Ran. S.r.l.</t>
  </si>
  <si>
    <t>Fornitura materiale di igiene e pulizia</t>
  </si>
  <si>
    <t>ZAA39A7C6C</t>
  </si>
  <si>
    <t>Ditta Nasta e C. Carta e Imballagi S.p.a.</t>
  </si>
  <si>
    <t>Z2E39B1645</t>
  </si>
  <si>
    <t>Ditta Nobile Oil Group S.p.a.</t>
  </si>
  <si>
    <t>Fornitura Lit. 10.000 di gasolio da riscaldamento</t>
  </si>
  <si>
    <t>ZBE39BD8FA</t>
  </si>
  <si>
    <t>Ditta Diesse Office di Di Giacomo Settimo</t>
  </si>
  <si>
    <t>Fornitura toner compatibile rigenerato - vari formati</t>
  </si>
  <si>
    <t>Z7A39BD55B</t>
  </si>
  <si>
    <t>Ditta Due P. Pendolino S.r.l.</t>
  </si>
  <si>
    <t>ZDA39BFCF5</t>
  </si>
  <si>
    <t>Ditta Butera Alfonso</t>
  </si>
  <si>
    <t xml:space="preserve">Manutenzione n. 2 porte blindate e n. 1 saracinesca magazzino </t>
  </si>
  <si>
    <t>ZB439C299F</t>
  </si>
  <si>
    <t>Ditta Ferraro Giuseppe</t>
  </si>
  <si>
    <t>Adeguamento impianti idrico, elettrico e distribuzione gas Cucina Detenuti</t>
  </si>
  <si>
    <t>Z0439DE566</t>
  </si>
  <si>
    <t xml:space="preserve">Ditta Megaclean S.r.l. </t>
  </si>
  <si>
    <t>Noleggio n. 10 kit biancheria per Caserma Agenti (gennaio 2023)</t>
  </si>
  <si>
    <t>Z3F39DF743</t>
  </si>
  <si>
    <t>Ditta Casa Arredo Lo Presti S.r.l.</t>
  </si>
  <si>
    <t xml:space="preserve">Fornitura n. 1 termoconvettore </t>
  </si>
  <si>
    <t>Z9639F92FA</t>
  </si>
  <si>
    <t>Ditta Poste Italiane S.p.a.</t>
  </si>
  <si>
    <t>Attività dei servizi postali anno 2023</t>
  </si>
  <si>
    <t>Z7B39E7B21</t>
  </si>
  <si>
    <t>Ditta Adpartners S.r.l.</t>
  </si>
  <si>
    <t xml:space="preserve">Materiale vario per manutenzioni informatiche </t>
  </si>
  <si>
    <t>Z6B3A0779A</t>
  </si>
  <si>
    <t>Fornitura n. 480 risme di carta A4</t>
  </si>
  <si>
    <t>Z353A110B5</t>
  </si>
  <si>
    <t>ZE738BBF5A</t>
  </si>
  <si>
    <t>Ditta Sole Mar di Santamaria Maria</t>
  </si>
  <si>
    <t>Adeguamento a norma dell'impianto elettrico del Bar Spaccio</t>
  </si>
  <si>
    <t>Z533A2DEC0</t>
  </si>
  <si>
    <t>Sostituzione serratura NTP e manutenzione varie porte blindate</t>
  </si>
  <si>
    <t>Z643A2E064</t>
  </si>
  <si>
    <t>Ditta Tecnoclima di Sergio Paci</t>
  </si>
  <si>
    <t xml:space="preserve">Manutenzione n. 2 climatizzatori </t>
  </si>
  <si>
    <t>ZB33A3AA17</t>
  </si>
  <si>
    <t>Ditta Montante Elettronica di Montante Calogero</t>
  </si>
  <si>
    <t>Fornitura materiale vario per manutenzioni informatiche</t>
  </si>
  <si>
    <t>Z4C3A3BC69</t>
  </si>
  <si>
    <t>Noleggio n. 65 kit biancheria per Caserma Agenti (febbraio 2023)</t>
  </si>
  <si>
    <t>ZCB3A5ED27</t>
  </si>
  <si>
    <t>Z563A6F6B3</t>
  </si>
  <si>
    <t>Ditta Conca D'Oro Viaggi S.r.l.</t>
  </si>
  <si>
    <t xml:space="preserve">Fornitura biglietto aereo A/R CT-RM 21-23-03-2023 - Lo Faro Giuseppe </t>
  </si>
  <si>
    <t>ZC03A71F09</t>
  </si>
  <si>
    <t>Ditta La Supremambiente di G. Celauro</t>
  </si>
  <si>
    <t>Intervento di spurgo presso la Sez. Semiliberi del 17/03/2023</t>
  </si>
  <si>
    <t>ZE83A99092</t>
  </si>
  <si>
    <t>Ditta Salamone Vincenzo</t>
  </si>
  <si>
    <t>Noleggio n. 5 fotoriproduttori -Vari Uffici 2023</t>
  </si>
  <si>
    <t>Z1D3A9D46A</t>
  </si>
  <si>
    <t>Ditta Ultragas CM S.p.a.</t>
  </si>
  <si>
    <t>Fornitura Gas GPL in bombole anno 2023</t>
  </si>
  <si>
    <t>Z123A9D55F</t>
  </si>
  <si>
    <t>Ditta F.lli Pavone S.r.l.</t>
  </si>
  <si>
    <t>Fornitura stoviglie per detenuti</t>
  </si>
  <si>
    <t>Z503AB0C39</t>
  </si>
  <si>
    <t>ZDE3ABDA28</t>
  </si>
  <si>
    <t>Intervento di spurgo presso la Sez. Semiliberi del 22 e 23/03/2023</t>
  </si>
  <si>
    <t>Z723ABF3F4</t>
  </si>
  <si>
    <t>Ditta F.lli Gentile S.n.c.</t>
  </si>
  <si>
    <t>Fornitura materiale vario edile</t>
  </si>
  <si>
    <t>Z853ABFCFF</t>
  </si>
  <si>
    <t>Ditta Macon di Consoli Stefania A.C.</t>
  </si>
  <si>
    <t>Verifica della funzionalità della centrale Ericsson MD110</t>
  </si>
  <si>
    <t>ZA33AC41DF</t>
  </si>
  <si>
    <t>Ditta Alaimo S.r.l.</t>
  </si>
  <si>
    <t>Fornitura sacchi per raccolta rifiuti</t>
  </si>
  <si>
    <t>Z413AD8677</t>
  </si>
  <si>
    <t>Ditta Terrasi Antincendio di Terrasi Alfonso</t>
  </si>
  <si>
    <t>Fornitura n 6 estintori a scihuma</t>
  </si>
  <si>
    <t>Z793AFBD90</t>
  </si>
  <si>
    <t>Z093B39FF7</t>
  </si>
  <si>
    <t>Ditta ONLUS G.I.S.E.</t>
  </si>
  <si>
    <t>Trasporto detenuto con ambulanza da CC. Agrigento a Giarre</t>
  </si>
  <si>
    <t>Z993AD955C</t>
  </si>
  <si>
    <t>ZBC3B3A31C</t>
  </si>
  <si>
    <t>Noleggio n. 85 kit biancheria per Caserma Agenti (marzo-aprile 2023)</t>
  </si>
  <si>
    <t>ZF837A21DB</t>
  </si>
  <si>
    <t>Ditta Sichem di Scalia Emanuela</t>
  </si>
  <si>
    <t>Z333B3A46C</t>
  </si>
  <si>
    <t>Ditta Pa.Com. S.r.l.</t>
  </si>
  <si>
    <t>Z3B3B3D895</t>
  </si>
  <si>
    <t>Ditta Alva System S.r.l.</t>
  </si>
  <si>
    <t xml:space="preserve">Installazione di temporizzatore digitale in Q.E. alim. elettrovalvole idriche </t>
  </si>
  <si>
    <t>ZB43B41892</t>
  </si>
  <si>
    <t>Fornitura n. 5 lavabi per camere di pernottamento</t>
  </si>
  <si>
    <t>Z513B43AAD</t>
  </si>
  <si>
    <t>Trasporto detenuto con ambulanza da CC. Agrigento a Caltanissetta</t>
  </si>
  <si>
    <t>Z673B43BB4</t>
  </si>
  <si>
    <t>Trasporto detenuto in ambulanza con ass. inferm. da Naro a Trib. Ag (A/R)</t>
  </si>
  <si>
    <t>ZCE3B49C19</t>
  </si>
  <si>
    <t>Ditta Zirafa Salvatore</t>
  </si>
  <si>
    <t>Disinfestazione e rimozione alveari presso alloggi demaniali</t>
  </si>
  <si>
    <t>Z853B50200</t>
  </si>
  <si>
    <t xml:space="preserve">Ditta A.V. Elettra S.r.l. </t>
  </si>
  <si>
    <t>Interventi in emergenza sull'impianto elettrico</t>
  </si>
  <si>
    <t>ZE23B526D5</t>
  </si>
  <si>
    <t>Fornitura n. 1000 bicchieri in plastica riusabili</t>
  </si>
  <si>
    <t>Z093B3C539</t>
  </si>
  <si>
    <t>Ditta Microcontrol Electronic S.r.l.</t>
  </si>
  <si>
    <t>Intervento di manutenzione su sistema di ispezione colli a raggi X</t>
  </si>
  <si>
    <t>ZE43B3D617</t>
  </si>
  <si>
    <t>Attività di disincrostazione n. 2 boiler da Lt. 3000</t>
  </si>
  <si>
    <t>Z6E3B30BAF</t>
  </si>
  <si>
    <t>Ditta Kone S.p.a.</t>
  </si>
  <si>
    <t>Manutenzione ascensori anno 2023</t>
  </si>
  <si>
    <t>Z913B6032D</t>
  </si>
  <si>
    <t>Fornitura biglietto aereo tratta CT-ROMA A/R - Dr.ssa Pullara G.</t>
  </si>
  <si>
    <t>ZA53B6DB5E</t>
  </si>
  <si>
    <t>Z263B51098</t>
  </si>
  <si>
    <t>Attività di disinfestazione e derattizzazione area interna ed esterna - 2023</t>
  </si>
  <si>
    <t>Z9F3B8F116</t>
  </si>
  <si>
    <t>Ditta A&amp;V Ecology S.r.l.</t>
  </si>
  <si>
    <t>Attività di disotturazione pozzetto</t>
  </si>
  <si>
    <t>ZED3B8F185</t>
  </si>
  <si>
    <t xml:space="preserve">Fornitura biglietto aereo A/R PA-RM 21-23/06/23 - Pullara Gesuela </t>
  </si>
  <si>
    <t>Z0A3B92030</t>
  </si>
  <si>
    <t>Ditta Techvision Sistemi Multimediali Srl</t>
  </si>
  <si>
    <t>Fornitura n. 12 apparati telefonici antivandalo RFID</t>
  </si>
  <si>
    <t>Z4A3BA53A8</t>
  </si>
  <si>
    <t>Noleggio n. 75 Kit biancheria per Caserma Agenti (maggio 2023)</t>
  </si>
  <si>
    <t>ZE53BB1859</t>
  </si>
  <si>
    <t xml:space="preserve">Fornitura biglietto aereo A/R PA-RM 27-28/06/23 - Pullara Gesuela </t>
  </si>
  <si>
    <t>Z783BA5836</t>
  </si>
  <si>
    <t>Ditta Caputo Forniture S.r.l.</t>
  </si>
  <si>
    <t>Fornitura n. 8 tavoli monoblocco da 4 posti e n. 40 vassoi porta pietanze</t>
  </si>
  <si>
    <t>ZD63BB93C4</t>
  </si>
  <si>
    <t>Fornitura attrezzatura da barberia</t>
  </si>
  <si>
    <t>Z013BD62FC</t>
  </si>
  <si>
    <t>Z6B3BF0F96</t>
  </si>
  <si>
    <t>Fornitura materiale vario per manutenzioni imp. Elettrici</t>
  </si>
  <si>
    <t>Z913BF14ED</t>
  </si>
  <si>
    <t xml:space="preserve">Fornitura n. 8 lavabi e materiale di fissaggio </t>
  </si>
  <si>
    <t>ZF03BF4CED</t>
  </si>
  <si>
    <t>Ditta Pirrotta S.r.l.</t>
  </si>
  <si>
    <t>Fornitura n. 14 ventilatori a parete per Aree Socialità</t>
  </si>
  <si>
    <t>ZAC3BFAC55</t>
  </si>
  <si>
    <t>Manutenzione su valvola d'intercettazione gasolio caldaia</t>
  </si>
  <si>
    <t>ZFA3BFF457</t>
  </si>
  <si>
    <t>Fornitura e installazione di cancello in ferro c/o posteggio familiari detenuti</t>
  </si>
  <si>
    <t>ZA33C04F9B</t>
  </si>
  <si>
    <t>Ditta Elettronica Moderna S.r.l.</t>
  </si>
  <si>
    <t>Fornitura e installazione di n. 16 impianti di nebulizzazione c/o i passeggi</t>
  </si>
  <si>
    <t>Z5B3C0A80D</t>
  </si>
  <si>
    <t>Trasporto detenuto con ambulanza da CC. Agrigento a C.R. Palermo</t>
  </si>
  <si>
    <t>Z733BFB86C</t>
  </si>
  <si>
    <t>Manutenzione annuale cabina elettrica MT e BT localle Tecnologico</t>
  </si>
  <si>
    <t>ZF03BFBFA4</t>
  </si>
  <si>
    <t>Manutenzione impianto elettrico della sala Hobby-Trattamento</t>
  </si>
  <si>
    <t>Z343BFE43B</t>
  </si>
  <si>
    <t>Ditta Imprel S.r.l.</t>
  </si>
  <si>
    <t>Realizzazione parete divisoria e sistemazione magazzino sopravvitto</t>
  </si>
  <si>
    <t>ZE23C1BDA2</t>
  </si>
  <si>
    <t>Manutenzione su impianto di climatizzazione presso la garitta M.C.</t>
  </si>
  <si>
    <t>Z9C3C272C8</t>
  </si>
  <si>
    <t>Fornitura stampati per invio pacchi</t>
  </si>
  <si>
    <t>Z303C32D60</t>
  </si>
  <si>
    <t>Noleggio n. 85 kit biancheria per Caserma Agenti (giugno-luglio 2023)</t>
  </si>
  <si>
    <t>ZBF3C33D5E</t>
  </si>
  <si>
    <t>Intervento di manutenzione On Line su centralino detenuti</t>
  </si>
  <si>
    <t>Z3D3C170CE</t>
  </si>
  <si>
    <t>Installazione di n. 14 ventilatori a parete con relativo impianto elettrico</t>
  </si>
  <si>
    <t>Z173C39B50</t>
  </si>
  <si>
    <t>Z573C592E0</t>
  </si>
  <si>
    <t>Ditta Cartolibreria Tuttolomondo 2.0 S.r.l.</t>
  </si>
  <si>
    <t>Fornitura n. 350 risme carta A4</t>
  </si>
  <si>
    <t>Z0A3C6762E</t>
  </si>
  <si>
    <t>Fornitura biglietto aereo A/R PA-RM 11-13/09/2023 - Pullara Gesuela</t>
  </si>
  <si>
    <t>Z543C46AF2</t>
  </si>
  <si>
    <t>Z543C70996</t>
  </si>
  <si>
    <t>Manutenzione n. 3 mpianti di climatizzazione presso le sale regia e server/ascolto</t>
  </si>
  <si>
    <t>Z4A3C71A80</t>
  </si>
  <si>
    <t>Ditta Big Start Italia S.r.l.</t>
  </si>
  <si>
    <t>Fornitura n. 81 conf. Da Lt. 10 di additivo diesel Ad Blue</t>
  </si>
  <si>
    <t>ZA23C79D17</t>
  </si>
  <si>
    <t>Fornitura n. 150 capi di biancheria intima monouso (pantoloncino)</t>
  </si>
  <si>
    <t>ZAB3C8414B</t>
  </si>
  <si>
    <t>Ditta Giuseppe Campione S.p.a.</t>
  </si>
  <si>
    <t>Fornitura Kg 80 di impregnante consolidante antipolvere e accessori</t>
  </si>
  <si>
    <t>Z7B3C921A1</t>
  </si>
  <si>
    <t>Ditta Officine SPF S.r.l.</t>
  </si>
  <si>
    <t>Manutenzione su pneumatici di sicurezza Rodgard - mezzo PP696AF</t>
  </si>
  <si>
    <t>Z3F3C8CCD3</t>
  </si>
  <si>
    <t>Ditta Apiemme di Pani Antonio</t>
  </si>
  <si>
    <t>Tinteggiatura pareti e verniciatura porte e finestre delle Sale Colloqui</t>
  </si>
  <si>
    <t>ZCC3C988D7</t>
  </si>
  <si>
    <t>Ditta Ultrapromedia S.r.l.</t>
  </si>
  <si>
    <t>Fornitura n. 22 supporti staffa per TV da 40"</t>
  </si>
  <si>
    <t>Z563C57EFF</t>
  </si>
  <si>
    <t>Z4A3CAB424</t>
  </si>
  <si>
    <t>Z913CB3612</t>
  </si>
  <si>
    <t>Fornitura Lt. 10000 di gasolio da riscaldamento</t>
  </si>
  <si>
    <t>04/102023</t>
  </si>
  <si>
    <t>ZE13CBFF0F</t>
  </si>
  <si>
    <t xml:space="preserve">Fornitura biglietto aereo A/R CT-RM 09-11-10-2023 - Pullara Gesuela </t>
  </si>
  <si>
    <t>ZEB3CC00C6</t>
  </si>
  <si>
    <t>Biglietto aereo A/R PA-Roma 01-04 11-2023 con prenotaz. di n. 3 pernott.</t>
  </si>
  <si>
    <t>ZD83CD666D</t>
  </si>
  <si>
    <t>Fornitura materiale vario per manutenzione edile MOF</t>
  </si>
  <si>
    <t>Z733CC7962</t>
  </si>
  <si>
    <t>Ditta Cartoidee di Cultraro Vasta Giuseppe</t>
  </si>
  <si>
    <t>Z723CF2094</t>
  </si>
  <si>
    <t>Fornitura n. 1 biglietto aereo A/R CT-ROMA - Ag Sc. Costanza Giuseppe</t>
  </si>
  <si>
    <t>Z9D3CFFA11</t>
  </si>
  <si>
    <t>Noleggio n. 48 kit biancheria per Caserma Agenti (agosto-settembre 2023)</t>
  </si>
  <si>
    <t>ZB73CFFE22</t>
  </si>
  <si>
    <t>Fornitura n. 3 alimentatori Switching per ricarica ricetrasmittenti</t>
  </si>
  <si>
    <t>Z493D00BA0</t>
  </si>
  <si>
    <t>Ditta I.S.I. S.r.l.</t>
  </si>
  <si>
    <t>Verifica periodica impianto elettrico di messa a terra</t>
  </si>
  <si>
    <t>A022619549</t>
  </si>
  <si>
    <t>Manutenzione annuale Impianto Termico-idrico e di climatizzazione</t>
  </si>
  <si>
    <t>ZAC3D1B657</t>
  </si>
  <si>
    <t>Tinteggiatura bagno Agenti presso sale colloqui</t>
  </si>
  <si>
    <t>Z273D2615F</t>
  </si>
  <si>
    <t xml:space="preserve">Biglietto aereo A/R Reggio C.-Milano 26-11-2023 Ass. Tec. Alati Giovanni </t>
  </si>
  <si>
    <t>Z443D3D3F6</t>
  </si>
  <si>
    <t>Biglietto aereo A/R PA-Roma 12/11/2023 con 4 pernot. - Pullara Gesuela</t>
  </si>
  <si>
    <t>Z9C3D3D03A</t>
  </si>
  <si>
    <t>Biglietto aereo A/R CT-Roma 13-11-2023 - Di Miceli Giuseppe</t>
  </si>
  <si>
    <t>Z033D38C84</t>
  </si>
  <si>
    <t>Ditta Cartolibreria Tuttolomondo 2,0 S.r.l.</t>
  </si>
  <si>
    <t>Fornitura materiale di cancelleria per attività trattamentale</t>
  </si>
  <si>
    <t>ZCA3D4419D</t>
  </si>
  <si>
    <t>Fornitura Lt. 10.000 di gasolio da riscaldamento</t>
  </si>
  <si>
    <t>Z433C84F6C</t>
  </si>
  <si>
    <t>Ditta WTC S.r.l.</t>
  </si>
  <si>
    <t>Intervento di svuotamento allagamento scantinati Nuovo Padiglione</t>
  </si>
  <si>
    <t>Z053C87E71</t>
  </si>
  <si>
    <t>Ditta Sidercem S.r.l.</t>
  </si>
  <si>
    <t>Prove per il collaudo statico del Nuovo Padiglione detentivo</t>
  </si>
  <si>
    <t>Z8A3D71B7B</t>
  </si>
  <si>
    <t>Manutenzione n. 2 lavatrici del servizio lavanderia</t>
  </si>
  <si>
    <t>Z043D71C9F</t>
  </si>
  <si>
    <t>Manutenzione forno cucina detenuti</t>
  </si>
  <si>
    <t>Z423D6E3CC</t>
  </si>
  <si>
    <t xml:space="preserve">Attività di pulizia dei canali di gronda e scolo delle coperture </t>
  </si>
  <si>
    <t>Z843D84ACA</t>
  </si>
  <si>
    <t>Prenotazione pernottamento del 27-11-23 - Dr.ssa Pullara Gesuela</t>
  </si>
  <si>
    <t>Z453D84E66</t>
  </si>
  <si>
    <t xml:space="preserve">Fornitura n. 1 lettore smart card </t>
  </si>
  <si>
    <t>Z763D850D2</t>
  </si>
  <si>
    <t>Ditta C.M.U. S.r.l.</t>
  </si>
  <si>
    <t>Attività di ricerca perdenza idrica e ripristino del manto stradale</t>
  </si>
  <si>
    <t>Z693D7563D</t>
  </si>
  <si>
    <t>Fornitura toner compatibili</t>
  </si>
  <si>
    <t>Z4C3D8C6EC</t>
  </si>
  <si>
    <t>Fornitura biglietto aereo A/R tratta CT-RM - Costanza Giuseppe</t>
  </si>
  <si>
    <t>Z6F3D8DE15</t>
  </si>
  <si>
    <t>Fornitura n. 20 telefoni cordless e n. 20 fissi</t>
  </si>
  <si>
    <t>Z603D9BB8C</t>
  </si>
  <si>
    <t>Z723D9E79E</t>
  </si>
  <si>
    <t>Fornitura n. 6 lavabi e n. 6 W.C. per camere di pernottamento</t>
  </si>
  <si>
    <t>Z323DA6F52</t>
  </si>
  <si>
    <t>Fornitura Lt- 10.000 di gasolio da riscaldamento</t>
  </si>
  <si>
    <t>Z3C3D27F8B</t>
  </si>
  <si>
    <t>Ripristino della fruibilità di n. 1 alloggio demaniale e rifacim. imperm. copertura</t>
  </si>
  <si>
    <t>ZA13D974D3</t>
  </si>
  <si>
    <t>Ditta Aleonero Impianti S.r.l.</t>
  </si>
  <si>
    <t>Manutenzione impianto elettrico Reparti Detentivi</t>
  </si>
  <si>
    <t>Z833D971A4</t>
  </si>
  <si>
    <t>Manutenzione annua e ricarica estintori di varia capienza e tipologia</t>
  </si>
  <si>
    <t>ZEC3DB9692</t>
  </si>
  <si>
    <t>Ditta Sagrim S.r.l.</t>
  </si>
  <si>
    <t xml:space="preserve">Fornitura e installazione di n. 1 essiccatoio da Kg 37 </t>
  </si>
  <si>
    <t>ZBD3DDFD67</t>
  </si>
  <si>
    <t>Noleggio n. 30 kit biancheria per Caserma Agenti (novembre-dicembre 2023)</t>
  </si>
  <si>
    <t>ZC73DDF455</t>
  </si>
  <si>
    <t>Ditta Multiservice Sortino di G. Sorintanio S.a.s.</t>
  </si>
  <si>
    <t>Fornitura di n. 1 card Firma Digitale del F.D.</t>
  </si>
  <si>
    <t>Z4B3DE10AE</t>
  </si>
  <si>
    <t>Fornitura n. 1 lavagna a parete</t>
  </si>
  <si>
    <t>80005310844</t>
  </si>
  <si>
    <t>C.C. AGRIGENTO</t>
  </si>
  <si>
    <t>ZC039203AC</t>
  </si>
  <si>
    <t>NESTORI ALESSIA</t>
  </si>
  <si>
    <t>OT REATI SESSUALI</t>
  </si>
  <si>
    <t>Z5F3920305</t>
  </si>
  <si>
    <t>CUNSOLO CRISTIANA</t>
  </si>
  <si>
    <t>OSS. E TRATT. EX ART 80</t>
  </si>
  <si>
    <t>Z0D392027D</t>
  </si>
  <si>
    <t>GIANNETTO ANGELA</t>
  </si>
  <si>
    <t>ZAE39204B4</t>
  </si>
  <si>
    <t>DI STEFANO IRENE</t>
  </si>
  <si>
    <t>ZEE3964F69</t>
  </si>
  <si>
    <t>ITAGENCY</t>
  </si>
  <si>
    <t>ACQUI. CARTINE E FILTRI</t>
  </si>
  <si>
    <t>04.01.2023</t>
  </si>
  <si>
    <t>ZBB3968842</t>
  </si>
  <si>
    <t>FORN. PROD. PULIZIA</t>
  </si>
  <si>
    <t>intrachimica,gieffe,la casalinda,pavone</t>
  </si>
  <si>
    <t>05.02.2023</t>
  </si>
  <si>
    <t>Z36396ABFC</t>
  </si>
  <si>
    <t>SICILIA IMPIANTI</t>
  </si>
  <si>
    <t>RIP. ELETTROSERRATURE PAD. FEM.</t>
  </si>
  <si>
    <t>11.02.2023</t>
  </si>
  <si>
    <t>ZBD396CB78</t>
  </si>
  <si>
    <t>FIDATA</t>
  </si>
  <si>
    <t>SERVIZIO K-VIEWEW</t>
  </si>
  <si>
    <t>Z45397394B</t>
  </si>
  <si>
    <t>ADRANO CALCESTRUZZI</t>
  </si>
  <si>
    <t>FORNIT. MATERIALE EDILE</t>
  </si>
  <si>
    <t>Z0D39738E8</t>
  </si>
  <si>
    <t>FORESTOOLS</t>
  </si>
  <si>
    <t>FORNITURA FERRAMENTA E COLORI</t>
  </si>
  <si>
    <t>ZC535D7EDF</t>
  </si>
  <si>
    <t>TERANGA SFLS</t>
  </si>
  <si>
    <t>progetto di archiviazione digitale</t>
  </si>
  <si>
    <t>Z93399425B</t>
  </si>
  <si>
    <t>VETRI</t>
  </si>
  <si>
    <t>05.04.2023</t>
  </si>
  <si>
    <t>ZC1399CD3C</t>
  </si>
  <si>
    <t>TERZIA</t>
  </si>
  <si>
    <t>ACQISTO CARTINE E FILTRI</t>
  </si>
  <si>
    <t>ZBB39A5BBF</t>
  </si>
  <si>
    <t>G.L.D. COSTRUZIONI</t>
  </si>
  <si>
    <t>SMALTIMENTO RIFIUTI EDILI</t>
  </si>
  <si>
    <t>Z8A39A3025</t>
  </si>
  <si>
    <t>K0NE</t>
  </si>
  <si>
    <t>MANUTENZIONE ASCENSORE</t>
  </si>
  <si>
    <t>Z9D39B352B</t>
  </si>
  <si>
    <t>3G SERVICE</t>
  </si>
  <si>
    <t>RIP. ATTR. CUC. DET.</t>
  </si>
  <si>
    <t>Z7F39C2138</t>
  </si>
  <si>
    <t>TEAMPOWER</t>
  </si>
  <si>
    <t>RIPR.POSTAZIONE TEL. INT. SALA REGIA</t>
  </si>
  <si>
    <t>01.03.2023</t>
  </si>
  <si>
    <t>Z6C39C94B2</t>
  </si>
  <si>
    <t>PS.GIANNETTO MALTRATTANTI</t>
  </si>
  <si>
    <t>ZB139DDA2E</t>
  </si>
  <si>
    <t>KALLUK MAJDA</t>
  </si>
  <si>
    <t>MED. CULT.</t>
  </si>
  <si>
    <t>Z5B39ED297</t>
  </si>
  <si>
    <t>biglietto aereo orlando</t>
  </si>
  <si>
    <t>Z7A39F70F5</t>
  </si>
  <si>
    <t>NOMINA TERZO RESP. MANUT. IMP. TERMICI</t>
  </si>
  <si>
    <t>TECS, CROCIVERA ALFREDO, REDCORD</t>
  </si>
  <si>
    <t>ZCB3A03746</t>
  </si>
  <si>
    <t>PALMERI PNEUMATICI SRL</t>
  </si>
  <si>
    <t>RIP. LAND ROVER DISCOVERY 3</t>
  </si>
  <si>
    <t>17.02.2023</t>
  </si>
  <si>
    <t>Z703A03647</t>
  </si>
  <si>
    <t>BIGLI. AEREO SALEMI</t>
  </si>
  <si>
    <t>Z8A3A06D54</t>
  </si>
  <si>
    <t>ELEKTRON SERVICE</t>
  </si>
  <si>
    <t>RIP. IMP.TV E CLIMATIZZATORI</t>
  </si>
  <si>
    <t>ZDB3A0CBB7</t>
  </si>
  <si>
    <t>biglietto aereo cipolla</t>
  </si>
  <si>
    <t>Z7C3A31DC4</t>
  </si>
  <si>
    <t>BIGLIETTO AEREO SALEMI</t>
  </si>
  <si>
    <t>ZD73A31CCD</t>
  </si>
  <si>
    <t>REINA</t>
  </si>
  <si>
    <t>RIP. AUTO GRANDE PUNTO</t>
  </si>
  <si>
    <t>ZD13A31B2F</t>
  </si>
  <si>
    <t>BROKAR</t>
  </si>
  <si>
    <t>RIP. AUTO LAND ROVER</t>
  </si>
  <si>
    <t>Z0F3A32A8C</t>
  </si>
  <si>
    <t>IDS SRL</t>
  </si>
  <si>
    <t>FORNITURA LENZUOLI TNT</t>
  </si>
  <si>
    <t>Z323A343AB</t>
  </si>
  <si>
    <t>FORNIT. CANCELLERIA</t>
  </si>
  <si>
    <t>ZC23A3DB3C</t>
  </si>
  <si>
    <t>COMIR DI D'AMORE ROBERTO</t>
  </si>
  <si>
    <t>FORNIT. MAT. IDRAULICO</t>
  </si>
  <si>
    <t>06.05.2023</t>
  </si>
  <si>
    <t>Z433A3B610</t>
  </si>
  <si>
    <t>WELLER ITALIA</t>
  </si>
  <si>
    <t>FORNIT. MAT. ELETTR.</t>
  </si>
  <si>
    <t>ZE83A406DO</t>
  </si>
  <si>
    <t>CISA SPA</t>
  </si>
  <si>
    <t>ACQUISTO CHIAVI PER USO PEN.</t>
  </si>
  <si>
    <t>09.05.2023</t>
  </si>
  <si>
    <t>Z1B3A40772</t>
  </si>
  <si>
    <t xml:space="preserve">ACQUISTO CHIAVI </t>
  </si>
  <si>
    <t>Z763A40580</t>
  </si>
  <si>
    <t>OFFICINE MARSILII</t>
  </si>
  <si>
    <t>ACQISTO CHIAVI IN OTTONE PER USO PEN.</t>
  </si>
  <si>
    <t>Z5E3A45B32</t>
  </si>
  <si>
    <t>IBIEMME DI ADORNETTO G.</t>
  </si>
  <si>
    <t>FORN. MAT. ELETT. PER VIDEOSORVEGLIANZA</t>
  </si>
  <si>
    <t>Z343A5C860</t>
  </si>
  <si>
    <t>conca D'ORO</t>
  </si>
  <si>
    <t>biglietto aereo ando'</t>
  </si>
  <si>
    <t>14.05.2023</t>
  </si>
  <si>
    <t>Z873A65E35</t>
  </si>
  <si>
    <t>off. Fiat di reina</t>
  </si>
  <si>
    <t>rip. Auto targa pp262ag</t>
  </si>
  <si>
    <t>ZFA3A667A2</t>
  </si>
  <si>
    <t>ARA</t>
  </si>
  <si>
    <t>DERATTIZZAZIONE E DISINFESTAZIONE</t>
  </si>
  <si>
    <t>Z313A6CE55</t>
  </si>
  <si>
    <t>EUROBIOCHIMICA</t>
  </si>
  <si>
    <t>PRODOTTI PULIZIA</t>
  </si>
  <si>
    <t>EUROBIOCHIMICA,DETERSUD LA CASALINDA</t>
  </si>
  <si>
    <t>17.05.2023</t>
  </si>
  <si>
    <t>Z113A74B0D</t>
  </si>
  <si>
    <t>ANTIFIRE</t>
  </si>
  <si>
    <t>MANUTENZIONE ESTINTORI E SISTEM.ANTIC.</t>
  </si>
  <si>
    <t>Z9A3A869FF</t>
  </si>
  <si>
    <t>TECHVISION</t>
  </si>
  <si>
    <t>TELEFONI ALCATEL</t>
  </si>
  <si>
    <t>ZEA3A8CA13</t>
  </si>
  <si>
    <t>biglietto salemi</t>
  </si>
  <si>
    <t>z973a8c073</t>
  </si>
  <si>
    <t>sp metal purello</t>
  </si>
  <si>
    <t>fornitura infissi in alluminio</t>
  </si>
  <si>
    <t>ZEF3A9FD54</t>
  </si>
  <si>
    <t>Z973AA8F3B</t>
  </si>
  <si>
    <t>TERANGA SRL</t>
  </si>
  <si>
    <t>IMPIANTO DI VIDEOSORVEGLIANZA</t>
  </si>
  <si>
    <t>ZE33AD29D8</t>
  </si>
  <si>
    <t>biglietto aereo salemi</t>
  </si>
  <si>
    <t>ZA93ADCF99</t>
  </si>
  <si>
    <t>INTERV. TECNICO SU SISTEMA TEL.</t>
  </si>
  <si>
    <t>Z173AF2A8D</t>
  </si>
  <si>
    <t>BIGLIETTO AEREO VERBOROSSO</t>
  </si>
  <si>
    <t>Z2D3AEF4AC</t>
  </si>
  <si>
    <t>DITTA INT. TOBACCO AGENCY SRL</t>
  </si>
  <si>
    <t>ACQUISTO CARTINE CLIPPER</t>
  </si>
  <si>
    <t>Z3E3ADF378</t>
  </si>
  <si>
    <t>RIP. BOLLITORE CUC. DET.</t>
  </si>
  <si>
    <t>Z763B07BF2</t>
  </si>
  <si>
    <t>LUCA LEANZA</t>
  </si>
  <si>
    <t>RISTRUTT. ALLOGGI DEMANIALI</t>
  </si>
  <si>
    <t>Z8E3B0F61C</t>
  </si>
  <si>
    <t>ZC63B0FB66</t>
  </si>
  <si>
    <t>EUROBIOCHIMICA,</t>
  </si>
  <si>
    <t>FORNITURA SACCHI N.U. E CARTA IGIENICA</t>
  </si>
  <si>
    <t>Z5A3B1EDE1</t>
  </si>
  <si>
    <t>FORNITURA N. 2 CLIMATIZZATORI</t>
  </si>
  <si>
    <t>ZD93B1EADA</t>
  </si>
  <si>
    <t>RIPROGRAM. TELEF.UFFICIO CAPO AREA</t>
  </si>
  <si>
    <t>ZBB3B1E9A1</t>
  </si>
  <si>
    <t>RIP. CANCELLO AUTOMATICO</t>
  </si>
  <si>
    <t>ZAD3B22B78</t>
  </si>
  <si>
    <t>ZUCCARELLO TESSUTI</t>
  </si>
  <si>
    <t>ACQUISTO GOMITOLI E UNCINETTI</t>
  </si>
  <si>
    <t>ZAC3B0944E</t>
  </si>
  <si>
    <t>BIGLIETTO SALEMI</t>
  </si>
  <si>
    <t>Z583B3BB447</t>
  </si>
  <si>
    <t xml:space="preserve">RIP. LAND ROVER </t>
  </si>
  <si>
    <t>Z013B3B361</t>
  </si>
  <si>
    <t xml:space="preserve">RIP. ALFA ROMEO </t>
  </si>
  <si>
    <t>ZD63B3D833</t>
  </si>
  <si>
    <t xml:space="preserve"> DOTT.RAPISARDA VENERANDO</t>
  </si>
  <si>
    <t>SERVIZIO DI SORV. SANITARIA</t>
  </si>
  <si>
    <t>Z583B3B447</t>
  </si>
  <si>
    <t>RIP. LAND ROVER</t>
  </si>
  <si>
    <t>Z483B457A0</t>
  </si>
  <si>
    <t>RIP. BRASIERA. CUC. DET.</t>
  </si>
  <si>
    <t>Z063B5FA25</t>
  </si>
  <si>
    <t>SUCCESS E TECHNOLOGY</t>
  </si>
  <si>
    <t>SOSTITUZIONE FILTRI SANIFICATORI</t>
  </si>
  <si>
    <t>ZA23B94346</t>
  </si>
  <si>
    <t>BRICOMAN</t>
  </si>
  <si>
    <t>MANUTENZIONE  UFFICI</t>
  </si>
  <si>
    <t>Z803B8FE4D</t>
  </si>
  <si>
    <t>TECNOSERVICE PROFESSIONAL</t>
  </si>
  <si>
    <t>FORNITURA RICAMBI BRASIERA</t>
  </si>
  <si>
    <t>Z263B853F4</t>
  </si>
  <si>
    <t>SERVIZIO DI SORV.  FISICA</t>
  </si>
  <si>
    <t>ZD33BABD37</t>
  </si>
  <si>
    <t>DITTA STELVIO MAX SRL</t>
  </si>
  <si>
    <t>FORNITURA KARAOKE</t>
  </si>
  <si>
    <t>Z663BAC227</t>
  </si>
  <si>
    <t>DITTA EURONICS BRUNO</t>
  </si>
  <si>
    <t>FORNIT. 2 MACCHINE DA CUCIRE</t>
  </si>
  <si>
    <t>Z9F3BA1A2B</t>
  </si>
  <si>
    <t>RIP. UPS GRUPPO VIDEOSORVEGLIANZA</t>
  </si>
  <si>
    <t>Z413BC89E7</t>
  </si>
  <si>
    <t>WELLER</t>
  </si>
  <si>
    <t>ACQUISTYO VENTILATORI A PIANTANA</t>
  </si>
  <si>
    <t>ZEC3BCA26C</t>
  </si>
  <si>
    <t>AGM PROFESSIONAL</t>
  </si>
  <si>
    <t>ACQUISTO 2 BOLLITORI A GAS</t>
  </si>
  <si>
    <t>Z533BCA358</t>
  </si>
  <si>
    <t>FORNITURA MAT. PULIZIA</t>
  </si>
  <si>
    <t>ZA53BD8A49</t>
  </si>
  <si>
    <t>RIPARAZIONE PORTONE ISTITUTO</t>
  </si>
  <si>
    <t>ZB83A90CFF</t>
  </si>
  <si>
    <t>SHARP ELETTRONICS</t>
  </si>
  <si>
    <t>RINNOVO CONTRATTO PER MACCHINE FOTOCOPIATRICI</t>
  </si>
  <si>
    <t>Z053BBDBE0</t>
  </si>
  <si>
    <t>ITAGENCY SRL</t>
  </si>
  <si>
    <t>Z653C02858</t>
  </si>
  <si>
    <t>DITTA OFF. ELETTR.FINOCCHIARO F.</t>
  </si>
  <si>
    <t>SOSTITUZIONE BATTERIE GRUPPO ELETTROGENO</t>
  </si>
  <si>
    <t>ZB23BE6C5B</t>
  </si>
  <si>
    <t>RIP. AUTO</t>
  </si>
  <si>
    <t>ZC93BF4365</t>
  </si>
  <si>
    <t>PENALE ANNULL. BIGL.</t>
  </si>
  <si>
    <t>Z6C3BF76CE</t>
  </si>
  <si>
    <t>BIT SERVICE</t>
  </si>
  <si>
    <t>RITIRO E SMALTIM. MAT. DI RISULTA</t>
  </si>
  <si>
    <t>Z9F3BF77CE</t>
  </si>
  <si>
    <t>BUSTE GOFFRATE SOTTOVUOTO</t>
  </si>
  <si>
    <t>Z003BF7A0D</t>
  </si>
  <si>
    <t>CENTRALINO DET.</t>
  </si>
  <si>
    <t>Z5B3C00741</t>
  </si>
  <si>
    <t>ERREGI</t>
  </si>
  <si>
    <t>FORNITUA BOTTIGLIE D'ACQUA</t>
  </si>
  <si>
    <t>Z653C0EA7A</t>
  </si>
  <si>
    <t>Z7B3C22645</t>
  </si>
  <si>
    <t>NEW CIR</t>
  </si>
  <si>
    <t>SISTEMAZIONE FORNO</t>
  </si>
  <si>
    <t>Z0E3C22645</t>
  </si>
  <si>
    <t>TECNO SERVICE PROFESSIONAL SALERNO</t>
  </si>
  <si>
    <t>RIP. CELLA FRIG. DET.</t>
  </si>
  <si>
    <t>Z253C22696</t>
  </si>
  <si>
    <t>RIP. BRASIERA CUC. DET</t>
  </si>
  <si>
    <t>Z873C3623D</t>
  </si>
  <si>
    <t>LOGISTA ITALIA</t>
  </si>
  <si>
    <t>FORNITURA CARTINE E FIAMMIFERI</t>
  </si>
  <si>
    <t>ZF43C370E9</t>
  </si>
  <si>
    <t>BRUNO EURONICS</t>
  </si>
  <si>
    <t>FORNITURA FRULLATORE</t>
  </si>
  <si>
    <t>Z6A3C3829F</t>
  </si>
  <si>
    <t>STRANO spa</t>
  </si>
  <si>
    <t xml:space="preserve">FORN. MAT. ELETT. </t>
  </si>
  <si>
    <t>ZD33C4510</t>
  </si>
  <si>
    <t>RACITI GOMME</t>
  </si>
  <si>
    <t>RIP. PNEUM.FIAT PUNTO</t>
  </si>
  <si>
    <t>Z8B3C4C544</t>
  </si>
  <si>
    <t>RIP. PNEUM.LAND ROVER</t>
  </si>
  <si>
    <t>Z6B3C52979</t>
  </si>
  <si>
    <t>RIPRIST. IMP. ANTINCENDIO</t>
  </si>
  <si>
    <t>Z743C55BF1</t>
  </si>
  <si>
    <t>RIP.IMPIANTO TV</t>
  </si>
  <si>
    <t>Z923C55C2F</t>
  </si>
  <si>
    <t>RIP.SVUOTATASCHE</t>
  </si>
  <si>
    <t>ZFA3C5ECE4</t>
  </si>
  <si>
    <t>FARO</t>
  </si>
  <si>
    <t>ZEA3C5FC30</t>
  </si>
  <si>
    <t>FOTOLUCE DI SPARTA' ALFIO</t>
  </si>
  <si>
    <t>FOTOCAMERA SONY</t>
  </si>
  <si>
    <t>Z803C60BBD</t>
  </si>
  <si>
    <t>FORNIT. H40 REVOLUTION BIANCO</t>
  </si>
  <si>
    <t>ZB53C63A61</t>
  </si>
  <si>
    <t>FORNIT. SACCHI N.U.</t>
  </si>
  <si>
    <t>ZDC3C67CC7</t>
  </si>
  <si>
    <t>FORNIT. CARTA A3 E A4</t>
  </si>
  <si>
    <t>Z8e3c6b340</t>
  </si>
  <si>
    <t>FORNIT. SHOPPER BIOCOMPOST</t>
  </si>
  <si>
    <t>Z993c6bc19</t>
  </si>
  <si>
    <t>Q8</t>
  </si>
  <si>
    <t>FORNIT. GASOLIO GRUPPO ELETTROGENO</t>
  </si>
  <si>
    <t>Z763C77AAE</t>
  </si>
  <si>
    <t>TECS</t>
  </si>
  <si>
    <t>SOSTITUZ. IMPIANTO CLIMAT</t>
  </si>
  <si>
    <t>Z893C81BB2</t>
  </si>
  <si>
    <t>CUTAIA Viviana</t>
  </si>
  <si>
    <t>PSICOLOGA  PROG. SUPPORTO POL PEN</t>
  </si>
  <si>
    <t>Z0A3C81CC3</t>
  </si>
  <si>
    <t>DI STEFANO Irene</t>
  </si>
  <si>
    <t>Z803C81B3B</t>
  </si>
  <si>
    <t>MONTELEONE Laura</t>
  </si>
  <si>
    <t>Z1F3C8AEA1</t>
  </si>
  <si>
    <t>BIGLIETTO TRENO</t>
  </si>
  <si>
    <t>Z713c90767</t>
  </si>
  <si>
    <t>forntura cartine</t>
  </si>
  <si>
    <t>ZAB3C94714</t>
  </si>
  <si>
    <t>ZF03C9B2E6</t>
  </si>
  <si>
    <t>FORNIT. FERRAMENTA E COLORI</t>
  </si>
  <si>
    <t>z263c9b748</t>
  </si>
  <si>
    <t>NESTORI Alessia</t>
  </si>
  <si>
    <t xml:space="preserve">76V TG </t>
  </si>
  <si>
    <t>FORNITURA MAT. ELETTRICO</t>
  </si>
  <si>
    <t>Z913CAD30B</t>
  </si>
  <si>
    <t>FARO Massimiano</t>
  </si>
  <si>
    <t>RIPARAZIONE PC</t>
  </si>
  <si>
    <t>Z3D3CCFDE6</t>
  </si>
  <si>
    <t>RUSSO RENATO</t>
  </si>
  <si>
    <t>FORNITURA ASCIUGACAPELLI</t>
  </si>
  <si>
    <t>ZDA3CCFC18</t>
  </si>
  <si>
    <t>FORNIT. TELECAMERE BULLET</t>
  </si>
  <si>
    <t>ZCD3CCFB88</t>
  </si>
  <si>
    <t>ENI SUSTAINABLE</t>
  </si>
  <si>
    <t>FORNIT. BUONI CARBURANTI</t>
  </si>
  <si>
    <t>Z423CCFA58</t>
  </si>
  <si>
    <t>PATANIA  JESSICA</t>
  </si>
  <si>
    <t>MEDIATRICE CULTURALE</t>
  </si>
  <si>
    <t>Z7B3CC99EF</t>
  </si>
  <si>
    <t>PA COM</t>
  </si>
  <si>
    <t>FORNIT. GUANTI IN LATTICE</t>
  </si>
  <si>
    <t>Z613CC7F51</t>
  </si>
  <si>
    <t>ALI'</t>
  </si>
  <si>
    <t>FORNIT. PIATTI CUCCHIAI</t>
  </si>
  <si>
    <t>ZF53CC772A</t>
  </si>
  <si>
    <t>2F COMPUTERS</t>
  </si>
  <si>
    <t>FORNIT. N. 3 STAMPANTI</t>
  </si>
  <si>
    <t>ZA33CC74AC</t>
  </si>
  <si>
    <t>MULE'</t>
  </si>
  <si>
    <t>FORNIT. CLIMATIZZATORI</t>
  </si>
  <si>
    <t>Z343ce82ae</t>
  </si>
  <si>
    <t>LOGISTICA RETAIL ITALIA</t>
  </si>
  <si>
    <t>FORNIT. Filtri</t>
  </si>
  <si>
    <t>ZB93CEF10B</t>
  </si>
  <si>
    <t>MONITOR INTERATTIVO E TELO</t>
  </si>
  <si>
    <t>Z823CF4E12</t>
  </si>
  <si>
    <t>BIGLIETTO AEREO COLLETTI PINO I.</t>
  </si>
  <si>
    <t>ZA53CF4DB3</t>
  </si>
  <si>
    <t>BIGLIETTO AEREO MANNO D.</t>
  </si>
  <si>
    <t>ZF73D0755A</t>
  </si>
  <si>
    <t>L'ARTISTICA</t>
  </si>
  <si>
    <t>FORNITURA MAT. DIDATTICO</t>
  </si>
  <si>
    <t>ZDD3D2DA00</t>
  </si>
  <si>
    <t>BIGLIETTO AEREO TRUPIANO</t>
  </si>
  <si>
    <t>Z813D38938</t>
  </si>
  <si>
    <t>FORNITURA TULLE E COTONE</t>
  </si>
  <si>
    <t>ZC53D389E6</t>
  </si>
  <si>
    <t>TORRISI BRICOLEGNO</t>
  </si>
  <si>
    <t>FORNITURA MAT. DI FALEGNEMERIA</t>
  </si>
  <si>
    <t>ZB23D4598A</t>
  </si>
  <si>
    <t>ALI' CORRADA SRL</t>
  </si>
  <si>
    <t>FORNITURA MAT. DI CANCELLERIA</t>
  </si>
  <si>
    <t>Z873D46094</t>
  </si>
  <si>
    <t>fornitura SERRATURE</t>
  </si>
  <si>
    <t>Z9C3D482AC</t>
  </si>
  <si>
    <t>fornitura TELECAMERE</t>
  </si>
  <si>
    <t>Z5C3D48217</t>
  </si>
  <si>
    <t xml:space="preserve">TUSCOLO R.A.V. </t>
  </si>
  <si>
    <t>fornitura DRUGLAB TEST</t>
  </si>
  <si>
    <t>ZAB3D4C090</t>
  </si>
  <si>
    <t>FORNITURA TRITACARTE</t>
  </si>
  <si>
    <t>Z4A3D4831F</t>
  </si>
  <si>
    <t>FORNITURA  ARREDI D'UFFICIO</t>
  </si>
  <si>
    <t>ZC53D5016B</t>
  </si>
  <si>
    <t>SOST. 4 PNEUMATICI</t>
  </si>
  <si>
    <t>Z203D50307</t>
  </si>
  <si>
    <t>PIGRECO</t>
  </si>
  <si>
    <t>SERVIZIO PULIZIA GRONDAIE</t>
  </si>
  <si>
    <t>Z1E3D5085F</t>
  </si>
  <si>
    <t>MATERIALE TECNICO</t>
  </si>
  <si>
    <t>Z4D3D64306</t>
  </si>
  <si>
    <t xml:space="preserve">SCIAVARELLO F. </t>
  </si>
  <si>
    <t>SERV. PSIC- REATI CONTRO LE DONNE</t>
  </si>
  <si>
    <t>Z743D6BF45</t>
  </si>
  <si>
    <t>forntura cartine E FILTRI</t>
  </si>
  <si>
    <t>Z063D6C004</t>
  </si>
  <si>
    <t>LOGISTA RETAIL</t>
  </si>
  <si>
    <t>Z573D776A5</t>
  </si>
  <si>
    <t>SOST.CABLAGGIO RELE PRESSOSTATO</t>
  </si>
  <si>
    <t>ACQUISTO TELECAMERE</t>
  </si>
  <si>
    <t>ZD83D80E17</t>
  </si>
  <si>
    <t>TEAMSERVICE</t>
  </si>
  <si>
    <t>ACQUISTO TELEFONI</t>
  </si>
  <si>
    <t>Z143D7AE1F</t>
  </si>
  <si>
    <t>TOCAL</t>
  </si>
  <si>
    <t>ACQUISTO PROD. PULIZIA</t>
  </si>
  <si>
    <t>ZC13D8DF98</t>
  </si>
  <si>
    <t>OFF. AUT. FIAT</t>
  </si>
  <si>
    <t>ACQUISTO FRENI ANT.</t>
  </si>
  <si>
    <t>Z1E3D90605</t>
  </si>
  <si>
    <t>DECATHLON</t>
  </si>
  <si>
    <t>ACQUISTO ATTREZZATURE SPORTIVE</t>
  </si>
  <si>
    <t>Z023D8F2B5</t>
  </si>
  <si>
    <t>ACQUISTO CARTA A4</t>
  </si>
  <si>
    <t>ZAB3D9438E</t>
  </si>
  <si>
    <t>MANUTENZIONE FORNO</t>
  </si>
  <si>
    <t>Z103d96546</t>
  </si>
  <si>
    <t>CAPUTO M.</t>
  </si>
  <si>
    <t>ACQUISTO ATTREZZATURE SCOLASTICHE</t>
  </si>
  <si>
    <t>Z2C3D9B560</t>
  </si>
  <si>
    <t>SOSTITUZIONE PISTONE</t>
  </si>
  <si>
    <t>Z423D9B85D</t>
  </si>
  <si>
    <t>FORNITURA MAT. LAB. CUCITO</t>
  </si>
  <si>
    <t>Z223DA0DDD</t>
  </si>
  <si>
    <t>OFFICINA MECCANICA VEICOLI castano</t>
  </si>
  <si>
    <t>SPOSTAMENTO AUTOVETTURA LAND ROVER</t>
  </si>
  <si>
    <t>ZF93DB0024</t>
  </si>
  <si>
    <t>RIP. AUTO TARGA PP532AE</t>
  </si>
  <si>
    <t>ZF73DB792E</t>
  </si>
  <si>
    <t>MICROCONTROL ELECTRONIC</t>
  </si>
  <si>
    <t>FORNIT. MACCHINA RAGGI X BUCA PRANZI</t>
  </si>
  <si>
    <t>Z793DBD4B8</t>
  </si>
  <si>
    <t>FORNITURA CHIAVI</t>
  </si>
  <si>
    <t>Z0D3DC1B9E</t>
  </si>
  <si>
    <t>biglietto aereo VERBOROSSO</t>
  </si>
  <si>
    <t>Z563DCD4FE</t>
  </si>
  <si>
    <t>POSA IN OPERA UPS</t>
  </si>
  <si>
    <t>Z973DD1A7A</t>
  </si>
  <si>
    <t>FOTIAUTO</t>
  </si>
  <si>
    <t>MANUTENZIONE LAND ROVER</t>
  </si>
  <si>
    <t>ZBC3DD3CF6</t>
  </si>
  <si>
    <t>FORNITURA TV LED</t>
  </si>
  <si>
    <t>Z733DD7CA0</t>
  </si>
  <si>
    <t>Z083DD821A</t>
  </si>
  <si>
    <t>Z893DD7DA7</t>
  </si>
  <si>
    <t>HOBBYLAND</t>
  </si>
  <si>
    <t>FORNITURA MAT. COLLANTE E TAPPETO</t>
  </si>
  <si>
    <t>ZAD3DD836F</t>
  </si>
  <si>
    <t>PI GRECO SRL</t>
  </si>
  <si>
    <t>Z9F3DD8490</t>
  </si>
  <si>
    <t>DITAN COLOR</t>
  </si>
  <si>
    <t>FORNITURA MAT. EDILI</t>
  </si>
  <si>
    <t>ZDF3DDB23F</t>
  </si>
  <si>
    <t xml:space="preserve">FORNIT. GUANTI </t>
  </si>
  <si>
    <t>Z4A3DDB730</t>
  </si>
  <si>
    <t>FORNIT. FRIGORIFERI</t>
  </si>
  <si>
    <t>ZD33DDB5E0</t>
  </si>
  <si>
    <t>ZAA3DDB697</t>
  </si>
  <si>
    <t>TEAMSERVICE SRL</t>
  </si>
  <si>
    <t>FORNIT. TELEFONI CORDLESS</t>
  </si>
  <si>
    <t>ZEA3DE04A1</t>
  </si>
  <si>
    <t>FORNIT. ATTREZZATURA PER DNA</t>
  </si>
  <si>
    <t>Z093DB642C</t>
  </si>
  <si>
    <t>HAPPY CASA</t>
  </si>
  <si>
    <t>FORNITURA ALBERI E LUCI</t>
  </si>
  <si>
    <t>80010600874</t>
  </si>
  <si>
    <t>C.C. CATANIA PIAZZA LANZA</t>
  </si>
  <si>
    <t>Z98396B3C5</t>
  </si>
  <si>
    <t xml:space="preserve">MAXI MERCATO GELA </t>
  </si>
  <si>
    <t>SOSTITUZIONE MOTORE  MOTOCOLTIVATORE BCS 740</t>
  </si>
  <si>
    <t>AFFIDAMENTO DIRETTO  MEPA</t>
  </si>
  <si>
    <t>Z34397465C</t>
  </si>
  <si>
    <t>NOLEGGIO N. 2 MULTIFUNZIONE ANNO 2023</t>
  </si>
  <si>
    <t>ZA83984140</t>
  </si>
  <si>
    <t xml:space="preserve">SUNELETTRIC </t>
  </si>
  <si>
    <t xml:space="preserve">CAP 1687/1- RIPRISTINO FARI INTERCINTA </t>
  </si>
  <si>
    <t>16/1//2023</t>
  </si>
  <si>
    <t>ZD5397C322</t>
  </si>
  <si>
    <t xml:space="preserve">TERMOCLIMA </t>
  </si>
  <si>
    <t>CAP. 1687/1- MANUTENZIONE ORDINARIA IMPI. DEPURAZIONE ANNO 2023</t>
  </si>
  <si>
    <t>Z86398B1AA</t>
  </si>
  <si>
    <t xml:space="preserve">TSE  PIAZZA ARMERINA </t>
  </si>
  <si>
    <t xml:space="preserve">REVISIONE ESTINTORI ANNO 2023 </t>
  </si>
  <si>
    <t>Z7F398AAE0</t>
  </si>
  <si>
    <t xml:space="preserve">FC DISTRIBUZION </t>
  </si>
  <si>
    <t>ACQUISTO POSATE - CAP 1766/1</t>
  </si>
  <si>
    <t>Z9439908C7</t>
  </si>
  <si>
    <t>ELECOMP SERVIZI ASCENSORI</t>
  </si>
  <si>
    <t>MANUTENZIONE ASCENSORE ANNO 2023</t>
  </si>
  <si>
    <t>ZC53A07D3B</t>
  </si>
  <si>
    <t>SOSTITUZIONE KIT FILTRI DEPURATORE</t>
  </si>
  <si>
    <t xml:space="preserve">Z1539FE5DD </t>
  </si>
  <si>
    <t>SOSTITUZIONE FARI LED ILLUMINAZIONE INTERNA</t>
  </si>
  <si>
    <t>Z3C3A1243E</t>
  </si>
  <si>
    <t xml:space="preserve">MEDEA MEDICALE SRL </t>
  </si>
  <si>
    <t>ACQUISTO ELETTRODI +BATTERIA E TECA DEFRIBILLATORE</t>
  </si>
  <si>
    <t xml:space="preserve">Z993A227A4 </t>
  </si>
  <si>
    <t xml:space="preserve">ROPALUX ELETTRONICA SRL </t>
  </si>
  <si>
    <t>Sostituzione telecamere ed opere varie armeria</t>
  </si>
  <si>
    <t xml:space="preserve">Z673A745CC </t>
  </si>
  <si>
    <t xml:space="preserve">kaiman srl </t>
  </si>
  <si>
    <t xml:space="preserve">FORNITURA ATTREZZATURE CUCINA  </t>
  </si>
  <si>
    <t>AFFIDAMENTO DIRETTO  FUORI  MEPA</t>
  </si>
  <si>
    <t>ZEF3A69F7F</t>
  </si>
  <si>
    <t xml:space="preserve">ACQUISTO BANDIERE </t>
  </si>
  <si>
    <t xml:space="preserve">ZC73AD930D </t>
  </si>
  <si>
    <t xml:space="preserve">Sostituzione alimentatore citofonico celle detentive </t>
  </si>
  <si>
    <t>Z7C3A7C8F5</t>
  </si>
  <si>
    <t xml:space="preserve">ACQUISTO ROTOLONI </t>
  </si>
  <si>
    <t>Z6D3B0E464</t>
  </si>
  <si>
    <t>licata clea service</t>
  </si>
  <si>
    <t>derattizzazione e dinfestazione anno 2023</t>
  </si>
  <si>
    <t>Z993B12241</t>
  </si>
  <si>
    <t>C2 GROUP SRL</t>
  </si>
  <si>
    <t xml:space="preserve">ACQUISTO NOTEBOOK VIDEOCONFERENZA DETENUTI </t>
  </si>
  <si>
    <t>Z223B40F9D</t>
  </si>
  <si>
    <t>SPMETAL</t>
  </si>
  <si>
    <t xml:space="preserve">REALIZZAZIONE GRATE DI SICUREZZA ACCESSO FONDAMENTA CUCINA DETENUTI </t>
  </si>
  <si>
    <t>Z9F3B43635</t>
  </si>
  <si>
    <t xml:space="preserve">CAP. 7341/1- RIPARAZIONE  FRIGORIFERO E CUOCIPASTA CUCINA DETENUTI  - TECNOSERVICE </t>
  </si>
  <si>
    <t>Z453B4CE6F</t>
  </si>
  <si>
    <t xml:space="preserve">mecogest </t>
  </si>
  <si>
    <t>INTERVENTO A CONSUNTIVO BONIFICA SEMINTERRATI CUCINA DETENUTI  SMALTIMENTO FANGHI IMPIANTO DI DEPURAZIONE.</t>
  </si>
  <si>
    <t>Z9F3B4FB48</t>
  </si>
  <si>
    <t>INTERVENTO A CONSUNTIVO BONIFICA SEMINTERRATI CUCINA DETENUTI  IMPIANTO SCARICHI</t>
  </si>
  <si>
    <t>FRANCESCO</t>
  </si>
  <si>
    <t>ACQUISTO MATERIALE IGIENICO SANITARIO</t>
  </si>
  <si>
    <t xml:space="preserve">COMES SRL </t>
  </si>
  <si>
    <t>Z1B3B74A39</t>
  </si>
  <si>
    <t xml:space="preserve">MOSAICO SRL </t>
  </si>
  <si>
    <t>LAVORI EDILI SEMINTERRATI CUCINA DETENUTI</t>
  </si>
  <si>
    <t>ZF33B79617</t>
  </si>
  <si>
    <t>Associazione I.C.S. – Sciacca (AG)</t>
  </si>
  <si>
    <t>CORSO FORMAZIONE HACCP</t>
  </si>
  <si>
    <t>AFFIDAMENTO DIRETTO  FUORI MEPA</t>
  </si>
  <si>
    <t>Z3A3B7B59B</t>
  </si>
  <si>
    <t>CAP 1687/1- sostituzione pattini guida</t>
  </si>
  <si>
    <t>Z003C563E5</t>
  </si>
  <si>
    <t>acquisto tagliacapelli</t>
  </si>
  <si>
    <t>Z7F3B8E77B</t>
  </si>
  <si>
    <t xml:space="preserve">SHS COMPUTER </t>
  </si>
  <si>
    <t xml:space="preserve">ASSISTENZA INFORMATICA </t>
  </si>
  <si>
    <t>Z643B87A3C</t>
  </si>
  <si>
    <t>GALLO CASSARINO MAURO</t>
  </si>
  <si>
    <t>RIPARAZIONE IMPIANTO DI CLIMATIZZAZIONE DAIKING</t>
  </si>
  <si>
    <t>Z023C00DA9</t>
  </si>
  <si>
    <t xml:space="preserve">GIACCHINO  SRL </t>
  </si>
  <si>
    <t>SCERBATURA AREA ESTERNA</t>
  </si>
  <si>
    <t>Z253C024D2</t>
  </si>
  <si>
    <t xml:space="preserve"> ATTREZZATURA MOS</t>
  </si>
  <si>
    <t>AFFIDAMENTO DIRETTO FUORI  MEPA</t>
  </si>
  <si>
    <t>Z833C25C5B</t>
  </si>
  <si>
    <t xml:space="preserve">SOSTITUZIONE 2°COMPRESSORE FRIGORIFERO DETENUTI </t>
  </si>
  <si>
    <t>ZA33C3242C</t>
  </si>
  <si>
    <t xml:space="preserve">CONA VINCENZO </t>
  </si>
  <si>
    <t>CAP. 1687/1 MATERIALE  MOF 1/2023</t>
  </si>
  <si>
    <t>Z063C554D8</t>
  </si>
  <si>
    <t xml:space="preserve">ACQUISTO N.2 SCANNER DOCUMENTALE </t>
  </si>
  <si>
    <t>Z1635429B</t>
  </si>
  <si>
    <t xml:space="preserve">VETRI SRL </t>
  </si>
  <si>
    <t>ACQUISTO RISME CARTA A4</t>
  </si>
  <si>
    <t>ZC83C6880E</t>
  </si>
  <si>
    <t xml:space="preserve">DECATHLON SRL </t>
  </si>
  <si>
    <t>RIPARAZIONE TAPIS ROLULANT</t>
  </si>
  <si>
    <t>CARTOLERIA</t>
  </si>
  <si>
    <t>Z283C96380</t>
  </si>
  <si>
    <t>F.lli Pavone SRL</t>
  </si>
  <si>
    <t xml:space="preserve">Confronto preventivi acquisto M.I.S. aggiudicata a F.lli Pavone srl </t>
  </si>
  <si>
    <t>ZCD3C85C1B</t>
  </si>
  <si>
    <t>caputo giuseppe fabbro</t>
  </si>
  <si>
    <t>CAP. 1687/1-  INTERVENTO STRAORDINARIO-  RIPARAZIONE CANCELLO PORTINERIA.</t>
  </si>
  <si>
    <t>ZE13C9A7FE</t>
  </si>
  <si>
    <t>green garden</t>
  </si>
  <si>
    <t>CAP. 1687/1 - ACQUISTO PIANTE MANUTENZIONE VERDE- manutenzione verde</t>
  </si>
  <si>
    <t>Z863CB5762</t>
  </si>
  <si>
    <t xml:space="preserve">CAP. 1787/1 – INTERVENTO DI RIPARAZIONE IMPIANTO DI CLIMATIZZAZIONE DAIKING – DAIKIN ITALY  € 597,60  OLTRE I.V.A. </t>
  </si>
  <si>
    <t>riparazione climatizzazione uffici daikin</t>
  </si>
  <si>
    <t xml:space="preserve">ZF03CBB0BE </t>
  </si>
  <si>
    <t>CAPUTO FORNITURE</t>
  </si>
  <si>
    <t xml:space="preserve">CAP. 7341/1 ACQUISTO POLTRONA </t>
  </si>
  <si>
    <t>Z263CB059F</t>
  </si>
  <si>
    <t>cap. 1766/1- servizio di derattizzazione interna</t>
  </si>
  <si>
    <t xml:space="preserve">Z1D3CD4B8E </t>
  </si>
  <si>
    <t>mixer immersione mos</t>
  </si>
  <si>
    <t>Z783D01073</t>
  </si>
  <si>
    <t>cap. 7341/1- acquisto scanner documentale brother 4300</t>
  </si>
  <si>
    <t xml:space="preserve">ZA13D3E339 </t>
  </si>
  <si>
    <t xml:space="preserve">CAP. 7341/1 – ACQUISTO EFFETTI CASERMAGGIO – n.100 materassi e guanciali detenuti   </t>
  </si>
  <si>
    <t>Z943D472CA</t>
  </si>
  <si>
    <t xml:space="preserve">cap. 1761/4 acquisto indumenti detenuti indigenti </t>
  </si>
  <si>
    <t>Z223D68DB7</t>
  </si>
  <si>
    <t xml:space="preserve">cap. 1761/4 acquisto tute detenuti indigenti </t>
  </si>
  <si>
    <t>z5e3d6b56b</t>
  </si>
  <si>
    <t>cap. 1687/1- interventi di riparazione impianto elettrico e televisivo</t>
  </si>
  <si>
    <t>Z2F3D7498C</t>
  </si>
  <si>
    <t>CAP. 7321/2- INSTALLAZIONE SERVER SISTEMA RILEVAZIONE PRESENZE</t>
  </si>
  <si>
    <t>Z273D4FE0D</t>
  </si>
  <si>
    <t>1687/1- DIVIETO DI SORVOLO</t>
  </si>
  <si>
    <t>ZEB3D799A2</t>
  </si>
  <si>
    <t xml:space="preserve">Y2K DI BARONTINI FRANCESCO </t>
  </si>
  <si>
    <t xml:space="preserve">CAP 7341/1 – ACQUISTO FRIGORIFERI </t>
  </si>
  <si>
    <t>ZED3DD89918</t>
  </si>
  <si>
    <t>CAP. 1766/1 ACQUISTO M.I.S. 27/11/2023</t>
  </si>
  <si>
    <t>Z4C3D84A67</t>
  </si>
  <si>
    <t>CAP. 1762/2 CANCELLERIA UFFICIO 29/11/2023</t>
  </si>
  <si>
    <t>Z423D86D39</t>
  </si>
  <si>
    <t>CAP. 1761/4 ACQUISTO MATERIALE  ATTIVITA' TRATTAMENTALE 30/11/2023</t>
  </si>
  <si>
    <t>ZA83D8A4E4</t>
  </si>
  <si>
    <t>CAP. 1761/12 ACQUISTO MATERIALE ATTIVITA' CULTURALE RICREATIVO 30/11/2023</t>
  </si>
  <si>
    <t>Z443D8F4CF</t>
  </si>
  <si>
    <t>PASSION S.R.L.</t>
  </si>
  <si>
    <t>CAP. 1766/1 ACQUISTO TUTE CATEGORIA III 01/12/2023</t>
  </si>
  <si>
    <t>ZA03DB0D69</t>
  </si>
  <si>
    <t>CAP. 1766/1 ACQUISTO M.I.S. 11/12/2023</t>
  </si>
  <si>
    <t>ZC73DB2C83</t>
  </si>
  <si>
    <t xml:space="preserve">CAP. 7321/2- RIPARAZIONE  LAVATRICE -TECNOSERVICE S.N.C. . </t>
  </si>
  <si>
    <t>ZD33DB34A6</t>
  </si>
  <si>
    <t xml:space="preserve">CAP. 1687/1 – ACCATASTAMENTO IMPIANTI TERMICI  </t>
  </si>
  <si>
    <t>ZD13DBEF61</t>
  </si>
  <si>
    <t>CAP. 1687/1 Acquisto materiale mof 11/2023</t>
  </si>
  <si>
    <t>Z493DC27DE</t>
  </si>
  <si>
    <t>FC DISTRIBUTION</t>
  </si>
  <si>
    <t>CAP.1762/2 ACQUISTO CANCELLERIA UFFICIO 14/12/2023</t>
  </si>
  <si>
    <t>90023650857</t>
  </si>
  <si>
    <t>C.C. GELA</t>
  </si>
  <si>
    <t>Z083A17264</t>
  </si>
  <si>
    <t>CASA CIRCONDARIALE CALTAGIRONE</t>
  </si>
  <si>
    <t>acquisto 300 terminali connessione e 1 pistola silicone</t>
  </si>
  <si>
    <t xml:space="preserve">UTENSIL SUD SRL </t>
  </si>
  <si>
    <t>Z1D39D7776</t>
  </si>
  <si>
    <t>MANUTENZIONE ATTREZZATURE CUCINA DETENUTI BLOCCO 200</t>
  </si>
  <si>
    <t>IDEE SRL</t>
  </si>
  <si>
    <t>07.02.2023</t>
  </si>
  <si>
    <t>ZC939CC741</t>
  </si>
  <si>
    <t>ACQUISTO CARICABATTERIE E LAMPADE A BATTERIA</t>
  </si>
  <si>
    <t xml:space="preserve">CIFFO MAURIZIO SRL </t>
  </si>
  <si>
    <t>03.02.2023</t>
  </si>
  <si>
    <t>03.03.2023</t>
  </si>
  <si>
    <t>ZBD39C805E</t>
  </si>
  <si>
    <t>ACQUISTO ACCESSORI TABACCHI</t>
  </si>
  <si>
    <t>ITALGENCY SRL</t>
  </si>
  <si>
    <t>ZA239C4A07</t>
  </si>
  <si>
    <t xml:space="preserve">RIPARAZIONE N. 2 ELETTROPOMPE N. 4 e N. 5 </t>
  </si>
  <si>
    <t>PARISI SALVATORE</t>
  </si>
  <si>
    <t>Z7A39870A9</t>
  </si>
  <si>
    <t xml:space="preserve">ACQUISTO ACQUA PER DETENUTI </t>
  </si>
  <si>
    <t>SICIL ACQUE MINERALI SRL</t>
  </si>
  <si>
    <t>Z38398531B</t>
  </si>
  <si>
    <t>ACQUISTO MATERIALE PITTURA</t>
  </si>
  <si>
    <t>S.GAMBINO E SORTINO GIACOMO SAS</t>
  </si>
  <si>
    <t>Z8039852E7</t>
  </si>
  <si>
    <t>ACQUISTO GASOLIO PER GRUPPO ELETTROGENO</t>
  </si>
  <si>
    <t>STRANO CARBURANTI SRL</t>
  </si>
  <si>
    <t>16,01,2023</t>
  </si>
  <si>
    <t>ZC43A81345</t>
  </si>
  <si>
    <t xml:space="preserve">ACQUISTO 9 CINGHIE PER FRESA </t>
  </si>
  <si>
    <t xml:space="preserve">VOLATILE BERNARDO SRL </t>
  </si>
  <si>
    <t>Z963A805E4</t>
  </si>
  <si>
    <t>ACQUISTO CANALINA ZINCATA</t>
  </si>
  <si>
    <t>POLITI FABIO</t>
  </si>
  <si>
    <t>Z7E3A7E8DF</t>
  </si>
  <si>
    <t xml:space="preserve">ACQUISTO CANDITO PER API E ZUCCHERO SEMOLATO </t>
  </si>
  <si>
    <t>ETNA MIELE DI CARUSO SALVATORE E CS</t>
  </si>
  <si>
    <t>Z313A7D323</t>
  </si>
  <si>
    <t xml:space="preserve">CONVENZIONE MEDICO DEL LAVORO </t>
  </si>
  <si>
    <t>NALIS FEDERICO GIUSEPPE</t>
  </si>
  <si>
    <t>ZC83A7CDC1</t>
  </si>
  <si>
    <t xml:space="preserve">MANUTENZIONE ASCENSORI ANNO 2023 </t>
  </si>
  <si>
    <t>KONE SRL</t>
  </si>
  <si>
    <t>Z403A76477</t>
  </si>
  <si>
    <t xml:space="preserve">ACQUISTO PIANTE E FIORI </t>
  </si>
  <si>
    <t>MALIZIA ANNA</t>
  </si>
  <si>
    <t>12.05.2023</t>
  </si>
  <si>
    <t>ZA83A3B4DA</t>
  </si>
  <si>
    <t xml:space="preserve">ACQUISTO PANNELLI COIBENTATI </t>
  </si>
  <si>
    <t>06.03.2023</t>
  </si>
  <si>
    <t>Z0A3A2CFFA</t>
  </si>
  <si>
    <t>acquisto 2 telecamere videosorveglianza</t>
  </si>
  <si>
    <t>GIANNELLO NUNZIO</t>
  </si>
  <si>
    <t>31.03.2024</t>
  </si>
  <si>
    <t>Z263A2A876</t>
  </si>
  <si>
    <t>TAGLIANDO E MANUTENZIONE FIAT TALENTO 698 AG</t>
  </si>
  <si>
    <t>DG AUTO SNC</t>
  </si>
  <si>
    <t>ZA33A240E3</t>
  </si>
  <si>
    <t>ZD63AA9668</t>
  </si>
  <si>
    <t xml:space="preserve">MANUTENZIONE CUCINA DETENUTI </t>
  </si>
  <si>
    <t>04.04.2023</t>
  </si>
  <si>
    <t>17.07.2023</t>
  </si>
  <si>
    <t>Z5C3AA38BC</t>
  </si>
  <si>
    <t xml:space="preserve">ACQISTO MIXER AD IMMERSIONE </t>
  </si>
  <si>
    <t>LEONE SAS DI LEONE</t>
  </si>
  <si>
    <t>03.04.2023</t>
  </si>
  <si>
    <t>ZBD3AA2E9A</t>
  </si>
  <si>
    <t xml:space="preserve">CARATTERIZZAZIONE FANGHI CAP. </t>
  </si>
  <si>
    <t>DITTA RIGGI CARMELO</t>
  </si>
  <si>
    <t>Z563A9FE40</t>
  </si>
  <si>
    <t xml:space="preserve">MANUTENZIONE GIULIETTA PP986AF </t>
  </si>
  <si>
    <t>LE CAR DI PASQUALE LUCIANO E ADAMO</t>
  </si>
  <si>
    <t>Z4E3A9FD13</t>
  </si>
  <si>
    <t xml:space="preserve">MANUTENZIONE AUTOMEZZO PP567AF </t>
  </si>
  <si>
    <t>Z843A9FBF1</t>
  </si>
  <si>
    <t xml:space="preserve">MANUTENZIONE FRENI AUTOMEZZO PP698AG </t>
  </si>
  <si>
    <t>Z423A9842F</t>
  </si>
  <si>
    <t xml:space="preserve">MANUTENZIONE TRATTORE </t>
  </si>
  <si>
    <t>Z6F3A975D7</t>
  </si>
  <si>
    <t xml:space="preserve">MANUTENZIONE FRESA TRATTORE </t>
  </si>
  <si>
    <t>Z693A90F3C</t>
  </si>
  <si>
    <t>ACQUISTO 3 BANDIERE PER ESTERNO</t>
  </si>
  <si>
    <t>CENTRO FORNITURE SNC DI COSTA M</t>
  </si>
  <si>
    <t>Z803A904C4</t>
  </si>
  <si>
    <t xml:space="preserve">ACQUISTO 2 TUBI PER CALDAIA </t>
  </si>
  <si>
    <t>ARANCINO ISIDORO SIDERURGICA</t>
  </si>
  <si>
    <t>Z633AC4340</t>
  </si>
  <si>
    <t xml:space="preserve">ACQUISTO MATERIALE IDRICO PER AUTOCLAVE </t>
  </si>
  <si>
    <t>ZDB3AC0D50</t>
  </si>
  <si>
    <t>Z933AC0998</t>
  </si>
  <si>
    <t>ACQUISTO KG. 20 BUSTE, 1.600 VASCHETTE, 504 SPUGNE PER CUCINA</t>
  </si>
  <si>
    <t>Z1E3ABFFA1</t>
  </si>
  <si>
    <t xml:space="preserve">ACQUISTO MATERIALE ELETTRICO PER AUTOCLAVE </t>
  </si>
  <si>
    <t>ZD43ABE144</t>
  </si>
  <si>
    <t xml:space="preserve">MANUTENZIONE AUTOMEZZO PP 277 AE </t>
  </si>
  <si>
    <t>Z7A3ABA6B1</t>
  </si>
  <si>
    <t xml:space="preserve">ACQUISTO INTERRUTTORE, BLOCCO DIFF.. CONTATTORE, RELE' </t>
  </si>
  <si>
    <t>11.04.2023</t>
  </si>
  <si>
    <t>Z1C3AAFF30</t>
  </si>
  <si>
    <t>ACQUISTO BIGLIETTI AEREI FUNZIONARI</t>
  </si>
  <si>
    <t xml:space="preserve">CICLOPI VIAGGI SRL </t>
  </si>
  <si>
    <t>Z263AADF91</t>
  </si>
  <si>
    <t xml:space="preserve">ACQUISTO 100 kG IPOCLORITO DI SODIO </t>
  </si>
  <si>
    <t>Z3B3AACCB7</t>
  </si>
  <si>
    <t xml:space="preserve">ACQUISTO RIDUTTORE BASE CONTROL E LUCCHETTO </t>
  </si>
  <si>
    <t>Z2C3AAA26F</t>
  </si>
  <si>
    <t xml:space="preserve">ISTALLAZIONE ANTENNA DIGITALE E RIPRISTINO ANTENNA BLOCCO 25 E 50 </t>
  </si>
  <si>
    <t>F.LLI SOTTILE SNC</t>
  </si>
  <si>
    <t>Z553AE0E42</t>
  </si>
  <si>
    <t>ACQUISTO 2000 CALZARI</t>
  </si>
  <si>
    <t>Z703AE04DE</t>
  </si>
  <si>
    <t xml:space="preserve">RIPRISTINO FUNZIONAMENTO IMPIANTO FOGNARIO </t>
  </si>
  <si>
    <t xml:space="preserve">DUAL POWER SRL </t>
  </si>
  <si>
    <t>27.05.2023</t>
  </si>
  <si>
    <t>ZE53ADE993</t>
  </si>
  <si>
    <t>ACQUISTO ROUTER 4FXS ATA DIN</t>
  </si>
  <si>
    <t>Z973ADE247</t>
  </si>
  <si>
    <t>MANUTENZIONE FIAT PUNTO PP 255 AG</t>
  </si>
  <si>
    <t>Z523ADA77B</t>
  </si>
  <si>
    <t>ACQUISTO BIGLIETTO AEREO DIRETTORE</t>
  </si>
  <si>
    <t>ZDD3AD8F2D</t>
  </si>
  <si>
    <t xml:space="preserve">ACQUISTO TONER, TAMBURI, PUNTE, CERALACCA </t>
  </si>
  <si>
    <t>AGS INFORMATICA E UFFICIO SOC COOP</t>
  </si>
  <si>
    <t>Z523ACF8F5</t>
  </si>
  <si>
    <t xml:space="preserve">ACQUISTO 15 pedane ACQUA PER DETENUTI </t>
  </si>
  <si>
    <t>ZAC3ACEAFA</t>
  </si>
  <si>
    <t xml:space="preserve">LAVORI DI PULIZIA IMPIANTO DI DEPURAZIONE </t>
  </si>
  <si>
    <t>Z283AC8E88</t>
  </si>
  <si>
    <t>ACQUISTO 2 UPS PER PC</t>
  </si>
  <si>
    <t>Z0F3AC7FF3</t>
  </si>
  <si>
    <t>ZD43B14BA6</t>
  </si>
  <si>
    <t xml:space="preserve">ACQUISTO MATERIALE IDRAULICO </t>
  </si>
  <si>
    <t>Z9F3B0E810</t>
  </si>
  <si>
    <t xml:space="preserve">MANUTENZIONE 2 PELAPATATE E 1 AFFETTATRICE </t>
  </si>
  <si>
    <t>Z263B0E5D8</t>
  </si>
  <si>
    <t>riparazione caldaia ecoflam</t>
  </si>
  <si>
    <t>Z7F3B0D4A7</t>
  </si>
  <si>
    <t xml:space="preserve">ACQUISTO 8 FUSTI CLORO, M. 50 RECINZIONE, 1 TUBO PVC CON ACCESSORI </t>
  </si>
  <si>
    <t>ZF53AF5C95</t>
  </si>
  <si>
    <t>Fornitura di n°10 ruote per carrelli</t>
  </si>
  <si>
    <t>ZCD3AF1ED1</t>
  </si>
  <si>
    <t xml:space="preserve">MANUTENZIONE STRAORDINARIA BLOCCO 200 ALLAGAMENTO </t>
  </si>
  <si>
    <t>IM INCENDIO SRLS</t>
  </si>
  <si>
    <t>Z743AF1684</t>
  </si>
  <si>
    <t xml:space="preserve">ACQUISTO MATERIAL IDRAULICO 5 BAGNI </t>
  </si>
  <si>
    <t>ZE73AE7652</t>
  </si>
  <si>
    <t xml:space="preserve">ACQUISTO DI RASATURA E GUAINA </t>
  </si>
  <si>
    <t>24.04.2023</t>
  </si>
  <si>
    <t>Z0D3AE6E8C</t>
  </si>
  <si>
    <t xml:space="preserve">MATERIALE APERTURA BLOCCO 50 </t>
  </si>
  <si>
    <t>Z1F3AE6D84</t>
  </si>
  <si>
    <t xml:space="preserve">ACQUISTO E MONTAGGIO 2 TELECAMERE </t>
  </si>
  <si>
    <t xml:space="preserve">GOAMMELLO NUNZIO </t>
  </si>
  <si>
    <t>Z1A3B558DB</t>
  </si>
  <si>
    <t xml:space="preserve">ACQUISTO MATERIALE IGIENE E PULIZIA </t>
  </si>
  <si>
    <t>Z013B537A5</t>
  </si>
  <si>
    <t>ACQUISTO POZZETTI, TUBO E MATERIALE EDILE</t>
  </si>
  <si>
    <t>DARIO ABBACO</t>
  </si>
  <si>
    <t>Z333B53765</t>
  </si>
  <si>
    <t>ACQUISTO UTENSILI ED ELETTROUTENSILI</t>
  </si>
  <si>
    <t>Z673B4C5F3</t>
  </si>
  <si>
    <t>SOSTITUZIONE APPARECCHIATURA DEPURATORE</t>
  </si>
  <si>
    <t>EDILIMPIANTI SRL</t>
  </si>
  <si>
    <t>Z2D3B379A0</t>
  </si>
  <si>
    <t xml:space="preserve">Acquisto tubo telato, raccordi e avvolgi tubo </t>
  </si>
  <si>
    <t>ZBA3B363D2</t>
  </si>
  <si>
    <t>Acquisto n. 20 flaconi di AD BLUE</t>
  </si>
  <si>
    <t>ZEB3B225A1</t>
  </si>
  <si>
    <t>LAVORI STRAORDINARI ESPURGO VECCHIO E NUOVO DEPURATORE</t>
  </si>
  <si>
    <t>A-V ECOLOGY SRL</t>
  </si>
  <si>
    <t> 9.377,50</t>
  </si>
  <si>
    <t>ZB53B224CD</t>
  </si>
  <si>
    <t xml:space="preserve">LAVORI ESPURGO </t>
  </si>
  <si>
    <t>LA SUPREAMBIENTE DI GIUSEPPE CELAURO</t>
  </si>
  <si>
    <t>ZB43B14BD9</t>
  </si>
  <si>
    <t xml:space="preserve">ACQUISTO MATERIALE TRATTORE, CILINDRO E PISTONE E OLIO </t>
  </si>
  <si>
    <t>Z1B3B14BCA</t>
  </si>
  <si>
    <t xml:space="preserve">acquisto materiale ferramenta </t>
  </si>
  <si>
    <t>Z3C3B71F27</t>
  </si>
  <si>
    <t xml:space="preserve">ACQUISTO MATERIALE VARIO PER RIPRISTINO CANCELLO D'INGRESSO </t>
  </si>
  <si>
    <t>06.06.2023</t>
  </si>
  <si>
    <t>Z9F3B6E970</t>
  </si>
  <si>
    <t xml:space="preserve">ACQUISTO SACCHI, NIPLES, SMALTO, NASTRO, PUNTE, LEVA MOTOSEGA </t>
  </si>
  <si>
    <t>ZD73B6DD14</t>
  </si>
  <si>
    <t xml:space="preserve">MANUTENZIONE POMPE E LOCALI CALDAIA </t>
  </si>
  <si>
    <t>28.7.2023</t>
  </si>
  <si>
    <t>Z6E3B6CB90</t>
  </si>
  <si>
    <t xml:space="preserve">FORNITURA E NOLEGGIO ELETTROPOMPA PER IMPIANTO DI DEPURAZIONE </t>
  </si>
  <si>
    <t>Z9F3B6A0E2</t>
  </si>
  <si>
    <t xml:space="preserve">RIPARAZIONE IDROPULITRICE KARK </t>
  </si>
  <si>
    <t xml:space="preserve">ELETTROMECCANICA GMG SNC DI GULINO </t>
  </si>
  <si>
    <t>ZCD3B6A089</t>
  </si>
  <si>
    <t xml:space="preserve">ACQUISTO 1000 L GASOLIO PER GRUPPO ELETTROGENO </t>
  </si>
  <si>
    <t>Z6D3B644F8</t>
  </si>
  <si>
    <t>ACQUISTO 2000 L GASOLIO PER GRUPPO ELETTROGENO</t>
  </si>
  <si>
    <t>ZDF3B60788</t>
  </si>
  <si>
    <t xml:space="preserve">ACQUISTO MATERIALE RICREATIVO </t>
  </si>
  <si>
    <t>CARISTIA ANGELO</t>
  </si>
  <si>
    <t>Z743B5936E</t>
  </si>
  <si>
    <t>Z1D3B55E91</t>
  </si>
  <si>
    <t>LAVORI ANTENNE TV</t>
  </si>
  <si>
    <t>MS TECNICA IMPIANTI SRL</t>
  </si>
  <si>
    <t>Z823B97675</t>
  </si>
  <si>
    <t xml:space="preserve">MANUTENZIONE FIAT SCUDO 567 AF </t>
  </si>
  <si>
    <t>Z473B97543</t>
  </si>
  <si>
    <t xml:space="preserve">MANUTENZIONE SCUDO 567AF </t>
  </si>
  <si>
    <t>ZE63B9588B</t>
  </si>
  <si>
    <t>ACQUISTO 20 FUSTI CLORO</t>
  </si>
  <si>
    <t>Z783B8FB2A</t>
  </si>
  <si>
    <t xml:space="preserve">ACQUISTO ACQUA DETENUTI </t>
  </si>
  <si>
    <t>ZE93B870FB</t>
  </si>
  <si>
    <t>ACQUISTO CINGHIA PER LAVATRICE INDUSTRIALE</t>
  </si>
  <si>
    <t>Z7E3B86F98</t>
  </si>
  <si>
    <t>ACQUISTO MATERIALE PER FONOREGISTRAZIONE E RIPRODUZIONE AUDIOVISIVA</t>
  </si>
  <si>
    <t>Z383B766A1</t>
  </si>
  <si>
    <t>ACQUISTO MATERIALE IDRAULICO PER CELLE BLOCCO 10</t>
  </si>
  <si>
    <t>07.06.2023</t>
  </si>
  <si>
    <t>ZE03B764D9</t>
  </si>
  <si>
    <t>ACQUISTO 2 TELEFONI CENTRALINO POSTO OPERATORE</t>
  </si>
  <si>
    <t>Z9F3B72D17</t>
  </si>
  <si>
    <t>ACQUISTO PIASTRELLE PAVIMENTO, BATTISCOPA, FUGA E PROFILO IN ALLUMINIO</t>
  </si>
  <si>
    <t>18.08.2023</t>
  </si>
  <si>
    <t>Z7B3B72C36</t>
  </si>
  <si>
    <t>ACQUISTO MATERIALE EDILE PER REPARTO ACCETTAZIONE</t>
  </si>
  <si>
    <t>Z443BE5F60</t>
  </si>
  <si>
    <t>ACQUISTO BIGLIETTI AEREI DIRETTORE</t>
  </si>
  <si>
    <t>14.07.2023</t>
  </si>
  <si>
    <t>Z093BE5E2E</t>
  </si>
  <si>
    <t>ACQUISTO BIGLIETTO AEREO AMATO</t>
  </si>
  <si>
    <t>Z503BC8EED</t>
  </si>
  <si>
    <t>ACQUISTO MALTA E RELATIVI MATERIALI DI CONSUMO</t>
  </si>
  <si>
    <t>ZEA3BBB692</t>
  </si>
  <si>
    <t>MANUTENZIONE N. 2 BOLLITORI CUCINA BLOCCO 200</t>
  </si>
  <si>
    <t>ZB43BB6362</t>
  </si>
  <si>
    <t>ACQUISTO SERBATOIO DEPURATORI PER RISERVA IDRICA</t>
  </si>
  <si>
    <t>Z0C3BB6334</t>
  </si>
  <si>
    <t>ACQUISTO MATERIALI INERTI</t>
  </si>
  <si>
    <t>ZF23BB49EF</t>
  </si>
  <si>
    <t xml:space="preserve">ACQUISTO MATERIALE ELETTRICO </t>
  </si>
  <si>
    <t>Z3A3BAFBE8</t>
  </si>
  <si>
    <t>ACQUISTO CONTATORE MONITORAGGIO ACQUA</t>
  </si>
  <si>
    <t>26.06.2023</t>
  </si>
  <si>
    <t>Z913BA8530</t>
  </si>
  <si>
    <t xml:space="preserve">ACQUISTO RETI REGOLAMENTARI PER CALCIO </t>
  </si>
  <si>
    <t>ZB73B97704</t>
  </si>
  <si>
    <t xml:space="preserve">MANUTENZIONE FIAT talento pp 181 ah </t>
  </si>
  <si>
    <t>Z823BEEE91</t>
  </si>
  <si>
    <t xml:space="preserve">FIORI </t>
  </si>
  <si>
    <t>ZEE3BEEE43</t>
  </si>
  <si>
    <t xml:space="preserve">MANUTENZIONE POMPE SERVIZI IGIENICI </t>
  </si>
  <si>
    <t>ZB13BEED82</t>
  </si>
  <si>
    <t xml:space="preserve">MATERIALE EDILE </t>
  </si>
  <si>
    <t>Z703BEECA8</t>
  </si>
  <si>
    <t xml:space="preserve">RICAMBI SALDATRICE </t>
  </si>
  <si>
    <t>ZD43BEEC28</t>
  </si>
  <si>
    <t xml:space="preserve">SOSTITUZIONE MOTORE ELETTRICO SOMMERSO </t>
  </si>
  <si>
    <t>ELETTROMEK DI SPINELLO SALVATORE</t>
  </si>
  <si>
    <t>ZCC3BEEA00</t>
  </si>
  <si>
    <t xml:space="preserve">manutenzione gruppo elettrogeno </t>
  </si>
  <si>
    <t>GIAMMELLO NUNZIO</t>
  </si>
  <si>
    <t>Z3C3BED7C7</t>
  </si>
  <si>
    <t>manutenzione fiat talento pp698ag</t>
  </si>
  <si>
    <t>Z413BED72A</t>
  </si>
  <si>
    <t xml:space="preserve">manutenzione fiat talento pp497ag </t>
  </si>
  <si>
    <t>ZA03BED64C</t>
  </si>
  <si>
    <t xml:space="preserve">CONTRATTO ACQUA </t>
  </si>
  <si>
    <t>SIE SERVIZI IDRICI ETNEI SPA</t>
  </si>
  <si>
    <t>Z413BED439</t>
  </si>
  <si>
    <t xml:space="preserve">SOSTITUZIONE VETRI </t>
  </si>
  <si>
    <t>PURELLO SEBASTIANO</t>
  </si>
  <si>
    <t> 3.000,00</t>
  </si>
  <si>
    <t>Z323C3B247</t>
  </si>
  <si>
    <t xml:space="preserve">MANUTENZIONE PUNTO 255AG </t>
  </si>
  <si>
    <t>Z4F3C339A7</t>
  </si>
  <si>
    <t>ACQUISTO CARTA IGIENICA E DENTIFRICI DETENUTI</t>
  </si>
  <si>
    <t>16.08.2023</t>
  </si>
  <si>
    <t>ZEC3C330FC</t>
  </si>
  <si>
    <t>ACQUISTO N. 3 TELEFONI CORDLESS</t>
  </si>
  <si>
    <t>Z5C3C2A339</t>
  </si>
  <si>
    <t>ACCESSORI TABACCHI</t>
  </si>
  <si>
    <t xml:space="preserve">LOGISTICA ITALIA </t>
  </si>
  <si>
    <t>Z713C22776</t>
  </si>
  <si>
    <t>RIPRISTINO IMPIANTO TV BL 50-200</t>
  </si>
  <si>
    <t>Z573C215AB</t>
  </si>
  <si>
    <t>SPOSTAMENTO LINEE TELEFONICHE UFF MATRICOLA</t>
  </si>
  <si>
    <t>03.11.2023</t>
  </si>
  <si>
    <t>ZE13C214A0</t>
  </si>
  <si>
    <t>SPOSTAMENTO N 4 CONDIZIONATORI UFF MATRICOLA</t>
  </si>
  <si>
    <t>Z473BFBA4A</t>
  </si>
  <si>
    <t>ACQUISTO ACQUA DETENUTI</t>
  </si>
  <si>
    <t>Z143BEFA19</t>
  </si>
  <si>
    <t xml:space="preserve">VASCHETTE ALIMENTI DETENUTI </t>
  </si>
  <si>
    <t>Z673BEEF22</t>
  </si>
  <si>
    <t xml:space="preserve">MANUTENZIONE CANCELLO PORTA CARRAIA </t>
  </si>
  <si>
    <t>Z233C8303F</t>
  </si>
  <si>
    <t>ACQUISTO GUANTI IN LATTICE</t>
  </si>
  <si>
    <t>Z363C82E81</t>
  </si>
  <si>
    <t xml:space="preserve">VASO ESPANSIONE SOTTERRANEI BLOCCO 200 </t>
  </si>
  <si>
    <t>Z0A3C76279</t>
  </si>
  <si>
    <t>FORNITURA PORTA PER INTERNO</t>
  </si>
  <si>
    <t>14.09.2023</t>
  </si>
  <si>
    <t>Z4F3C6A922</t>
  </si>
  <si>
    <t>ACQUISTO TONER E TAMBURI PER STAMPANTE</t>
  </si>
  <si>
    <t>Z6C3C6A91B</t>
  </si>
  <si>
    <t>ACQUISTO CARTA IGIENICA, DENTIFRICI, BUSTE</t>
  </si>
  <si>
    <t>ZD13C5CF36</t>
  </si>
  <si>
    <t>BIGLIETTO AREREO CT-RM DIRETTORE 25/28 SETTEMBRE</t>
  </si>
  <si>
    <t xml:space="preserve">CONCA D'ORO VIAGGI SRL </t>
  </si>
  <si>
    <t>ZDF3C59246</t>
  </si>
  <si>
    <t xml:space="preserve">FORNITURA CADITOIE E CHIUSINI IN GHISA </t>
  </si>
  <si>
    <t>PRESTI GIUSEPPE</t>
  </si>
  <si>
    <t>05.09.2023</t>
  </si>
  <si>
    <t>Z883C452B9</t>
  </si>
  <si>
    <t>opere da fabbro presso impianti di depurazione acque reflue</t>
  </si>
  <si>
    <t>Z973C41BF0</t>
  </si>
  <si>
    <t>25.08.2023</t>
  </si>
  <si>
    <t>ZEC3C3B268</t>
  </si>
  <si>
    <t xml:space="preserve">MANUTENZIONE TALENTO 181H </t>
  </si>
  <si>
    <t>Z003CC3812</t>
  </si>
  <si>
    <t>ACQUISTO BIGLIETTI AEREO MISSIONE RANDONE</t>
  </si>
  <si>
    <t>Z083CBB8CE</t>
  </si>
  <si>
    <t>ACQUISTO COLLANTE PIASTRELLE</t>
  </si>
  <si>
    <t>Z123CA3641</t>
  </si>
  <si>
    <t xml:space="preserve">ACQUISTO MATERIALE PER ATTIVITA' SOCIALI </t>
  </si>
  <si>
    <t>Z983C9E4B7</t>
  </si>
  <si>
    <t>ACQUISTO BIGLIETTO DIRETTORE A/R CT-RM 9/12 OTTOBRE</t>
  </si>
  <si>
    <t>27.09.2023</t>
  </si>
  <si>
    <t>ZEB3C96804</t>
  </si>
  <si>
    <t>ZC53C8F2E7</t>
  </si>
  <si>
    <t xml:space="preserve">ACQUISTO NVR </t>
  </si>
  <si>
    <t>22.09.2023</t>
  </si>
  <si>
    <t>Z1C3C845E4</t>
  </si>
  <si>
    <t xml:space="preserve">ACQUISTO STARTER, LAMPADE E PRESA FEMMINA TRIFASE </t>
  </si>
  <si>
    <t>Z8D3C843FE</t>
  </si>
  <si>
    <t xml:space="preserve">ACQUISTO GRASSO A LITIO E CINGHIA 13A </t>
  </si>
  <si>
    <t>ZB33C838AA</t>
  </si>
  <si>
    <t xml:space="preserve">ACQUISTO TRECCIA CORDA,VALVOLA LEVA E NIPLES </t>
  </si>
  <si>
    <t>Z123C8376E</t>
  </si>
  <si>
    <t xml:space="preserve">ACQUISTO CLORO E SILICONE </t>
  </si>
  <si>
    <t>Z963D2C0FB</t>
  </si>
  <si>
    <t xml:space="preserve">mnutenzione apparecchio raggio </t>
  </si>
  <si>
    <t>ASTROPHICYS</t>
  </si>
  <si>
    <t>Z0E3D151E8</t>
  </si>
  <si>
    <t xml:space="preserve">ACQUISTO BIGLIETTO AEREO DIRETTORE A/R CT-RM 6-9 NOVEMBRE </t>
  </si>
  <si>
    <t>Z523D0EE94</t>
  </si>
  <si>
    <t xml:space="preserve">ACQUISTO N.3 PRESE MULTIPLE </t>
  </si>
  <si>
    <t>Z903D0B5C1</t>
  </si>
  <si>
    <t xml:space="preserve">ACQUISTO PRESE E SCATOLE GEWSS 27003 </t>
  </si>
  <si>
    <t>Z6C3D085D0</t>
  </si>
  <si>
    <t>Z013CEC650</t>
  </si>
  <si>
    <t xml:space="preserve">ACQUISTO N. 8 FRIGHI DETENUTI </t>
  </si>
  <si>
    <t>Z8E3CEC12D</t>
  </si>
  <si>
    <t xml:space="preserve">ACQUISTO MATERIALE IGIENICO SANITARIO </t>
  </si>
  <si>
    <t>Z093CD87DB</t>
  </si>
  <si>
    <t xml:space="preserve">ACQUISTO MATERIALE AGRICOLO </t>
  </si>
  <si>
    <t>Z3C3CD82F9</t>
  </si>
  <si>
    <t>ACQUISTO BIGLIETTO DIRETTORE A/R CT-RM 23/26 OTTOBRE</t>
  </si>
  <si>
    <t>ZE83CCF31F</t>
  </si>
  <si>
    <t>ACQUISTO BIGLIETTI AEREO PER MISSIONE FRANCESCO MILITELLO</t>
  </si>
  <si>
    <t>Z783D772CB</t>
  </si>
  <si>
    <t xml:space="preserve">ACQUISTO N. 2 SPECCHI </t>
  </si>
  <si>
    <t>Z2B3D72C09</t>
  </si>
  <si>
    <t>ACQUISTO N.. 20 WC CAP.7301 PG.1</t>
  </si>
  <si>
    <t>ZAF3D7276A</t>
  </si>
  <si>
    <t xml:space="preserve">ACQUISTO N. 20 LAVABI </t>
  </si>
  <si>
    <t>ZD73D71AAA</t>
  </si>
  <si>
    <t xml:space="preserve">ACQUISTO N.12 TELEFONI CORDLESS </t>
  </si>
  <si>
    <t>Z0C3D713FE</t>
  </si>
  <si>
    <t>ACQUISTO N. 1 BILANCIA</t>
  </si>
  <si>
    <t>APA BALANCE SRL</t>
  </si>
  <si>
    <t>ZA13D70F0D</t>
  </si>
  <si>
    <t xml:space="preserve">ACQUISTO NR. 2 CASSEFORTI DA ESTERNO </t>
  </si>
  <si>
    <t>Z6E3D6FF58</t>
  </si>
  <si>
    <t xml:space="preserve">ACQUISTO ACQUA </t>
  </si>
  <si>
    <t>14,12.2023</t>
  </si>
  <si>
    <t>ZEB3D54582</t>
  </si>
  <si>
    <t>ZB53D45F40</t>
  </si>
  <si>
    <t>ACQUISTO BIGLIETTO DIRETTORE PERIODO 20-23 NOVEMBRE 1671/2</t>
  </si>
  <si>
    <t>Z523D35C32</t>
  </si>
  <si>
    <t>bIGLIETTO AEREO MARTA PEPE 13-16 NOVEMBRE</t>
  </si>
  <si>
    <t>Z443DC023E</t>
  </si>
  <si>
    <t xml:space="preserve">ACQUISTO SALE E INSETTICIDA PER CUCINA DETENUTI </t>
  </si>
  <si>
    <t>ZA83DBA885</t>
  </si>
  <si>
    <t>acquisto nvr</t>
  </si>
  <si>
    <t>Z3B3DA2836</t>
  </si>
  <si>
    <t>06.12.203</t>
  </si>
  <si>
    <t>Z313D9FB5B</t>
  </si>
  <si>
    <t>ACQUISTO CANCELLERIA AULE SCOLASTICHE</t>
  </si>
  <si>
    <t>MELCART SRL</t>
  </si>
  <si>
    <t>ZB03D981B1</t>
  </si>
  <si>
    <t xml:space="preserve">ACQUISTO N. 11 TELEFONI ANTIVANDALO + PC MONITORAGGIO </t>
  </si>
  <si>
    <t>Z603D97AD6</t>
  </si>
  <si>
    <t>LAVASTOVIGLIE MOS</t>
  </si>
  <si>
    <t>Z763D977F1</t>
  </si>
  <si>
    <t>ACQUISTO PRIODOTTI IGIENE E PULIZIA</t>
  </si>
  <si>
    <t xml:space="preserve">F.LLI  PAVONE SRL </t>
  </si>
  <si>
    <t>ZB53D81844</t>
  </si>
  <si>
    <t>Z4C3D7CFD8</t>
  </si>
  <si>
    <t xml:space="preserve">ACQUISTO BIGLIETTO DIRETTORE 4-5 DICEMBRE </t>
  </si>
  <si>
    <t>Z2C3D7877D</t>
  </si>
  <si>
    <t xml:space="preserve">ACQUISTO MATERIALE IMPERMEABILIZZAZIONE </t>
  </si>
  <si>
    <t>Z2F3DCE4F4</t>
  </si>
  <si>
    <t xml:space="preserve">MANUTENZIONE FIAT TALENTO 698AG </t>
  </si>
  <si>
    <t>ZF63DCE4AA</t>
  </si>
  <si>
    <t xml:space="preserve">MANUTENZIONE MERCEDES BENZ 909AC </t>
  </si>
  <si>
    <t>ZA53DCE467</t>
  </si>
  <si>
    <t>Z0B3DCE413</t>
  </si>
  <si>
    <t xml:space="preserve">MANUTENZIONE FIAT TALENTO 497AG </t>
  </si>
  <si>
    <t>Z393DCE3BA</t>
  </si>
  <si>
    <t>MANUTENZIONE FIAT PUNTO 255AG</t>
  </si>
  <si>
    <t>Z3B3DCE349</t>
  </si>
  <si>
    <t xml:space="preserve">MANUTENZIONE ALFA ROMEO 986AF </t>
  </si>
  <si>
    <t>Z4E3DCE286</t>
  </si>
  <si>
    <t>Z133DCDA77</t>
  </si>
  <si>
    <t>Z493DC1929</t>
  </si>
  <si>
    <t xml:space="preserve">LAVORI VASCA SOLLEVAMENTO ACQUE NERE </t>
  </si>
  <si>
    <t>MIDURI SRL</t>
  </si>
  <si>
    <t>ZB23DC056B</t>
  </si>
  <si>
    <t xml:space="preserve">biglietto posto a sedere direttore </t>
  </si>
  <si>
    <t>ZF13DF6F54</t>
  </si>
  <si>
    <t>acquisto cancelleria 2</t>
  </si>
  <si>
    <t>Z8A3DF6F05</t>
  </si>
  <si>
    <t>ZE43DF6EC4</t>
  </si>
  <si>
    <t>acquisto attivita religiose c</t>
  </si>
  <si>
    <t>FIGLI DI MARIA</t>
  </si>
  <si>
    <t>ZB73DEC9AF</t>
  </si>
  <si>
    <t xml:space="preserve">ACQUISTO CARTE ENI USA E GETTA BENZINA E GASOLIO </t>
  </si>
  <si>
    <t>ZE83DE2A54</t>
  </si>
  <si>
    <t xml:space="preserve">MANUTENZIONE AUTOBOTTE 858AE AVV MOTORE </t>
  </si>
  <si>
    <t>Z5E3DE0DF5</t>
  </si>
  <si>
    <t>MANUTENZIONE AUTOBOTTE 858AE</t>
  </si>
  <si>
    <t>07.02.2024</t>
  </si>
  <si>
    <t>Z913DD5897</t>
  </si>
  <si>
    <t xml:space="preserve">rirarazione fotocopiatrice matricola </t>
  </si>
  <si>
    <t>Z3B3DCE53F</t>
  </si>
  <si>
    <t xml:space="preserve">MANUTENZIONE AUTOBOTTE </t>
  </si>
  <si>
    <t xml:space="preserve">F.LLI MINEO </t>
  </si>
  <si>
    <t>13.02.2024</t>
  </si>
  <si>
    <t>Z923DFCD57</t>
  </si>
  <si>
    <t xml:space="preserve">ACQUISTO POMPA SOMMERSA </t>
  </si>
  <si>
    <t>Z6A3DFC580</t>
  </si>
  <si>
    <t xml:space="preserve">CONSULENZA APICOLTORE </t>
  </si>
  <si>
    <t>NICCOLO PICCOLO</t>
  </si>
  <si>
    <t>Z1B3DFBCF4</t>
  </si>
  <si>
    <t xml:space="preserve">PULIZIA E SANIFICAZIONE ALLOGGI DEMANIALI </t>
  </si>
  <si>
    <t>GETEA SRL</t>
  </si>
  <si>
    <t>A03C524662</t>
  </si>
  <si>
    <t>LAVORI DEPURATORE</t>
  </si>
  <si>
    <t>CARMELO RIGGI</t>
  </si>
  <si>
    <t>ACQUISTO N. 2 UPS</t>
  </si>
  <si>
    <t>SATUPS SRL</t>
  </si>
  <si>
    <t>13,10,2023</t>
  </si>
  <si>
    <t>Z9A39AC68C</t>
  </si>
  <si>
    <t>CERAMICHE &amp; DINTORNI</t>
  </si>
  <si>
    <t>ACQUISTO  PIASTRELLE X UFF. COMANDO ( ditta CERAMICHE &amp; DINTORNI)</t>
  </si>
  <si>
    <t>ZD239ADB86</t>
  </si>
  <si>
    <t>GABRIELE VELARDITA</t>
  </si>
  <si>
    <t>RINNOVO TRIMESTRALE NOLEGGIO FOTOCOPIATRICI</t>
  </si>
  <si>
    <t>Z4C39CE646</t>
  </si>
  <si>
    <t>MANUTENZIONE IMPIANTI RISCALDAMENTO E A.C.S.</t>
  </si>
  <si>
    <t>ZF639EF581</t>
  </si>
  <si>
    <t>MATRAXIA FRANCESCO</t>
  </si>
  <si>
    <t>CONVENZIONE MEDICO COMPETENTE 2023</t>
  </si>
  <si>
    <t>Z0839EF611</t>
  </si>
  <si>
    <t>ING. FIDONE VINCENZO</t>
  </si>
  <si>
    <t xml:space="preserve">SORVEGLIANZA FISICA E DOSIMETRICA MACCHINA CONTROLLO PACCHI 2023 </t>
  </si>
  <si>
    <t>TRATTATIVA DIRETTA ME.PA</t>
  </si>
  <si>
    <t>ZB739EDEA4</t>
  </si>
  <si>
    <t>FAI DA TE ( F.LLI SAVOCA)</t>
  </si>
  <si>
    <t xml:space="preserve">ACQUISTO MATERIALE X MOF </t>
  </si>
  <si>
    <t>ZC539F6E9F</t>
  </si>
  <si>
    <t>TECNOIMPIANTI SICILIA</t>
  </si>
  <si>
    <t>RIPRISTINO GUASTO GRUPPO ELETTROGENO</t>
  </si>
  <si>
    <t>ZC13A0D65B</t>
  </si>
  <si>
    <t>OFFICINA DIANA</t>
  </si>
  <si>
    <t>FORNITURA BATTERIE GRUPPO ELETTROGENO</t>
  </si>
  <si>
    <t>ZD03A064BE</t>
  </si>
  <si>
    <t>TAGLIANDO COMPLETO AUTOMEZZO PP 807 AF</t>
  </si>
  <si>
    <t>Z133A067BA</t>
  </si>
  <si>
    <t>CENTRO GAS DI LIMA ANTONIO</t>
  </si>
  <si>
    <t>TAGLIANDO COMPLETO AUTOMEZZO PP 999 AF</t>
  </si>
  <si>
    <t>Z943ADF36</t>
  </si>
  <si>
    <t>TERMO DI SANO</t>
  </si>
  <si>
    <t>INTERVENTO DI CONTROLLO CALDAIA</t>
  </si>
  <si>
    <t>Z5F3A0FCA7</t>
  </si>
  <si>
    <t>FORNITURA SCHEDA CALDAIA UFFICI</t>
  </si>
  <si>
    <t>ZE13A1B84A5</t>
  </si>
  <si>
    <t>EDIZIONARI ART</t>
  </si>
  <si>
    <t>FORNITURA MATERIALE CHIESA</t>
  </si>
  <si>
    <t>Z763A2C5DE</t>
  </si>
  <si>
    <t>SERVIZIO DI MANUTENZIONE CABINA MT E GRUPPO ELETTROGENO 2023</t>
  </si>
  <si>
    <t>Z2B3A4525A</t>
  </si>
  <si>
    <t>OFFICINE MARSILI SRL</t>
  </si>
  <si>
    <t>CHIAVI DI RISERVA AD USO PENITENZIARIO IN OTTONE</t>
  </si>
  <si>
    <t>Z673A6258A</t>
  </si>
  <si>
    <t>RIPRISTINO ELETTROPOMPA E FORNITURA 2 VALVOLA DI RITEGNO</t>
  </si>
  <si>
    <t>Z2B3A67574</t>
  </si>
  <si>
    <t>TAGLIANDO DI  MANUTENZIONE MEZZO PP 505 AG</t>
  </si>
  <si>
    <t>Z693A6862A</t>
  </si>
  <si>
    <t>TAGLIANDO MANUTENZIONE MEZZO PP 090 AE</t>
  </si>
  <si>
    <t>Z3C3A68CAA</t>
  </si>
  <si>
    <t>SOSTITUZIONE ALZACRISTALLI MEZZO PP 807 AF</t>
  </si>
  <si>
    <t>Z0136AB0BA</t>
  </si>
  <si>
    <t>AUTOINDUSTRIALE CATANESE S.R.L.</t>
  </si>
  <si>
    <t>CONTROLLO CONNETTORE INIETTORI E PULIZIA  MEZZO PP 090 AE</t>
  </si>
  <si>
    <t>ZDD3A6BBFB</t>
  </si>
  <si>
    <t xml:space="preserve">TAGLIANDO DI MANUTENZIONE AUTOMEZZO PP 690 AC </t>
  </si>
  <si>
    <t>Z6A3AC434</t>
  </si>
  <si>
    <t>SOSTITUZIONE GRUPPO FRIZIONE E VOLANO PIU MOZZO CON CUSCINETTO POSTERIORE MEZZO PP 807 AF</t>
  </si>
  <si>
    <t>Z2D3A6FE47</t>
  </si>
  <si>
    <t xml:space="preserve">CENTRO GAS DI LIMA ANTONIO </t>
  </si>
  <si>
    <t>TAGLIANDO COMPLETO MEZZO PP 188 AH</t>
  </si>
  <si>
    <t>ZF63A6B7EF</t>
  </si>
  <si>
    <t>SOSTITUZIONE PASTIGLIE FRENO  E CAMBIO DISCHI FRENO ANT. MEZZO PP 505 AG</t>
  </si>
  <si>
    <t>ZCB3A74C29</t>
  </si>
  <si>
    <t>GEOLAD SRL</t>
  </si>
  <si>
    <t>CARICAMENTO TRASPORTO E CONFERIMENTO IN DISCARICA DI RIFIUTI INERTI</t>
  </si>
  <si>
    <t>Z753A74E79</t>
  </si>
  <si>
    <t>AMATO ELETTRICITA'</t>
  </si>
  <si>
    <t>FORNITURA BATTERIE  E TELECOMANDI UNIVERSALI</t>
  </si>
  <si>
    <t>ZCE3A74EEE</t>
  </si>
  <si>
    <t>ISI E VERIFICHE</t>
  </si>
  <si>
    <t>VERIFICA DI IMPIANTO DI MESSA A TERRA</t>
  </si>
  <si>
    <t>ZD63A85FB2</t>
  </si>
  <si>
    <t>D&amp;G SERPONE MANIFATTURE SRLS</t>
  </si>
  <si>
    <t>FORNITURA SET BANDIERE</t>
  </si>
  <si>
    <t>Z593A9CE09</t>
  </si>
  <si>
    <t>T.S.E. S.R.L.</t>
  </si>
  <si>
    <t>CENTRALE TERMICA E IDRICA DEL NUOVO PADIGLIONE</t>
  </si>
  <si>
    <t>Z053A9E289</t>
  </si>
  <si>
    <t>FORNITURA MATERIALE X MOF</t>
  </si>
  <si>
    <t>Z543A9ED0B</t>
  </si>
  <si>
    <t>NOLEGGIO 4 FOTOCOPIATRICI PER MESI 9</t>
  </si>
  <si>
    <t>Z723AABD25</t>
  </si>
  <si>
    <t>FORNITURA MATERIALE ELETTRICO X MOF</t>
  </si>
  <si>
    <t>ZD93AB3BEF</t>
  </si>
  <si>
    <t>RDO CANCELLERIA APRILE 2023</t>
  </si>
  <si>
    <t>ECART SRLS - MANUTAN ITALIA SPA- Myo spa- vetri srl</t>
  </si>
  <si>
    <t>ZC03ABCA3A</t>
  </si>
  <si>
    <t>LILLA GIOVANNI</t>
  </si>
  <si>
    <t>FORNITURA CHIAVI PER UFFICI</t>
  </si>
  <si>
    <t>Z673AD85EC</t>
  </si>
  <si>
    <t>SALVATORE GRILLO SRL</t>
  </si>
  <si>
    <t>FORNITURA CARBURANTI</t>
  </si>
  <si>
    <t>Z033AD8B53</t>
  </si>
  <si>
    <t>Z553AE2F98</t>
  </si>
  <si>
    <t>DITTA CENTRO GAS DI LIMA ANITONIO</t>
  </si>
  <si>
    <t>LACORI DI MANUTENZIONE STRAORDINARIA AUTOMEZZO PP 188 AH</t>
  </si>
  <si>
    <t>ZDE3AF1D84</t>
  </si>
  <si>
    <t>IDEA UFFICIO DI LO PRESTI FABIOLA &amp; C. S.A.S.</t>
  </si>
  <si>
    <t>N. 10 DRUM COMPATIBILI BROTHER DR3400</t>
  </si>
  <si>
    <t>Z3B3AFB999</t>
  </si>
  <si>
    <t>DITTA OFFICINA DIANA</t>
  </si>
  <si>
    <t>TAGLIANDO COMPLETO AUTOMEZZO PP 695 AC</t>
  </si>
  <si>
    <t>Z1F3AFBC7</t>
  </si>
  <si>
    <t>LAVORI DI MANUTENZIONE AUTOMEZZO PP 090 AE</t>
  </si>
  <si>
    <t>Z7E3B031A0</t>
  </si>
  <si>
    <t>CONFERIMENTO PER FORNITURA MATERIALE</t>
  </si>
  <si>
    <t>Z103B03B32</t>
  </si>
  <si>
    <t>DITTA FLORINDO GIUSEPPE</t>
  </si>
  <si>
    <t>AFFIDAMENTO LAVORI DI RIPRISTINO QUADRO POMPE E FOTOCELLULE CANCELLI</t>
  </si>
  <si>
    <t>Z8F3B22C35</t>
  </si>
  <si>
    <t>MATER ECCLESIAE</t>
  </si>
  <si>
    <t>Z983B22F9D</t>
  </si>
  <si>
    <t>FORNITURA MATERIALE ELETTRICO PER MOF</t>
  </si>
  <si>
    <t>ZBC3B33742</t>
  </si>
  <si>
    <t>FORNITURA MATERIALE PER MOF</t>
  </si>
  <si>
    <t>Z003B3B708</t>
  </si>
  <si>
    <t>FORNITURA MATERIALE PER DIREZIONE</t>
  </si>
  <si>
    <t>Z883B3B95F</t>
  </si>
  <si>
    <t>Z9A3B3BC43</t>
  </si>
  <si>
    <t>SIKANIA SERVICE</t>
  </si>
  <si>
    <t>LAVORI DI DERATTIZZAZIONE ISTITUTO</t>
  </si>
  <si>
    <t>ZBA3B4AC47</t>
  </si>
  <si>
    <t>FORNITURA DI 30 LT DI BENZINA</t>
  </si>
  <si>
    <t>AFFIDFAMENTO DIRETTO</t>
  </si>
  <si>
    <t>ZB03B55625</t>
  </si>
  <si>
    <t>FORNITURA E POSA IN OPERA DI RINGHIERE PER DIREZIONE</t>
  </si>
  <si>
    <t>ZC73B79409</t>
  </si>
  <si>
    <t>CONTROLLO DI COLLAUDO DELL'AUTOMEZZO PP188AH</t>
  </si>
  <si>
    <t>Z8A3BAF8F5</t>
  </si>
  <si>
    <t>BELLINA FABRICO E C. SNC</t>
  </si>
  <si>
    <t>FORNITURA LIQUIDO AD BLU</t>
  </si>
  <si>
    <t>Z5B3BAFCF5</t>
  </si>
  <si>
    <t>STUDIO CONTINO</t>
  </si>
  <si>
    <t>AFFIDAMENTO FORNITURA N. 50 BADGE</t>
  </si>
  <si>
    <t>ZB93BCCC90</t>
  </si>
  <si>
    <t>FORNITURA BATTERIA TRANSPALLET</t>
  </si>
  <si>
    <t>Z2A3BD8496</t>
  </si>
  <si>
    <t>SANIFICAZIONE ISTITUTO</t>
  </si>
  <si>
    <t>ZEC3BE470B</t>
  </si>
  <si>
    <t xml:space="preserve">SCERBATURA PERIMETRO ESTERNO LATO VIA SIRACUSA </t>
  </si>
  <si>
    <t>ZBE3C00C5E</t>
  </si>
  <si>
    <t>GREEN PROJECT</t>
  </si>
  <si>
    <t>INSTALLAZIONE VENTILATORI A SOFFITTO</t>
  </si>
  <si>
    <t>Z6F3C0D895</t>
  </si>
  <si>
    <t>MAGRIS SPA</t>
  </si>
  <si>
    <t>RIPARAZIONE ASCIUGATRICE ISTITUO</t>
  </si>
  <si>
    <t>Z243C10DE7</t>
  </si>
  <si>
    <t>RIPRISTINO ELETTROPOMPA PEDROLLO</t>
  </si>
  <si>
    <t>ZB63C111F5</t>
  </si>
  <si>
    <t>SPOSTAMENTO E MONTAGGIO CLIMATIZZATORE</t>
  </si>
  <si>
    <t>ZA03C1115D5</t>
  </si>
  <si>
    <t>FORNITURA VALVOLA DI INTERCETTAZIONE COMBUSTIBILE</t>
  </si>
  <si>
    <t>ZC13C1730C</t>
  </si>
  <si>
    <t>FORNITURA CARBURANTE</t>
  </si>
  <si>
    <t xml:space="preserve">AFFIDAMENTO DIRETTO </t>
  </si>
  <si>
    <t>ZD63C149A5</t>
  </si>
  <si>
    <t>FORNITURA SERRATURA ELETTRICA</t>
  </si>
  <si>
    <t>Z9E3C24E10</t>
  </si>
  <si>
    <t>3MC SPA</t>
  </si>
  <si>
    <t>FORNITURA MATERIALE IGIENICO SANITARIO</t>
  </si>
  <si>
    <t>3MC- LA CASALINDA-MANUTAN ITALIA SPA-MYO SPA</t>
  </si>
  <si>
    <t>Z6E3C33543</t>
  </si>
  <si>
    <t>IREEDEM SPA</t>
  </si>
  <si>
    <t>FORNITURA ELETTRODI PER DEFIBRILLATORI</t>
  </si>
  <si>
    <t>ORDINE DIRETTO ME.PA</t>
  </si>
  <si>
    <t>Z2A3C41EEA</t>
  </si>
  <si>
    <t>FORNITURA E POSA IN OPERA BOLLITORE PER ACS VECCHIO PADIGLIONE</t>
  </si>
  <si>
    <t>ZB93C42324</t>
  </si>
  <si>
    <t>SOSTITUTZIONE MODULI TERMINALI E FUSIBILE</t>
  </si>
  <si>
    <t>AFFIDEMENTO DIRETTO</t>
  </si>
  <si>
    <t>Z5D3C425CC</t>
  </si>
  <si>
    <t>SOSTITUZIONE TUBO GAS E RIPRISTINO CUOCI PASTA</t>
  </si>
  <si>
    <t>Z0E3C55FD3</t>
  </si>
  <si>
    <t>TSE</t>
  </si>
  <si>
    <t>VERIFICA IMPIANTO ANTINCENDIO</t>
  </si>
  <si>
    <t>MYO SPA - IDEA UFFICIO DI LO PRESTI FABIOLA &amp; C. S.A.S</t>
  </si>
  <si>
    <t>Z603C6586A</t>
  </si>
  <si>
    <t>FORNITURA TAMBURI STAMPANTE BROTHER</t>
  </si>
  <si>
    <t>Z443C67FEE</t>
  </si>
  <si>
    <t>FORNITURA E POSA IN OPERA CONDIZIONATORE SALA REGIA</t>
  </si>
  <si>
    <t>Z133C84F3B</t>
  </si>
  <si>
    <t>RIPRISTINO CENTRALINO DETENUITI</t>
  </si>
  <si>
    <t>Z0E3C86F38</t>
  </si>
  <si>
    <t>Z9E3CB0697</t>
  </si>
  <si>
    <t>OPEN COPYSAT</t>
  </si>
  <si>
    <t>FORNITURA ADATTATORE DISPLAYPORT TO HDMI</t>
  </si>
  <si>
    <t>ZB63CB072D</t>
  </si>
  <si>
    <t>SBERNA PNEUMATICI</t>
  </si>
  <si>
    <t>SOSTITUZIONE PNEUMATICI MEZZO PP 505 AG</t>
  </si>
  <si>
    <t>ZB43CB079E</t>
  </si>
  <si>
    <t>COLLAUDO DI CONTROLLO AUTOMEZZO PP 807 AF</t>
  </si>
  <si>
    <t>ZC23CB096E</t>
  </si>
  <si>
    <t>LAVORI DI MANUTENZIONE AUTOMEZZO PP 188 AH</t>
  </si>
  <si>
    <t>Z563CB0AB7</t>
  </si>
  <si>
    <t>RICARICA ARIA CONDIZIONATA AUTOMEZZO PP 505 AG</t>
  </si>
  <si>
    <t>Z243CB0AF7</t>
  </si>
  <si>
    <t>TAGLIANDO E CERTIFICATO DI AFFIDABILITA' AUTOMEZZO PP 624 AG</t>
  </si>
  <si>
    <t>Z483CD0F92</t>
  </si>
  <si>
    <t xml:space="preserve">CONFERIMENTO D'ORDINE FORNITURA MATERIALE </t>
  </si>
  <si>
    <t>Z2E3CABA52</t>
  </si>
  <si>
    <t>VISA ESTINTORI SRL</t>
  </si>
  <si>
    <t>MANUTENZIONE PRESIDI ANTINCENDIO SECONDO SEM. 2023</t>
  </si>
  <si>
    <t>Z4C3CCD1E6</t>
  </si>
  <si>
    <t>SIAKO SRL</t>
  </si>
  <si>
    <t>FORNITURA N. 80 SEDIE FISSE IN POLIURETANO</t>
  </si>
  <si>
    <t>Z903CCEB17</t>
  </si>
  <si>
    <t>NOLEGGIO FOTOCOPIATORE DAL 16/10/2023 AL 31/12/2023</t>
  </si>
  <si>
    <t>Z163CE7E84</t>
  </si>
  <si>
    <t>CNA</t>
  </si>
  <si>
    <t>CORSO HCCP</t>
  </si>
  <si>
    <t>ZD93CEAB3B</t>
  </si>
  <si>
    <t>FORINITURA COLORANTE</t>
  </si>
  <si>
    <t>ZCD3CF5976</t>
  </si>
  <si>
    <t xml:space="preserve">FORNITURA BIGLIETTI AEREI </t>
  </si>
  <si>
    <t>Z0E3CF60CF</t>
  </si>
  <si>
    <t>FLORINDO GIUSEPPE</t>
  </si>
  <si>
    <t>SOSTITUZIONE 28 FARETTI LED</t>
  </si>
  <si>
    <t>ZD13CFFB56</t>
  </si>
  <si>
    <t>Z633D00FB1</t>
  </si>
  <si>
    <t>BELLINO AUTORICAMBI</t>
  </si>
  <si>
    <t>FORNITURA SPAZZOLE TERGICRISTALLO</t>
  </si>
  <si>
    <t>Z723D00ED5</t>
  </si>
  <si>
    <t>CENTRO GAS LIMA</t>
  </si>
  <si>
    <t>COLLAUDO DI CONTROLLO AUTOMEZZO PP 293 AG</t>
  </si>
  <si>
    <t>Z7E3CE8209</t>
  </si>
  <si>
    <t xml:space="preserve">NOLEGGIO FOTOCOPIATORE </t>
  </si>
  <si>
    <t>ZC33D2B39E</t>
  </si>
  <si>
    <t>TAGLIANDO DI MANUTENZIONE AUTOMEZZO PP 505 AG</t>
  </si>
  <si>
    <t>Z7C3D2B803</t>
  </si>
  <si>
    <t>SOSTITUZIONE PASTIGLIE FRENO E DISCHI DELL'AUTOMEZZO PP 188 AH</t>
  </si>
  <si>
    <t>ZA03D31AF0</t>
  </si>
  <si>
    <t>CONVENZIONE</t>
  </si>
  <si>
    <t>Z73D2BEDA</t>
  </si>
  <si>
    <t>SOSTITUZIONE BATTERIA MEZZO PP 999 AF</t>
  </si>
  <si>
    <t>ZD53D38C40</t>
  </si>
  <si>
    <t>GROOVENINART</t>
  </si>
  <si>
    <t>FORNITURA STRUMENTI MUSICALI</t>
  </si>
  <si>
    <t>Z163D4B3DB</t>
  </si>
  <si>
    <t>FORNITURA E POSA IN OPERA SANITARI ANTIVANDALO (N.1 CAMERA)</t>
  </si>
  <si>
    <t>ZDD3D53DD0.</t>
  </si>
  <si>
    <t>CONFORTKLIMA</t>
  </si>
  <si>
    <t xml:space="preserve">FORNITURA E POSA IN OPERA DI MATERIALE IDRAULICO </t>
  </si>
  <si>
    <t>Z3C3D6DC4C.</t>
  </si>
  <si>
    <t>FORNITURA TABLET X UFFICIO COLLOQUI</t>
  </si>
  <si>
    <t>Z523D62309</t>
  </si>
  <si>
    <t xml:space="preserve">CONFORTKLIMA </t>
  </si>
  <si>
    <t>ACCATASTAMENTO CALDAIE</t>
  </si>
  <si>
    <t>Z4B3D5AF6A</t>
  </si>
  <si>
    <t>INTEGRAZIONE TOTEM COLLOQUI TELISPE</t>
  </si>
  <si>
    <t>ZEC3D7A997</t>
  </si>
  <si>
    <t>ZAA3DAE3FC</t>
  </si>
  <si>
    <t>ITALTENDE</t>
  </si>
  <si>
    <t>FORNITURA E POSA IN OPERA TENDE A RULLO</t>
  </si>
  <si>
    <t>ZAE3DB0D43</t>
  </si>
  <si>
    <t>Z6B3DB5C45</t>
  </si>
  <si>
    <t>LIBRERIA BUSCEMI</t>
  </si>
  <si>
    <t>FORNITURA LIBRI BONUS FRANCESCHINI</t>
  </si>
  <si>
    <t>Z7E3DB6069</t>
  </si>
  <si>
    <t>LIBRERIA MINERVA</t>
  </si>
  <si>
    <t>Z643DC602B</t>
  </si>
  <si>
    <t>LIBRERIA MONDADORI BOOKSTORE</t>
  </si>
  <si>
    <t>ZC43DC7429</t>
  </si>
  <si>
    <t>DITTA LILLA GIOVANNI</t>
  </si>
  <si>
    <t>ZD03DC7860</t>
  </si>
  <si>
    <t>SECURUTY &amp; PHONE S.A.S</t>
  </si>
  <si>
    <t>MANUTENZIONE CENTRALINO ISTITUTO</t>
  </si>
  <si>
    <t>Z0E3BFE2D0</t>
  </si>
  <si>
    <t>FORNITURA MARMI</t>
  </si>
  <si>
    <t>SALVATORE MARCO GIUMMULE'</t>
  </si>
  <si>
    <t>1239.99</t>
  </si>
  <si>
    <t>ZD03D47150</t>
  </si>
  <si>
    <t>MANUTENZIONE STRAORDINARIA TUBAZIONI COLLEG. NUOVO PADIGLIONE</t>
  </si>
  <si>
    <t>Z0D3D7F3CF</t>
  </si>
  <si>
    <t>Z8B3D816C0</t>
  </si>
  <si>
    <t>IDEA UFFICIO S.A.S</t>
  </si>
  <si>
    <t xml:space="preserve">FORNITURA MATERIALE DI CANCELLERIA </t>
  </si>
  <si>
    <t>ZB03DC4C74</t>
  </si>
  <si>
    <t>BIGLIETTI PER MISSIONI</t>
  </si>
  <si>
    <t>Z1D3DD1DDF</t>
  </si>
  <si>
    <t>FORNITURA LIQUIDO ADBLUE</t>
  </si>
  <si>
    <t>ZAB3DD9C63</t>
  </si>
  <si>
    <t>OEN COPYSAT</t>
  </si>
  <si>
    <t>FORNITURA CAVI USB</t>
  </si>
  <si>
    <t>Z773E0477C</t>
  </si>
  <si>
    <t xml:space="preserve">DITTA TSE </t>
  </si>
  <si>
    <t xml:space="preserve">FORNITURA DI CARTELLONISTICA DI DIVIETO </t>
  </si>
  <si>
    <t>Z763E05EBF</t>
  </si>
  <si>
    <t>DITTA CARTOIDEE</t>
  </si>
  <si>
    <t>FORNITURA DI MATERIALE INFORMATICO</t>
  </si>
  <si>
    <t xml:space="preserve"> AFFIDAMENTO DIRETTO</t>
  </si>
  <si>
    <t>Z863DD9D33</t>
  </si>
  <si>
    <t>MANUTENZIONE PP188H</t>
  </si>
  <si>
    <t>officina diana</t>
  </si>
  <si>
    <t>ZBC3DD9E07</t>
  </si>
  <si>
    <t>MANUTENZIONE 99505AG</t>
  </si>
  <si>
    <t>Z463DD9E94</t>
  </si>
  <si>
    <t>CAMBIO PNEUMATICI PP188H</t>
  </si>
  <si>
    <t>ZFA3DF6211</t>
  </si>
  <si>
    <t>VETRI SRL</t>
  </si>
  <si>
    <t>Z843DF6785</t>
  </si>
  <si>
    <t>CARTE DA GIOCO DETENUTI</t>
  </si>
  <si>
    <t>Z343E08ABA</t>
  </si>
  <si>
    <t>CIF CREMA</t>
  </si>
  <si>
    <t>Z773DFBE38</t>
  </si>
  <si>
    <t xml:space="preserve">INSTALLAZIONE CALDAIA </t>
  </si>
  <si>
    <t>Z9A3DFF6B7</t>
  </si>
  <si>
    <t>MOBILI SOCIALITA'</t>
  </si>
  <si>
    <t>Z713C0336C</t>
  </si>
  <si>
    <t>FAI DA TE</t>
  </si>
  <si>
    <t>Z233C18A27</t>
  </si>
  <si>
    <t>Z503A1B2E6</t>
  </si>
  <si>
    <t>MATER ECCLESIAE DI IACONA PIETRO</t>
  </si>
  <si>
    <t>ATTREZZATURE PER CHIESA</t>
  </si>
  <si>
    <t>Z103E04341</t>
  </si>
  <si>
    <t>MANUTENZIONE ATTREZZATURE CUCINA DETENUTI</t>
  </si>
  <si>
    <t>80000360869</t>
  </si>
  <si>
    <t>C.C. ENNA</t>
  </si>
  <si>
    <t>Z623966677</t>
  </si>
  <si>
    <t>Casa Circondariale di Siracusa</t>
  </si>
  <si>
    <t>esperti Psicologi ex art.80</t>
  </si>
  <si>
    <t>affidamento diretto</t>
  </si>
  <si>
    <t>Dr.ssa valentina d'amico</t>
  </si>
  <si>
    <t>Z36966950</t>
  </si>
  <si>
    <t>D.ssa  Valentina Cascio</t>
  </si>
  <si>
    <t>ZEF3966A27</t>
  </si>
  <si>
    <t>Dr. Ragusa Giuseppe placido</t>
  </si>
  <si>
    <t>Z8B3966C9D</t>
  </si>
  <si>
    <t>Dr. Pizzuto Carmelo</t>
  </si>
  <si>
    <t>ZA33965F79</t>
  </si>
  <si>
    <t>Dr.ssa Teresa Tringali</t>
  </si>
  <si>
    <t>Z5739ADCB0</t>
  </si>
  <si>
    <t>montaggio corpi illuminati</t>
  </si>
  <si>
    <t>SI.MA.EL &amp; C .SAS</t>
  </si>
  <si>
    <t>ZEC39CD2A6</t>
  </si>
  <si>
    <t>sorveglianza sanitaria</t>
  </si>
  <si>
    <t>Eolo srl</t>
  </si>
  <si>
    <t>Z3C39E74FAD</t>
  </si>
  <si>
    <t>smontaggio e montaggio elettropompe</t>
  </si>
  <si>
    <t>La Termoidraulica srls</t>
  </si>
  <si>
    <t>ZEC39E55EF</t>
  </si>
  <si>
    <t>Z5739E8509</t>
  </si>
  <si>
    <t xml:space="preserve">forniitura monoriduttore faac </t>
  </si>
  <si>
    <t xml:space="preserve">Elettromeccanica Siracusana di Zocco ing. </t>
  </si>
  <si>
    <t>Z1F39FE595E</t>
  </si>
  <si>
    <t xml:space="preserve">igienizzazione mezzi </t>
  </si>
  <si>
    <t>Brillante srl</t>
  </si>
  <si>
    <t>ZCB3A04DD3</t>
  </si>
  <si>
    <t>fornitura e posa in opera tvcc perimetrale</t>
  </si>
  <si>
    <t>Team power srl</t>
  </si>
  <si>
    <t>ZE33A0D9A3</t>
  </si>
  <si>
    <t>Conti di credito postali</t>
  </si>
  <si>
    <t>Z0D3A12D25</t>
  </si>
  <si>
    <t>ACQUISTO CASSAFORTE</t>
  </si>
  <si>
    <t>Conforti spa</t>
  </si>
  <si>
    <t>ZE3A1DBEE</t>
  </si>
  <si>
    <t>Trasporto in Anbulanza</t>
  </si>
  <si>
    <t>fraternità misericordia O.D.V.</t>
  </si>
  <si>
    <t>ZA43A2307D</t>
  </si>
  <si>
    <t>manutenzione polivalenti</t>
  </si>
  <si>
    <t>Eworld srl</t>
  </si>
  <si>
    <t>ZF83A352CC</t>
  </si>
  <si>
    <t>fornitura e installazione swicht Poe</t>
  </si>
  <si>
    <t>Z223A3998F</t>
  </si>
  <si>
    <t>fornitura di 20 frigo</t>
  </si>
  <si>
    <t>Micca elettromestici  srl</t>
  </si>
  <si>
    <t>Z003A39B2E</t>
  </si>
  <si>
    <t>acquisto di 20 terminali radio</t>
  </si>
  <si>
    <t>Crt Elettromeccanica srl</t>
  </si>
  <si>
    <t>Z1D3A3EE89C</t>
  </si>
  <si>
    <t>Z7B3A53CAD</t>
  </si>
  <si>
    <t>Noleggio fotocopiatori</t>
  </si>
  <si>
    <t>Compusoft snc</t>
  </si>
  <si>
    <t>Z1003A5412C</t>
  </si>
  <si>
    <t>noleggio apparati linkem</t>
  </si>
  <si>
    <t>QUERTY SRL</t>
  </si>
  <si>
    <t>Z7F3A54A80</t>
  </si>
  <si>
    <t xml:space="preserve">Convenzione psicologi </t>
  </si>
  <si>
    <t>Z503A54A94</t>
  </si>
  <si>
    <t>Z5B3A54A9A</t>
  </si>
  <si>
    <t>Z3E3A54AA1</t>
  </si>
  <si>
    <t>Dr.ssa Tringali Teresa</t>
  </si>
  <si>
    <t>Z543A5C53C</t>
  </si>
  <si>
    <t>Manutenzione impianti di depurazione</t>
  </si>
  <si>
    <t>Cama Impianti srl</t>
  </si>
  <si>
    <t>Z0A3A5BC13</t>
  </si>
  <si>
    <t>sostituzione barra automatica con molla</t>
  </si>
  <si>
    <t>Z1F3A6BAC6</t>
  </si>
  <si>
    <t xml:space="preserve">riprisino pali di illuminazione </t>
  </si>
  <si>
    <t>Pi Greco srl</t>
  </si>
  <si>
    <t>Z793A6C162</t>
  </si>
  <si>
    <t>fornitura e posa di impianto video sorveglianza</t>
  </si>
  <si>
    <t>ZC223A73620</t>
  </si>
  <si>
    <t xml:space="preserve">fornitura materiale edile </t>
  </si>
  <si>
    <t>Basile Orazio sas</t>
  </si>
  <si>
    <t xml:space="preserve"> Dr.ssa Valentina D'amico</t>
  </si>
  <si>
    <t>Z363966950</t>
  </si>
  <si>
    <t>Dr.ssa Valentina Cascio</t>
  </si>
  <si>
    <t xml:space="preserve">ZA33965F79  </t>
  </si>
  <si>
    <t xml:space="preserve">ZEF3966A27 </t>
  </si>
  <si>
    <t xml:space="preserve">Z8B3966C9D </t>
  </si>
  <si>
    <t>ZAF3A79503</t>
  </si>
  <si>
    <t>acquisto materiali edili</t>
  </si>
  <si>
    <t>Z853A79670</t>
  </si>
  <si>
    <t>Pulizia arere verdi</t>
  </si>
  <si>
    <t>Vivaio del mediterraneo Geom fortuna vincenzo</t>
  </si>
  <si>
    <t>ZB83A7EAC7</t>
  </si>
  <si>
    <t>acquisto calcestruzzo</t>
  </si>
  <si>
    <t>Incal.Grandi lavori srl</t>
  </si>
  <si>
    <t>ZBB3A88294</t>
  </si>
  <si>
    <t>ACQUISTO MATERIALI FERROSI</t>
  </si>
  <si>
    <t>EMME QUATTRO SRL</t>
  </si>
  <si>
    <t>ZC23A8C81E</t>
  </si>
  <si>
    <t>acquisto materiali elettrico</t>
  </si>
  <si>
    <t>R.C.A.ELETRIC SRL</t>
  </si>
  <si>
    <t>Z0D3A8DFE3</t>
  </si>
  <si>
    <t>ZCB3A8E01D</t>
  </si>
  <si>
    <t>ACQUISTO FILATI</t>
  </si>
  <si>
    <t>Giemme filati srl</t>
  </si>
  <si>
    <t>ZC53AC7D9</t>
  </si>
  <si>
    <t xml:space="preserve">MANUTENZIONE STRAORDINARIA ASCENSORE </t>
  </si>
  <si>
    <t>LIFE 2000 SRL</t>
  </si>
  <si>
    <t>ZE73AB515B</t>
  </si>
  <si>
    <t xml:space="preserve">ACQUISTO MATERIALI EDILI </t>
  </si>
  <si>
    <t>Z023ABC032</t>
  </si>
  <si>
    <t>INTERVENTO PULIZIA FOSSA IMOF</t>
  </si>
  <si>
    <t>ECO SYSTEM SRL</t>
  </si>
  <si>
    <t>Z9C3ABC27C</t>
  </si>
  <si>
    <t>ZE73ABF518</t>
  </si>
  <si>
    <t>ACQUISTO MATERIALE FERROSO</t>
  </si>
  <si>
    <t>ZB03AC4079</t>
  </si>
  <si>
    <t>Acquisto materiale in resina tavoli e sedie</t>
  </si>
  <si>
    <t>Erregi srl</t>
  </si>
  <si>
    <t>ZF43AC6182</t>
  </si>
  <si>
    <t>ACQUISTO MATERIALI EDILI</t>
  </si>
  <si>
    <t>Z893AC416</t>
  </si>
  <si>
    <t>ACQUISTO BIGLIETTI MISSIONE P.P.</t>
  </si>
  <si>
    <t>Z413ACA109</t>
  </si>
  <si>
    <t>ZD53ACBA38</t>
  </si>
  <si>
    <t>ACQUISTO GASOLIO DA RISCALDAMENTO</t>
  </si>
  <si>
    <t>CONVENZIONE ACCORDO QUADRO</t>
  </si>
  <si>
    <t>Nobile group oil spa</t>
  </si>
  <si>
    <t>Z383AD32A9</t>
  </si>
  <si>
    <t>ACQUISTO MANGIME PER CANI</t>
  </si>
  <si>
    <t>Royal canin italia srl</t>
  </si>
  <si>
    <t>Z133ADF2AA</t>
  </si>
  <si>
    <t>Z6C3AE709F</t>
  </si>
  <si>
    <t>MANUTENZIONE ORDINARIA ASCENSORI</t>
  </si>
  <si>
    <t>Z773B01158</t>
  </si>
  <si>
    <t>ZD7399325E</t>
  </si>
  <si>
    <t>MANUTENZIONE MEZZI</t>
  </si>
  <si>
    <t>AGRICOLA SALVATORE</t>
  </si>
  <si>
    <t>Z0239932CE</t>
  </si>
  <si>
    <t>Z7639930BC</t>
  </si>
  <si>
    <t>ZF639936CD</t>
  </si>
  <si>
    <t>Z673993875</t>
  </si>
  <si>
    <t>Z6D3612EE0</t>
  </si>
  <si>
    <t>QUARTARONE CARRADO</t>
  </si>
  <si>
    <t>Z903994382</t>
  </si>
  <si>
    <t>ZC23B04BCC</t>
  </si>
  <si>
    <t>Play sport srl</t>
  </si>
  <si>
    <t>Z4F383B66</t>
  </si>
  <si>
    <t>Officina quartarone</t>
  </si>
  <si>
    <t>Z63353045E</t>
  </si>
  <si>
    <t>OFFICINA AGRICOLA SALVATORE</t>
  </si>
  <si>
    <t>ZEC1CC8A4E</t>
  </si>
  <si>
    <t>INTERVENTO TECNICO SU METAL DETECTOR</t>
  </si>
  <si>
    <t>Microcontrol electronic srl</t>
  </si>
  <si>
    <t>Z4E3B23FF2</t>
  </si>
  <si>
    <t xml:space="preserve">SMALTIMENTO RIFIUTI </t>
  </si>
  <si>
    <t>Ionica ambiente snc</t>
  </si>
  <si>
    <t>Z293B335E0</t>
  </si>
  <si>
    <t xml:space="preserve">PREVENZIONE LEGIONELLA </t>
  </si>
  <si>
    <t>Centro Analisi PQA SRL</t>
  </si>
  <si>
    <t>Z2D3B3D7C0</t>
  </si>
  <si>
    <t>SERVIZIO DI AMBULANZA</t>
  </si>
  <si>
    <t>MISERICORDIA DI FLORIDIA O.D.V.</t>
  </si>
  <si>
    <t>ZA83B40A8D</t>
  </si>
  <si>
    <t xml:space="preserve">Nobile group oil spa </t>
  </si>
  <si>
    <t>Z513B436C1</t>
  </si>
  <si>
    <t>ACQUISTO BOILER PER ACQUA CALDA</t>
  </si>
  <si>
    <t>Idropoint srl</t>
  </si>
  <si>
    <t>ZB83B5E096</t>
  </si>
  <si>
    <t>ACQUISTO DPI</t>
  </si>
  <si>
    <t xml:space="preserve">IFA SRL </t>
  </si>
  <si>
    <t>Z743B5F289</t>
  </si>
  <si>
    <t>ACQUISTO MATERIALE EDILE</t>
  </si>
  <si>
    <t>BASILE ORAZIO SAS</t>
  </si>
  <si>
    <t>Z5A3B63415</t>
  </si>
  <si>
    <t>Z753B6A831</t>
  </si>
  <si>
    <t>ZFA3B6C81E</t>
  </si>
  <si>
    <t>RIPRISTINO CANCELLO AUTOMATICO</t>
  </si>
  <si>
    <t>PI.GRECO SRL</t>
  </si>
  <si>
    <t>ZA63B6D3CB</t>
  </si>
  <si>
    <t>ACQUISTO IDROPULITRICE</t>
  </si>
  <si>
    <t>PULITEK SRL</t>
  </si>
  <si>
    <t>ZE63B850CC</t>
  </si>
  <si>
    <t xml:space="preserve">ACQUISTO BIGLIETTI AEREI </t>
  </si>
  <si>
    <t>Conca D'oro viGGI SRL</t>
  </si>
  <si>
    <t>Z633B90727</t>
  </si>
  <si>
    <t>MANUTENZIONE ORDINARIA IMMOBILE</t>
  </si>
  <si>
    <t>ceer soc coop di brancato salvatrice</t>
  </si>
  <si>
    <t>Z013A1BC00</t>
  </si>
  <si>
    <t>Dario gomme srl</t>
  </si>
  <si>
    <t>ZCA3A1BC40</t>
  </si>
  <si>
    <t>Z273A1BB75</t>
  </si>
  <si>
    <t>ZC13A1BBC9</t>
  </si>
  <si>
    <t>Z1B3A1BF16</t>
  </si>
  <si>
    <t>PISTRITTO FRANCO SRL</t>
  </si>
  <si>
    <t>ZA53A1BB1A</t>
  </si>
  <si>
    <t>Z933B5DB84</t>
  </si>
  <si>
    <t>GERVASI CARMELO &amp; paolo snc</t>
  </si>
  <si>
    <t>ZE23A1BECC</t>
  </si>
  <si>
    <t>ZC73A1BE62</t>
  </si>
  <si>
    <t>Z1E3993C50</t>
  </si>
  <si>
    <t>RIPRODUZIONI CHIAVI D'ISTITUTO</t>
  </si>
  <si>
    <t>PATRIZIA MALTESE</t>
  </si>
  <si>
    <t>Z46B5DD50</t>
  </si>
  <si>
    <t>Z463BA4FA3</t>
  </si>
  <si>
    <t>VISITA VETERINARIA</t>
  </si>
  <si>
    <t>ANIMAL VET ARETUSEA SRL</t>
  </si>
  <si>
    <t>Z913BA5C02</t>
  </si>
  <si>
    <t xml:space="preserve">ACQUISTO FALCETTA CM22 </t>
  </si>
  <si>
    <t>PAVEL SRL</t>
  </si>
  <si>
    <t>Z4D3BA5D4A</t>
  </si>
  <si>
    <t>DISINFESTAZIONE ISTITUTO</t>
  </si>
  <si>
    <t>DE.CO. SYSTEM NEW SRL</t>
  </si>
  <si>
    <t>Z903BA9887</t>
  </si>
  <si>
    <t>MATERIALE D'IGIENE</t>
  </si>
  <si>
    <t>ERREGI  SRL</t>
  </si>
  <si>
    <t>Z6C3BB6E5F</t>
  </si>
  <si>
    <t>NOLEGGIO CENTRAKINO TELEFONICO</t>
  </si>
  <si>
    <t>WIND TRE BUSINESS SPA</t>
  </si>
  <si>
    <t>ZBD3BBEC22</t>
  </si>
  <si>
    <t>ATTREZZATURE PER BARBERIA</t>
  </si>
  <si>
    <t>FERRA GROUP SRL</t>
  </si>
  <si>
    <t>ZA93BE10B5</t>
  </si>
  <si>
    <t>ACQUISTO VENTILATORI</t>
  </si>
  <si>
    <t>MICCA ELETTRODOMESTICI SRL</t>
  </si>
  <si>
    <t>Z4B3BE596B</t>
  </si>
  <si>
    <t>ACQUISTO CARTA A/4</t>
  </si>
  <si>
    <t>Ali corrada srl</t>
  </si>
  <si>
    <t>Z853BE2C43</t>
  </si>
  <si>
    <t>ACQUISTO STAFFE TV</t>
  </si>
  <si>
    <t>Z313BE2B31</t>
  </si>
  <si>
    <t>Z8A3BE28B5</t>
  </si>
  <si>
    <t>DISOTTURAZIONE POZZETTI FOGNARI</t>
  </si>
  <si>
    <t>FERDINANDO ADORNO</t>
  </si>
  <si>
    <t xml:space="preserve"> ZF33BE298E</t>
  </si>
  <si>
    <t>SISYEM CART GROUP SRL</t>
  </si>
  <si>
    <t>ZA73BE2AA4</t>
  </si>
  <si>
    <t>ACQUISTO DETERSIVI</t>
  </si>
  <si>
    <t>INTRA CHIMICA SRL</t>
  </si>
  <si>
    <t>Z573BF599D</t>
  </si>
  <si>
    <t>MANUTENZIONE ORDINARIA IMMOBILI</t>
  </si>
  <si>
    <t>C.E.R. SOOC. COOPERATIVA</t>
  </si>
  <si>
    <t>Z203BF9358</t>
  </si>
  <si>
    <t>Z693BFCD42</t>
  </si>
  <si>
    <t xml:space="preserve">CORSO DI CANTO </t>
  </si>
  <si>
    <t>SILVANA LAUDICINA</t>
  </si>
  <si>
    <t>Z7F3BE2BAO</t>
  </si>
  <si>
    <t>CONFRATERNITà MISERICORDIA ROSOLINI</t>
  </si>
  <si>
    <t>ZB33C2E9BC</t>
  </si>
  <si>
    <t>FORNITURA E MANUTENZIONE ESTINTORI</t>
  </si>
  <si>
    <t>ZAMPI ANTINCENDIO SRL</t>
  </si>
  <si>
    <t>ZAD3C2EFF6</t>
  </si>
  <si>
    <t>VERIFICA MESSA A TERRA</t>
  </si>
  <si>
    <t>ISI ISTITUTO DI SICUREZZA SRL</t>
  </si>
  <si>
    <t>ZA3C30A56</t>
  </si>
  <si>
    <t>REALIZZAZIONE DOCCIE PASSEGGI</t>
  </si>
  <si>
    <t>Z443C5DF22</t>
  </si>
  <si>
    <t>Z263C87C8D</t>
  </si>
  <si>
    <t>FORNITURA CARTONI</t>
  </si>
  <si>
    <t>SCIA PACKAGING SRL</t>
  </si>
  <si>
    <t>Z513C8804C</t>
  </si>
  <si>
    <t>FORNITURA DI GASOLIO DA RISCALDAMENTO</t>
  </si>
  <si>
    <t>Z013C9D67D</t>
  </si>
  <si>
    <t>PROGETTO INTEGRANDO</t>
  </si>
  <si>
    <t>DR.PIZZUTO CARMELO</t>
  </si>
  <si>
    <t>ZEA3CA6A97</t>
  </si>
  <si>
    <t>DR.VALENTINA D'AMICO</t>
  </si>
  <si>
    <t>Z6E3CA7354</t>
  </si>
  <si>
    <t>DR.GIUSEPPE RAGUSA PLACIDO</t>
  </si>
  <si>
    <t>Z733CA8362</t>
  </si>
  <si>
    <t>MANUTENZIONE IMPIANTI TVCC E RADAR</t>
  </si>
  <si>
    <t>TEAM POWER SRL</t>
  </si>
  <si>
    <t>Z423CBBF9D</t>
  </si>
  <si>
    <t>FORNITURA DPI</t>
  </si>
  <si>
    <t>ZD53CBC7DC</t>
  </si>
  <si>
    <t>MANUTENZIONE GRUPPO ELETTROGENO</t>
  </si>
  <si>
    <t>FLORIDIA SRL</t>
  </si>
  <si>
    <t>ZDD3CCFDE2</t>
  </si>
  <si>
    <t>MANUTENZIONE IMPINATI</t>
  </si>
  <si>
    <t>DEA IMPIANTI SRLS</t>
  </si>
  <si>
    <t>Z4C3CD2B1F</t>
  </si>
  <si>
    <t>ZD93CD2FCA</t>
  </si>
  <si>
    <t>DECO SYSTEM NEW SRL</t>
  </si>
  <si>
    <t>Z2A3CDD176</t>
  </si>
  <si>
    <t>ATTIVITà PROFESSIONALE</t>
  </si>
  <si>
    <t>DR.SSA PAGLIAZZO STEFANIA</t>
  </si>
  <si>
    <t>Z1C3CDCEAB</t>
  </si>
  <si>
    <t>DR.SSA RAVIDà LUCIA</t>
  </si>
  <si>
    <t>Z653CDC2F8</t>
  </si>
  <si>
    <t>DR.SSA CALAFIORE PIERA MARIA</t>
  </si>
  <si>
    <t>Z003CE33F4</t>
  </si>
  <si>
    <t>FORNITURA CARTA A/4</t>
  </si>
  <si>
    <t>ZB63CE9412</t>
  </si>
  <si>
    <t>FORNITURA GUANCIALI E MATERASSI</t>
  </si>
  <si>
    <t>HARMONY L'IGIENICO SRL</t>
  </si>
  <si>
    <t>Z313CFF55A7</t>
  </si>
  <si>
    <t>ZB33CFACA8</t>
  </si>
  <si>
    <t>FORNITURA E POSA IN OPERA DI BOILER E NEBULIZZATORI PASSEGGI</t>
  </si>
  <si>
    <t>Z4773D0CD38</t>
  </si>
  <si>
    <t>Z883D45BF2</t>
  </si>
  <si>
    <t>Conca D'oro VIAGGI SRL</t>
  </si>
  <si>
    <t>Z603D460DA</t>
  </si>
  <si>
    <t>Z1E3D464A2</t>
  </si>
  <si>
    <t>ZF43D4AD05</t>
  </si>
  <si>
    <t>FORNITURA DI 4 ABBEVERATOIO</t>
  </si>
  <si>
    <t>TECNONATURA DI GUGLIOTTA DI MARISA SAS</t>
  </si>
  <si>
    <t>Z483D5F91F</t>
  </si>
  <si>
    <t>MANUTENZIONE ORDINARIA DI ASCENSORE</t>
  </si>
  <si>
    <t>LIFT 2000 SRL</t>
  </si>
  <si>
    <t>Z553D6161E</t>
  </si>
  <si>
    <t>MATERIALI PER L'OFFICINA MOF</t>
  </si>
  <si>
    <t>EMMEQUATTRO SRL</t>
  </si>
  <si>
    <t>ZC23D6180B</t>
  </si>
  <si>
    <t>Z543D62B6B</t>
  </si>
  <si>
    <t>Z6F3D6B323</t>
  </si>
  <si>
    <t>Z4D3D90AD8</t>
  </si>
  <si>
    <t>HARRABI RAMZI</t>
  </si>
  <si>
    <t>Z273D9038B</t>
  </si>
  <si>
    <t>HALYNA SLOBODYAN</t>
  </si>
  <si>
    <t>Z203DB9C60</t>
  </si>
  <si>
    <t>ROYAL CANIN ITALIA SRL</t>
  </si>
  <si>
    <t>ZC63DBB09B</t>
  </si>
  <si>
    <t xml:space="preserve">ACQUISTO FARMACI </t>
  </si>
  <si>
    <t>FARMACIA CATANIA SAS</t>
  </si>
  <si>
    <t>ZC53DBB24C</t>
  </si>
  <si>
    <t>INTERVENTI IDRAULICI</t>
  </si>
  <si>
    <t>ZB63DBB328</t>
  </si>
  <si>
    <t>MATERIALI PER I GIARDINAGGIO</t>
  </si>
  <si>
    <t>SICULA FORNITURA SRL</t>
  </si>
  <si>
    <t>Z773DBB4CE</t>
  </si>
  <si>
    <t>Z123DBB509</t>
  </si>
  <si>
    <t>LAVORI DI IMPIANTO ELETTRICO</t>
  </si>
  <si>
    <t>BF. IMPIANTI DI BELLAVITA FRANCESCO</t>
  </si>
  <si>
    <t>Z9D3DCE62B</t>
  </si>
  <si>
    <t>ACQUISTO DETERGENTI</t>
  </si>
  <si>
    <t>ZC23DCE947</t>
  </si>
  <si>
    <t>Z203DD45E6</t>
  </si>
  <si>
    <t>ACQUISTO LUBRIFICANTI</t>
  </si>
  <si>
    <t>PLUS ITALIA SRL</t>
  </si>
  <si>
    <t>Z653DD4DB6</t>
  </si>
  <si>
    <t xml:space="preserve">ACQUISTO BUONI CARBURANTE </t>
  </si>
  <si>
    <t xml:space="preserve">CONVENZIONE </t>
  </si>
  <si>
    <t>ENI SPA</t>
  </si>
  <si>
    <t>ACQUISTO PRODOTTI PER L'IGIENE</t>
  </si>
  <si>
    <t>Z613DD5E48</t>
  </si>
  <si>
    <t>COMPUSOFT DI CERNUTO SNC</t>
  </si>
  <si>
    <t>Z353DD8954</t>
  </si>
  <si>
    <t xml:space="preserve"> ACQUISTO MATERIALI IDRAULICI</t>
  </si>
  <si>
    <t>Z3F3DD842E</t>
  </si>
  <si>
    <t>Z8D3DDC844</t>
  </si>
  <si>
    <t>ACQUISTO MATERASSI E GUANCIALI</t>
  </si>
  <si>
    <t>Z263DF0E74</t>
  </si>
  <si>
    <t>Z8B3DD87FF</t>
  </si>
  <si>
    <t>DNT BRICOSTORE DI PATRIZIA MALTESE</t>
  </si>
  <si>
    <t>Z223DF0588</t>
  </si>
  <si>
    <t>ACQUISTO BUONI CARBURANTE BENZINA</t>
  </si>
  <si>
    <t>ZDE3DF0633</t>
  </si>
  <si>
    <t>ACQUISTO BUIONI CARBURANTE GASOLIO</t>
  </si>
  <si>
    <t>Z393DED9FF</t>
  </si>
  <si>
    <t>Z3A3DF0523</t>
  </si>
  <si>
    <t>ACQUISTO ADDOBBI FLOREALI</t>
  </si>
  <si>
    <t>LA BOTTEGA DEL FIORE SRL</t>
  </si>
  <si>
    <t>ZCD3DED96B</t>
  </si>
  <si>
    <t>RIPRISTINO POZZETTO FOGNARIO</t>
  </si>
  <si>
    <t>procedura aperta in ambito europeo</t>
  </si>
  <si>
    <t>PROCEDURA APERTA</t>
  </si>
  <si>
    <t>Affidamento servizio sopravvitto lotto 38 PERIODO 2023-2028</t>
  </si>
  <si>
    <t>Affidamento servizio sopravvitto lotto 39 PERIODO 2023-2028</t>
  </si>
  <si>
    <t>Affidamento servizio sopravvitto lotto 40 PERIODO 2023-2028</t>
  </si>
  <si>
    <t>Affidamento servizio sopravvitto lotto 41 PERIODO 2023-2028</t>
  </si>
  <si>
    <t>Affidamento servizio sopravvitto lotto 42 PERIODO 2023-2028</t>
  </si>
  <si>
    <t>RAG.PIETRO GUARNIERI -FIGLI SRL</t>
  </si>
  <si>
    <t>PASTORE SRL</t>
  </si>
  <si>
    <t>9789659A2A</t>
  </si>
  <si>
    <t>9789661BD0</t>
  </si>
  <si>
    <t>9789663D76</t>
  </si>
  <si>
    <t>9789664E49</t>
  </si>
  <si>
    <t>DUSSMANN SERVICE SRL</t>
  </si>
  <si>
    <t>R.E.M. SRL</t>
  </si>
  <si>
    <t>9894093FD2</t>
  </si>
  <si>
    <t>9894246E15</t>
  </si>
  <si>
    <t>NOI SOC. COOP. SOCIALE</t>
  </si>
  <si>
    <t>Servizio di ristorazione collettiva PERIODO GEN.2024-DIC.2025 LOTTO 2</t>
  </si>
  <si>
    <t>Servizio di ristorazione collettiva PERIODO GEN.2024-DIC.2025 LOTTO 1</t>
  </si>
  <si>
    <t xml:space="preserve">PRO. CURA- NASTA - SOFORAN </t>
  </si>
  <si>
    <t>CARTOIDEE DI CULTRARO VASTA GIUSEPPE- ECART SRLS- LA CARTOTECNICA SICILIANA SRL- LINEA DATA SRL</t>
  </si>
  <si>
    <t>BOLOGNA SRL- DITTA CONA VINCENZO- LUCIANO CATANIA SRL- MARZIANO SRLS- MORTILLARO SRL- PA.COM SRLS- SOC. COOP LA ROCCIA ARL</t>
  </si>
  <si>
    <t>CAPUTO FORNITURE SRL- NASTA E C. CARTA E IMBALLAGGI- PAM UFFICIO SRL- PRO CURA SRL- SICHEM DI SCALIA EMANUELA</t>
  </si>
  <si>
    <t>IMPRESA DI PULIZIE MEDITERRANEA-L'AVVENIRE 90 SOC. COOP. A R.L-MANUTEN GREEN DI ANDREA AMICO
-RIGGI CARMELO
-SIKANIA SERVICE</t>
  </si>
  <si>
    <t>Z43CC55D07</t>
  </si>
  <si>
    <t>"B. NET SRL"-CARTO COPY SERVICE-CARTOIDEE DI CULTRARO VASTA GIUSEPPE SALVATORE-CARTOLERIA BARTOLOZZI ENRICO-DECART-ECART S.R.L.S-ERREBIAN-INGROSCART SRL-LA CARTOTECNICA SICILIANA SRL-LASER WORLD S.R.L.S-LINEA DATA S.R.L-MONDOFFICE</t>
  </si>
  <si>
    <t>DINA PROFESSIONAL- SALERNO TECNOSERVICE PROFESSIONAL SRL- SMIRALDI FRANCESCO SRL- SO.FO.RAN SRL</t>
  </si>
  <si>
    <t>DINA PROFESSIONAL- MRT SRL- PAM UFFICIO SRL- SMIRALDI FRANCESCO SRL</t>
  </si>
  <si>
    <t>BOLOGNA S.R.L.-CLIMASERVICE S.R.L.S-DITTA CONA VINCENZO-LUCIANO CATANIA S.R.L-MORTILLARO srl</t>
  </si>
  <si>
    <t xml:space="preserve"> A.R.A. S.R.L-BOLOGNA S.R.L-LUCIANO CATANIA S.R.L.
-MORTILLARO srl-SONEPAR ITALIA SPA</t>
  </si>
  <si>
    <t>A.R.A. S.R.L.-DITTA CONA VINCENZO-LUCIANO CATANIA S.R.L.-MARZIANO SRLS-MORTILLARO srl-SOC. COOP. LA ROCCIA ARL</t>
  </si>
  <si>
    <t>CAPUTO FORNITURE S.R.L-NASTA E C. CARTA E IMBALLAGGI-PAM UFFICIO SRL-PRO CURA SRL-SICHEM DI SCALIA EMANUELA</t>
  </si>
  <si>
    <t xml:space="preserve"> IMPRESA DI PULIZIE MEDITERRANEA-L'AVVENIRE 90 SOC. COOP. A R.L-MANUTEN GREEN DI ANDREA AMICO-RIGGI CARMELO
-SIKANIA SERVICE</t>
  </si>
  <si>
    <t>ALCANTARA SRL-DITTA CONA VINCENZO-EMA.CI. DI GUTTADAURO CINZIA-LUCIANO CATANIA S.R.L-MORTILLARO s.r.l.</t>
  </si>
  <si>
    <t>DEMMALIGHT SRLS UNIPERSONALE
-EURO IMPIANTI DI PRIZZI ROSARIO-MATRAXIA SRL-MULÈ DANTE MARCO-T.S.E. SRL</t>
  </si>
  <si>
    <t xml:space="preserve">RDO MEPA </t>
  </si>
  <si>
    <t>ALCANTARA SRL- LASER WORLD S.R.L.S- LINEA DATA S.R.L- PAM UFFICIO SRL-CARTOIDEE DI CULTRARO VASTA GIUSEPPE SALVATORE</t>
  </si>
  <si>
    <t xml:space="preserve"> CARTOIDEE DI CULTRARO VASTA GIUSEPPE SALVATORE-ECART S.R.L.S-PAM UFFICIO SRL</t>
  </si>
  <si>
    <t>CO.MES.-PAM UFFICIO SRL-PRO CURA SRL-SICHEM DI SCALIA EMANUELA-SO.FO.RAN. S.R.L</t>
  </si>
  <si>
    <t xml:space="preserve">RDO MEPA 
</t>
  </si>
  <si>
    <t>CARTOLERIA BARTOLOZZI ENRICO - ECART S.R.L.S-LASER WORLD S.R.L.S.-LINEA DATA S.R.L-TRABUNELLA VINCENZO SRL</t>
  </si>
  <si>
    <t>A0195B2B25</t>
  </si>
  <si>
    <t>ATSM PAGLIARELLI</t>
  </si>
  <si>
    <t>A03103EE27</t>
  </si>
  <si>
    <t>Fornitura e posa in opera di n. 4 sistemi di contrasto al sorvolo ed all’introduzione di oggetti non consentiti per mezzo di aeromobili a pilotaggio remoto (APR) presso gli Istituti Penitenziari di Trapani, Palermo Pagliarelli, Siracusa e Catania Bicocca</t>
  </si>
  <si>
    <t>procedura non ancora aggiudicata</t>
  </si>
  <si>
    <t>GIADA COSTRUZIONI S.R.L. - BEMAR SRL- CO.E.PE. S.R.L.- SURON SRL -CAMEDIL COSTRUZIONI S.R.L. -RUSSO COSTRUZIONI SRL -LUICAN GROUP S.R.L. -STRA.EDIL SRL -B.C.R. EDIL IMPIANTI SOC. COOP. ARL -CAPOBIANCO GIUSEPPE - SURIANO MICHELANGELO -EMMOLO S.R.L. -C.R.F. COSTRUZIONI S.R.L. -GEA DI GUGLIUZZO GAETANO -IMPREGIDA SRL -OLIMPIA COSTRUZIONI SRL -INTESA VERDE SRL -GRM COSTRUZIONI SRL -S.I.M.E.A. SRL -TEK INFRASTRUTTURE SRL -ATI OCCHIPINTI UMBERTO (CAPOGRUPPO) MODICA JURIJ -SARO COSTRUZIONI S.R.L. -AUTOMAZIONI LO VERSO SRL -A.R. IMPIANTI SRL -ESSE PI COSTRUZIONI S.R.L. -B.C. IMPIANTI S.R.L. UNIPERSONALE -SOGEA S.R.L. -I.C.E.S. S.R.L. -ITAL GROUP SRL -RTI MANDATARIA GS COSTRUZIONI SRL , MANDANTE LIMI -ETT SRL</t>
  </si>
  <si>
    <t>Z0E3A43DCA</t>
  </si>
  <si>
    <t>80004520815</t>
  </si>
  <si>
    <t>C.R. Favignana</t>
  </si>
  <si>
    <t>Accordo individuale capo d'arte - anno 2023</t>
  </si>
  <si>
    <t>ALESSIA STYLE di SIMONE ALESSIA</t>
  </si>
  <si>
    <t>Z9E39E11D9</t>
  </si>
  <si>
    <t>Accordo individuale esperto psicologo ex art. 80 o.p. - anno 2023</t>
  </si>
  <si>
    <t>MAZZARA SAVERIO</t>
  </si>
  <si>
    <t>Z323A74733</t>
  </si>
  <si>
    <t>Fornitura di n.4 batterie di avviamento per gruppo
elettrogeno e altro e relativo smaltimento.</t>
  </si>
  <si>
    <t xml:space="preserve">DELTA BATTERIE S.R.L. </t>
  </si>
  <si>
    <t>Z503A6EB47</t>
  </si>
  <si>
    <t>Lavori di rifacimento impianto centralino
telefonico VoIP direzione e uffici.</t>
  </si>
  <si>
    <t>ZBB3A749CF</t>
  </si>
  <si>
    <t>Fornitura materiale da imballaggio per sartoria.</t>
  </si>
  <si>
    <t>F.LLI G.A.V. GARUCCIO di Garuccio Giuseppe &amp; C. s.n.c.</t>
  </si>
  <si>
    <t>ZF33A4A4B1</t>
  </si>
  <si>
    <t>Fornitura toner per uffici - marzo 2023</t>
  </si>
  <si>
    <t>A&amp;C S.R.L</t>
  </si>
  <si>
    <t>Z083ABD085</t>
  </si>
  <si>
    <t>TD n.3523462 - Fornitura materiale igienico La Casalinda.</t>
  </si>
  <si>
    <t>LA CASALINDA S.R.L.</t>
  </si>
  <si>
    <t>Z293ABD097</t>
  </si>
  <si>
    <t>TD n.3523464- Fornitura materiale igienico
Soforan.</t>
  </si>
  <si>
    <t>SO.FO.RAN. S.R.L</t>
  </si>
  <si>
    <t>Z353B1C09C</t>
  </si>
  <si>
    <t>Affidamento per emissione n.1 biglietto aereo
per personale comparto sicurezza.</t>
  </si>
  <si>
    <t>AGENZIA CONCA D'ORO VIAGGI</t>
  </si>
  <si>
    <t>Z473B1BF94</t>
  </si>
  <si>
    <t>Affidamento per emissione n.2 biglietti aerei per personale comparto funzioni centrali.</t>
  </si>
  <si>
    <t>Z893B4286F</t>
  </si>
  <si>
    <t>Intervento di assistenza da remoto centralino detenuti.</t>
  </si>
  <si>
    <t>ZAD3B2B9A3</t>
  </si>
  <si>
    <t>Ordine n. 7265578 Convenzione Consip -
Fornitura lt 9000 gasolio per riscaldamento.</t>
  </si>
  <si>
    <t>CONVENZIONE CONSIP</t>
  </si>
  <si>
    <t>NOBILE OIL GROUP S.P.A</t>
  </si>
  <si>
    <t>ZAE3B1C8B6</t>
  </si>
  <si>
    <t>Rinnovo convenzione consip - Noleggio
multifunzione olivetti - 12 mesi.</t>
  </si>
  <si>
    <t>OLIVETTI S.P.A.</t>
  </si>
  <si>
    <t>ZB13ABB38E</t>
  </si>
  <si>
    <t>Fornitura carta A4/A3 per uffici - aprile
2023.</t>
  </si>
  <si>
    <t>SI.EL.CO S.R.L.</t>
  </si>
  <si>
    <t>ZCB3B6E4A1</t>
  </si>
  <si>
    <t>OD n. 7291642 - Fornitura di n. 15 asciugatori
elettrici per servizi igienici.</t>
  </si>
  <si>
    <t>CATALOGO MEPA</t>
  </si>
  <si>
    <t>MANCINI GROUP DI MANCINI GIULIANO S.R.L.</t>
  </si>
  <si>
    <t>Z0A3C103F4</t>
  </si>
  <si>
    <t>Affidamento diretto per lavori di manutenzione e
riparazione Autobotte targa PP446AD.</t>
  </si>
  <si>
    <t>Chirco Carlo Maria</t>
  </si>
  <si>
    <t>Z5D3BBC197</t>
  </si>
  <si>
    <t>Intervento di svuotamento Castello San Giacomo e
spostamento documentazione archivio storico.</t>
  </si>
  <si>
    <t>Turismo Egadi s.r.l</t>
  </si>
  <si>
    <t>Z5E3BC4057</t>
  </si>
  <si>
    <t>Fornitura elettrodi Adulti per defibrillatore HeartStart
FRx Smart pads II - Coppia di piastre - cod.
989803139261</t>
  </si>
  <si>
    <t>Centro Uffici Srl</t>
  </si>
  <si>
    <t>Z5E3BC8303</t>
  </si>
  <si>
    <t>T.D. n. 3648603 - Interventi di riparazione
impianto di condizionamento centralizzato.</t>
  </si>
  <si>
    <t xml:space="preserve">Clima Confort Service srls </t>
  </si>
  <si>
    <t>Z9A3B77547</t>
  </si>
  <si>
    <t>TD. 3603113 - Fornitura di n. 5 ventilatori a soffitto
senza pale "LEVANTE" - cod. prodotto MEPA 67221.</t>
  </si>
  <si>
    <t xml:space="preserve">ARA S.R.L. </t>
  </si>
  <si>
    <t>Z9F3B80E99</t>
  </si>
  <si>
    <t>TD n.3598736 - Smaltimento rifiuti speciali da pulizia
periodica stazione sollevamento e pozzetti di scarico
interni.</t>
  </si>
  <si>
    <t>TRAPANI SPURGHI</t>
  </si>
  <si>
    <t>Z573BBBEFE</t>
  </si>
  <si>
    <t>TD n. 3641448 - Lavori di manutenzione straordinaria per
rifacimento n.4 bagni in camere di pernottamento interne al
reparto detentivo.</t>
  </si>
  <si>
    <t>EDILPA di Patti Michele &amp; C</t>
  </si>
  <si>
    <t>Z873BC63E7</t>
  </si>
  <si>
    <t>Accordo individuale medico del lavoro - anno
2023</t>
  </si>
  <si>
    <t>RALLO GIOVANNI</t>
  </si>
  <si>
    <t>Z963BCD0DB</t>
  </si>
  <si>
    <t>Affidamento diretto fornitura materiale
idraulica per riparazione cisterne.</t>
  </si>
  <si>
    <t>COMID S.r.l</t>
  </si>
  <si>
    <t>Z993B7D031</t>
  </si>
  <si>
    <t>Fornitura materiale ferramenta, pittura, elettrica, idrica per locale mof.</t>
  </si>
  <si>
    <t>BRICOMAN Italia srl</t>
  </si>
  <si>
    <t>Z3E3C408DA</t>
  </si>
  <si>
    <t>ODA n. 354648 - Fornitura n.1 apparecchio telefonico I piano - centralino detenuti.</t>
  </si>
  <si>
    <t>Techivion Sistemi Multimediali</t>
  </si>
  <si>
    <t>Z8D3C2883B</t>
  </si>
  <si>
    <t>Fornitura materiale igienico sanitario e prodotti monouso - agosto 2023.</t>
  </si>
  <si>
    <t>CARTO COPY SERVICE</t>
  </si>
  <si>
    <t>Z203C2A1C2</t>
  </si>
  <si>
    <t>Fornitura materiale mof per impianto idrico e cisterne.</t>
  </si>
  <si>
    <t xml:space="preserve">COMM.EDIL di Maggio Francesco </t>
  </si>
  <si>
    <t>Z233C1BC28</t>
  </si>
  <si>
    <t>RDO n. 3690155 - Fornitura n.50 lastre materassi e n.50 guanciali per detenuti.</t>
  </si>
  <si>
    <t>IMAFLEX s.a.s</t>
  </si>
  <si>
    <t>Z283C10432</t>
  </si>
  <si>
    <t>Fornitura attrezzatura e materiale servizio barberia detenuti.</t>
  </si>
  <si>
    <t xml:space="preserve">BEAUTY SERVICE SRLS </t>
  </si>
  <si>
    <t>Z743C4F7EF</t>
  </si>
  <si>
    <t>TD n. 3714689 - Affidamento incarico biennale manutenzione sistemi antincendio.</t>
  </si>
  <si>
    <t>MEPA DESERTA</t>
  </si>
  <si>
    <t>System Tecnology S.r.l.s</t>
  </si>
  <si>
    <t>Z753C2ED9D</t>
  </si>
  <si>
    <t>Fornitura e posa in opera di attrezzatura per la
cottura dei cibi presso la cucina detenuti.</t>
  </si>
  <si>
    <t>VANGHETTI SRL</t>
  </si>
  <si>
    <t>Z853C2A187</t>
  </si>
  <si>
    <t>Interventi riparazione impianto elevatori n.6 e n.7.</t>
  </si>
  <si>
    <t>C&amp;d Ascensori di Cottonaro Bruno</t>
  </si>
  <si>
    <t>Z963C182E9</t>
  </si>
  <si>
    <t>RDO n. 3675719 - Fornitura e installazione lavatrici e asciugatrici per reparti detentivi.</t>
  </si>
  <si>
    <t>VISCEGLIA SNC di Antonio &amp; Marco Visceglia</t>
  </si>
  <si>
    <t>ZDB3C182E1</t>
  </si>
  <si>
    <t>ODA n. - Fornitura n. 80 paia stivali antinfortunistica in PVC - misure varie.</t>
  </si>
  <si>
    <t>Z1C3C93FE9</t>
  </si>
  <si>
    <t>RDO n.3754132 - Fornitura toner per uffici.</t>
  </si>
  <si>
    <t>TONERGROSS SRL</t>
  </si>
  <si>
    <t>Z4B3CBEA3D</t>
  </si>
  <si>
    <t>Affidamento diretto per materiale idraulico - intervento urgente su stanza n. 208.</t>
  </si>
  <si>
    <t>COMM.EDIL di Maggio Francesco</t>
  </si>
  <si>
    <t>Z9C3CC74BF</t>
  </si>
  <si>
    <t>ODA n. 392195 - Fornitura n.10 Mini frigo da lt. 95 per stanze detentive.</t>
  </si>
  <si>
    <t>CATAGOLO MEPA</t>
  </si>
  <si>
    <t>Net &amp; Soft S.a.s. di Di Girolamo &amp; C</t>
  </si>
  <si>
    <t>Z363CC865B</t>
  </si>
  <si>
    <t>TD n. 3785412 - Fornitura e installazione n.2 dispositivi per
gestione lavaggi/asciugature individuali tramite tessera
prepagata detenuti.</t>
  </si>
  <si>
    <t>Z543CBEAB4</t>
  </si>
  <si>
    <t>Affidamento diretto per fornitura materiale igienico residuo.</t>
  </si>
  <si>
    <t>La Casalinda S.r.l</t>
  </si>
  <si>
    <t>Z603C7C235</t>
  </si>
  <si>
    <t>Affidamento diretto per fornitura vernice per segnaletica orizzontale.</t>
  </si>
  <si>
    <t xml:space="preserve">ARIES S.RL </t>
  </si>
  <si>
    <t>Z793CBEADF</t>
  </si>
  <si>
    <t>Affidamento diretto per fornitura n.3 lastre in plexiglass per finestre.</t>
  </si>
  <si>
    <t>TECNORIV S.R.L</t>
  </si>
  <si>
    <t>ZB43CBEB16</t>
  </si>
  <si>
    <t>Affidamento diretto per lavori di controllo e ripristino linee elettriche in area uffici direzionali - III piano.</t>
  </si>
  <si>
    <t>INFASE IMPIANTI</t>
  </si>
  <si>
    <t>ZB73CBE9EF</t>
  </si>
  <si>
    <t>Affidamento diretto per fornitura attrezzature sportive e ricreative.</t>
  </si>
  <si>
    <t>GANA Sport S.r.L</t>
  </si>
  <si>
    <t>ZC43CBEA7F</t>
  </si>
  <si>
    <t>Intervento manutenzione ordinario impianto caldaie e boiler - II sem. 2023</t>
  </si>
  <si>
    <t>C.E.I.R. Service s.r.l</t>
  </si>
  <si>
    <t>Z0B3D21240</t>
  </si>
  <si>
    <t>Emissione titoli di viaggio aerei per servizio di missione e trasferta personale.</t>
  </si>
  <si>
    <t>Conca d’oro Viaggi</t>
  </si>
  <si>
    <t>Z0C3D7044E</t>
  </si>
  <si>
    <t>Emissione titoli di viaggio aerei per servizio di missione Pol.pen. 26-30 novembre 2023.</t>
  </si>
  <si>
    <t>Z4A3D6E8E5</t>
  </si>
  <si>
    <t>Fornitura di pompa disincrostante e materiale
di consumo.</t>
  </si>
  <si>
    <t xml:space="preserve">D’ORAZIO SRL </t>
  </si>
  <si>
    <t>Z5B3D86018</t>
  </si>
  <si>
    <t>ODA n. 446067 - Fornitura n.1 bilancia pesa pacchi a colonna - portata 60 kg.</t>
  </si>
  <si>
    <t xml:space="preserve">Manutan Italia S.p.A., </t>
  </si>
  <si>
    <t>Z043D21253</t>
  </si>
  <si>
    <t>RDO n.3828171 - Fornitura di attrezzature per ufficio
e componenti hardware esterne (periferiche) per pc.</t>
  </si>
  <si>
    <t>ALCANTARA SRL</t>
  </si>
  <si>
    <t>Z383CD4BF8</t>
  </si>
  <si>
    <t>RDO n.3792040 - Fornitura di n. 240 risme di carta A4 bianca - gr. 80 per fotocopiatori e stampanti multifunzione.</t>
  </si>
  <si>
    <t>VALSECCHI CANCELLERIA S.R.L.</t>
  </si>
  <si>
    <t>Z643CCA36C</t>
  </si>
  <si>
    <t>Fornitura biglietti aerei PMO/ROM/PMO Funzionari contabili - corso di formazione II sessione.</t>
  </si>
  <si>
    <t>Z643D6E90A</t>
  </si>
  <si>
    <t>Lavori per predisposizione impianto elettrico, idrico e rete LAN per lavatrici e asciugatrici.</t>
  </si>
  <si>
    <t>ZD43CF904B</t>
  </si>
  <si>
    <t>Fornitura biglietti aerei PMO/ROM/PMO Agente AGUECI Federico - corso istruttore di tiro.</t>
  </si>
  <si>
    <t>ZDE3D8601B</t>
  </si>
  <si>
    <t>ODA n. 446070 - Fornitura di n.15 televisori 24" prison mode.</t>
  </si>
  <si>
    <t>Z0B3D8B75D</t>
  </si>
  <si>
    <t>Fornitura n. 100 lampade fluorescenti Ledvance 26w.</t>
  </si>
  <si>
    <t>VANGELISTI ROBERTO SNC</t>
  </si>
  <si>
    <t>Z4A3DE61CA</t>
  </si>
  <si>
    <t>Tagliando su automezzo Fiat punto targa PP301AG</t>
  </si>
  <si>
    <t>URSO &amp; COSTA SNC</t>
  </si>
  <si>
    <t>Z023DE61FE</t>
  </si>
  <si>
    <t>Sostituzione pneumatici su automezzo Fiat punto targa PP301AG</t>
  </si>
  <si>
    <t>Mazzara Gomme s.r.l</t>
  </si>
  <si>
    <t>Z363D8B730</t>
  </si>
  <si>
    <t>Affidamento diretto per riparazione forno cucina detenuti e lavatrice industriale.</t>
  </si>
  <si>
    <t xml:space="preserve">Astek srl </t>
  </si>
  <si>
    <t>ZA33D8E732</t>
  </si>
  <si>
    <t>Fornitura lt. 9.200 gasolio per riscaldamento - dicembre 2023</t>
  </si>
  <si>
    <t>AFFIDAMENTO DIRETTO IN ADESIONE ACCORDO QUADRO/CONVENZIONE</t>
  </si>
  <si>
    <t>NOBILE Oil Group S.p.A</t>
  </si>
  <si>
    <t>ZA93DA6150</t>
  </si>
  <si>
    <t>Intervento di riparazione macchina raggi x controllo pacchi.</t>
  </si>
  <si>
    <t>Microcontrol Electronic s.r.l</t>
  </si>
  <si>
    <t>ZE33DE63CF</t>
  </si>
  <si>
    <t>Fornitura n.1 smart card per firma digitale.</t>
  </si>
  <si>
    <t xml:space="preserve">Cen.Se.Co. di Lo Meo Francesco </t>
  </si>
  <si>
    <t>ZF53DA6135</t>
  </si>
  <si>
    <t>Lavori di manutenzione ordinaria impianto climatizzazione.</t>
  </si>
  <si>
    <t>ZF83DA6109</t>
  </si>
  <si>
    <t>Fornitura membrane varie per vasi espansione impianto idraulico.</t>
  </si>
  <si>
    <t>TERMOIDRAULICA DI PANTALEO S.R.L</t>
  </si>
  <si>
    <t>80003570852</t>
  </si>
  <si>
    <t>C.C. CALTANISSETTA</t>
  </si>
  <si>
    <t>ZCF3D8FED2</t>
  </si>
  <si>
    <t>RETTIFICA PUBBLICAZIONE BANDO DI GARA SISTEMI ANTIDRONE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</si>
</sst>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0">
    <numFmt numFmtId="8" formatCode="#,##0.00\ &quot;€&quot;;[Red]\-#,##0.00\ &quot;€&quot;"/>
    <numFmt numFmtId="44" formatCode="_-* #,##0.00\ &quot;€&quot;_-;\-* #,##0.00\ &quot;€&quot;_-;_-* &quot;-&quot;??\ &quot;€&quot;_-;_-@_-"/>
    <numFmt numFmtId="43" formatCode="_-* #,##0.00_-;\-* #,##0.00_-;_-* &quot;-&quot;??_-;_-@_-"/>
    <numFmt numFmtId="164" formatCode="&quot;€&quot;\ #,##0.00"/>
    <numFmt numFmtId="165" formatCode="dd/mm/yy;@"/>
    <numFmt numFmtId="166" formatCode="d/m/yy;@"/>
    <numFmt numFmtId="167" formatCode="[$€-410]\ #,##0.00;\-[$€-410]\ #,##0.00"/>
    <numFmt numFmtId="168" formatCode="[$€-410]\ #,##0.00;[Red]\-[$€-410]\ #,##0.00"/>
    <numFmt numFmtId="169" formatCode="&quot;€ &quot;#,##0.00;[Red]&quot;-€ &quot;#,##0.00"/>
    <numFmt numFmtId="170" formatCode="&quot;€ &quot;#,##0.00"/>
    <numFmt numFmtId="171" formatCode="#,##0.00\ &quot;€&quot;"/>
    <numFmt numFmtId="172" formatCode="_-[$€-2]\ * #,##0.00_-;\-[$€-2]\ * #,##0.00_-;_-[$€-2]\ * \-??_-"/>
    <numFmt numFmtId="173" formatCode="_-[$€-2]\ * #,##0.000_-;\-[$€-2]\ * #,##0.000_-;_-[$€-2]\ * \-??_-"/>
    <numFmt numFmtId="174" formatCode="_-[$€-2]\ * #,##0.00_-;\-[$€-2]\ * #,##0.00_-;_-[$€-2]\ * &quot;-&quot;??_-;_-@_-"/>
    <numFmt numFmtId="175" formatCode="[$€-2]\ #,##0.00;[Red]\-[$€-2]\ #,##0.00"/>
    <numFmt numFmtId="176" formatCode="[$-410]dd/mm/yyyy"/>
    <numFmt numFmtId="177" formatCode="#,##0.00_ ;\-#,##0.00\ "/>
    <numFmt numFmtId="178" formatCode="#,##0.00;[Red]#,##0.00"/>
    <numFmt numFmtId="179" formatCode="_-* #,##0.00\ _€_-;\-* #,##0.00\ _€_-;_-* &quot;-&quot;??\ _€_-;_-@_-"/>
    <numFmt numFmtId="180" formatCode="&quot;€&quot;\ #,##0.00;[Red]\-&quot;€&quot;\ #,##0.00"/>
  </numFmts>
  <fonts count="65">
    <font>
      <sz val="11"/>
      <color theme="1"/>
      <name val="Calibri"/>
      <family val="2"/>
      <scheme val="minor"/>
    </font>
    <font>
      <b/>
      <sz val="24"/>
      <color theme="1"/>
      <name val="Titillium"/>
      <family val="3"/>
    </font>
    <font>
      <sz val="22"/>
      <color theme="1"/>
      <name val="Titillium"/>
      <family val="3"/>
    </font>
    <font>
      <b/>
      <sz val="22"/>
      <color theme="1"/>
      <name val="Titillium"/>
    </font>
    <font>
      <b/>
      <sz val="20"/>
      <color theme="1"/>
      <name val="Titillium"/>
    </font>
    <font>
      <b/>
      <sz val="10"/>
      <color indexed="8"/>
      <name val="Titillium"/>
      <family val="3"/>
    </font>
    <font>
      <b/>
      <sz val="10"/>
      <color theme="1"/>
      <name val="Titillium"/>
      <family val="3"/>
    </font>
    <font>
      <b/>
      <sz val="10"/>
      <color theme="1"/>
      <name val="Calibri"/>
      <family val="2"/>
      <scheme val="minor"/>
    </font>
    <font>
      <b/>
      <sz val="9"/>
      <color indexed="81"/>
      <name val="Tahoma"/>
      <family val="2"/>
    </font>
    <font>
      <b/>
      <sz val="16"/>
      <color theme="1"/>
      <name val="Titillium"/>
    </font>
    <font>
      <sz val="10"/>
      <name val="Arial"/>
      <family val="2"/>
    </font>
    <font>
      <sz val="10"/>
      <name val="Verdana"/>
      <family val="2"/>
    </font>
    <font>
      <sz val="9"/>
      <color indexed="81"/>
      <name val="Tahoma"/>
      <family val="2"/>
    </font>
    <font>
      <b/>
      <sz val="11"/>
      <name val="Calibri"/>
      <family val="2"/>
      <charset val="1"/>
    </font>
    <font>
      <sz val="11"/>
      <color theme="1"/>
      <name val="Calibri"/>
      <family val="2"/>
      <scheme val="minor"/>
    </font>
    <font>
      <sz val="11"/>
      <color theme="1"/>
      <name val="Palatino Linotype"/>
      <family val="1"/>
    </font>
    <font>
      <sz val="12"/>
      <color theme="1"/>
      <name val="Palatino Linotype"/>
      <family val="1"/>
    </font>
    <font>
      <sz val="8"/>
      <name val="Arial"/>
      <family val="2"/>
    </font>
    <font>
      <sz val="8"/>
      <color theme="1"/>
      <name val="Calibri"/>
      <family val="2"/>
      <scheme val="minor"/>
    </font>
    <font>
      <sz val="9"/>
      <name val="Century Gothic"/>
      <family val="2"/>
    </font>
    <font>
      <sz val="8"/>
      <color indexed="18"/>
      <name val="Arial"/>
      <family val="2"/>
    </font>
    <font>
      <sz val="9"/>
      <name val="Arial"/>
      <family val="2"/>
    </font>
    <font>
      <sz val="8"/>
      <color rgb="FF00000A"/>
      <name val="Times New Roman"/>
      <family val="1"/>
    </font>
    <font>
      <sz val="8"/>
      <color indexed="8"/>
      <name val="Century Gothic"/>
      <family val="2"/>
    </font>
    <font>
      <b/>
      <sz val="10"/>
      <name val="Calibri"/>
      <family val="2"/>
      <charset val="1"/>
    </font>
    <font>
      <sz val="10"/>
      <color rgb="FF383838"/>
      <name val="Tahoma"/>
      <family val="2"/>
    </font>
    <font>
      <sz val="18"/>
      <color theme="3"/>
      <name val="Cambria"/>
      <family val="2"/>
      <scheme val="major"/>
    </font>
    <font>
      <b/>
      <sz val="11"/>
      <color theme="3"/>
      <name val="Calibri"/>
      <family val="2"/>
      <scheme val="minor"/>
    </font>
    <font>
      <sz val="10"/>
      <name val="Calibri"/>
      <family val="2"/>
      <scheme val="minor"/>
    </font>
    <font>
      <sz val="8"/>
      <name val="Arial"/>
    </font>
    <font>
      <b/>
      <sz val="8"/>
      <name val="Arial"/>
      <family val="2"/>
    </font>
    <font>
      <sz val="14"/>
      <color rgb="FF000000"/>
      <name val="Calibri"/>
      <family val="2"/>
      <charset val="1"/>
    </font>
    <font>
      <sz val="12"/>
      <color rgb="FF000000"/>
      <name val="Calibri"/>
      <family val="2"/>
      <charset val="1"/>
    </font>
    <font>
      <sz val="8"/>
      <color rgb="FF000000"/>
      <name val="Calibri"/>
      <family val="2"/>
      <charset val="1"/>
    </font>
    <font>
      <sz val="12"/>
      <color theme="1"/>
      <name val="Calibri"/>
      <family val="2"/>
      <scheme val="minor"/>
    </font>
    <font>
      <sz val="14"/>
      <color theme="1"/>
      <name val="Calibri"/>
      <family val="2"/>
      <scheme val="minor"/>
    </font>
    <font>
      <sz val="14"/>
      <color theme="1"/>
      <name val="Calibri"/>
      <family val="2"/>
      <charset val="1"/>
    </font>
    <font>
      <sz val="14"/>
      <color rgb="FF000000"/>
      <name val="Calibri"/>
      <family val="2"/>
      <scheme val="minor"/>
    </font>
    <font>
      <sz val="8"/>
      <color rgb="FF000000"/>
      <name val="Calibri"/>
      <family val="2"/>
      <scheme val="minor"/>
    </font>
    <font>
      <sz val="8"/>
      <color rgb="FF000000"/>
      <name val="Calibri"/>
      <family val="2"/>
    </font>
    <font>
      <sz val="12"/>
      <color theme="1"/>
      <name val="Bookman Old Style"/>
      <family val="1"/>
    </font>
    <font>
      <sz val="11"/>
      <name val="Calibri"/>
      <family val="2"/>
      <scheme val="minor"/>
    </font>
    <font>
      <sz val="11"/>
      <color rgb="FF242424"/>
      <name val="Calibri"/>
      <family val="2"/>
      <scheme val="minor"/>
    </font>
    <font>
      <sz val="11"/>
      <color theme="1"/>
      <name val="Calibri"/>
      <family val="2"/>
    </font>
    <font>
      <u/>
      <sz val="11"/>
      <color theme="1"/>
      <name val="Calibri"/>
      <family val="2"/>
      <scheme val="minor"/>
    </font>
    <font>
      <sz val="10"/>
      <name val="Arial"/>
      <family val="2"/>
      <charset val="1"/>
    </font>
    <font>
      <u/>
      <sz val="10"/>
      <color indexed="12"/>
      <name val="Arial"/>
      <family val="2"/>
    </font>
    <font>
      <sz val="10"/>
      <color indexed="8"/>
      <name val="Arial"/>
      <family val="2"/>
    </font>
    <font>
      <sz val="10"/>
      <name val="Times New Roman"/>
      <family val="1"/>
    </font>
    <font>
      <sz val="10"/>
      <color rgb="FF000000"/>
      <name val="Arial"/>
      <family val="2"/>
    </font>
    <font>
      <sz val="11"/>
      <name val="Calibri"/>
      <family val="2"/>
    </font>
    <font>
      <sz val="12"/>
      <color rgb="FF000000"/>
      <name val="Calibri"/>
      <family val="2"/>
    </font>
    <font>
      <sz val="13"/>
      <color rgb="FF000000"/>
      <name val="Calibri"/>
      <family val="2"/>
    </font>
    <font>
      <sz val="11"/>
      <color rgb="FF000000"/>
      <name val="Calibri"/>
      <family val="2"/>
    </font>
    <font>
      <sz val="12"/>
      <color theme="1"/>
      <name val="Times New Roman"/>
      <family val="1"/>
    </font>
    <font>
      <b/>
      <sz val="11"/>
      <color theme="1"/>
      <name val="Calibri"/>
      <family val="2"/>
      <scheme val="minor"/>
    </font>
    <font>
      <sz val="9"/>
      <name val="Tahoma"/>
      <family val="2"/>
    </font>
    <font>
      <sz val="12"/>
      <color rgb="FF000000"/>
      <name val="Tahoma"/>
      <family val="2"/>
    </font>
    <font>
      <sz val="11"/>
      <color rgb="FF000000"/>
      <name val="Calibri"/>
      <family val="2"/>
      <scheme val="minor"/>
    </font>
    <font>
      <sz val="14"/>
      <color rgb="FF000000"/>
      <name val="Times New Roman"/>
      <family val="1"/>
    </font>
    <font>
      <sz val="10"/>
      <color theme="1"/>
      <name val="Calibri"/>
      <family val="2"/>
      <scheme val="minor"/>
    </font>
    <font>
      <sz val="9"/>
      <color theme="1"/>
      <name val="Calibri"/>
      <family val="2"/>
      <scheme val="minor"/>
    </font>
    <font>
      <b/>
      <sz val="9"/>
      <color theme="1"/>
      <name val="Calibri"/>
      <family val="2"/>
      <scheme val="minor"/>
    </font>
    <font>
      <sz val="10"/>
      <color rgb="FF000000"/>
      <name val="Calibri"/>
      <family val="2"/>
      <scheme val="minor"/>
    </font>
    <font>
      <sz val="11"/>
      <color theme="1"/>
      <name val="Times New Roman"/>
      <family val="1"/>
    </font>
  </fonts>
  <fills count="7">
    <fill>
      <patternFill patternType="none"/>
    </fill>
    <fill>
      <patternFill patternType="gray125"/>
    </fill>
    <fill>
      <patternFill patternType="solid">
        <fgColor theme="0"/>
        <bgColor indexed="64"/>
      </patternFill>
    </fill>
    <fill>
      <patternFill patternType="solid">
        <fgColor indexed="9"/>
        <bgColor indexed="26"/>
      </patternFill>
    </fill>
    <fill>
      <patternFill patternType="solid">
        <fgColor theme="0"/>
        <bgColor indexed="26"/>
      </patternFill>
    </fill>
    <fill>
      <patternFill patternType="solid">
        <fgColor rgb="FFFFFFFF"/>
        <bgColor rgb="FFFFFFFF"/>
      </patternFill>
    </fill>
    <fill>
      <patternFill patternType="solid">
        <fgColor rgb="FFF9F9F9"/>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auto="1"/>
      </left>
      <right style="hair">
        <color auto="1"/>
      </right>
      <top style="hair">
        <color auto="1"/>
      </top>
      <bottom style="hair">
        <color auto="1"/>
      </bottom>
      <diagonal/>
    </border>
    <border>
      <left style="thin">
        <color theme="1" tint="0.499984740745262"/>
      </left>
      <right style="thin">
        <color theme="1" tint="0.499984740745262"/>
      </right>
      <top style="thin">
        <color theme="1" tint="0.499984740745262"/>
      </top>
      <bottom style="thin">
        <color theme="1" tint="0.499984740745262"/>
      </bottom>
      <diagonal/>
    </border>
    <border>
      <left style="thin">
        <color theme="1" tint="0.499984740745262"/>
      </left>
      <right style="thin">
        <color theme="1" tint="0.499984740745262"/>
      </right>
      <top style="thin">
        <color theme="1" tint="0.499984740745262"/>
      </top>
      <bottom/>
      <diagonal/>
    </border>
    <border>
      <left style="thin">
        <color theme="1" tint="0.499984740745262"/>
      </left>
      <right style="thin">
        <color theme="1" tint="0.499984740745262"/>
      </right>
      <top/>
      <bottom style="thin">
        <color theme="1" tint="0.499984740745262"/>
      </bottom>
      <diagonal/>
    </border>
    <border>
      <left style="thin">
        <color indexed="64"/>
      </left>
      <right style="thin">
        <color indexed="64"/>
      </right>
      <top style="thin">
        <color indexed="64"/>
      </top>
      <bottom/>
      <diagonal/>
    </border>
    <border>
      <left style="thin">
        <color rgb="FF1F497D"/>
      </left>
      <right style="thin">
        <color rgb="FF1F497D"/>
      </right>
      <top style="thin">
        <color rgb="FF1F497D"/>
      </top>
      <bottom/>
      <diagonal/>
    </border>
    <border>
      <left style="thin">
        <color rgb="FF1F497D"/>
      </left>
      <right style="thin">
        <color rgb="FF1F497D"/>
      </right>
      <top style="thin">
        <color rgb="FF1F497D"/>
      </top>
      <bottom style="thin">
        <color rgb="FF1F497D"/>
      </bottom>
      <diagonal/>
    </border>
    <border>
      <left/>
      <right/>
      <top/>
      <bottom style="thin">
        <color indexed="64"/>
      </bottom>
      <diagonal/>
    </border>
    <border>
      <left/>
      <right/>
      <top/>
      <bottom style="medium">
        <color theme="4" tint="0.39997558519241921"/>
      </bottom>
      <diagonal/>
    </border>
    <border>
      <left style="thin">
        <color theme="3"/>
      </left>
      <right style="thin">
        <color theme="3"/>
      </right>
      <top style="thin">
        <color indexed="64"/>
      </top>
      <bottom style="thin">
        <color theme="3"/>
      </bottom>
      <diagonal/>
    </border>
    <border>
      <left style="thin">
        <color theme="3"/>
      </left>
      <right style="thin">
        <color indexed="64"/>
      </right>
      <top style="thin">
        <color indexed="64"/>
      </top>
      <bottom style="thin">
        <color theme="3"/>
      </bottom>
      <diagonal/>
    </border>
    <border>
      <left style="thin">
        <color theme="3"/>
      </left>
      <right style="thin">
        <color theme="3"/>
      </right>
      <top style="thin">
        <color theme="3"/>
      </top>
      <bottom/>
      <diagonal/>
    </border>
    <border>
      <left style="thin">
        <color theme="3"/>
      </left>
      <right style="thin">
        <color theme="3"/>
      </right>
      <top style="thin">
        <color theme="3"/>
      </top>
      <bottom style="thin">
        <color theme="3"/>
      </bottom>
      <diagonal/>
    </border>
    <border>
      <left style="thin">
        <color theme="3"/>
      </left>
      <right style="thin">
        <color indexed="64"/>
      </right>
      <top style="thin">
        <color theme="3"/>
      </top>
      <bottom style="thin">
        <color theme="3"/>
      </bottom>
      <diagonal/>
    </border>
    <border>
      <left style="thin">
        <color indexed="64"/>
      </left>
      <right style="thin">
        <color indexed="64"/>
      </right>
      <top/>
      <bottom/>
      <diagonal/>
    </border>
    <border>
      <left style="thin">
        <color auto="1"/>
      </left>
      <right/>
      <top style="thin">
        <color auto="1"/>
      </top>
      <bottom style="thin">
        <color auto="1"/>
      </bottom>
      <diagonal/>
    </border>
    <border>
      <left style="thin">
        <color auto="1"/>
      </left>
      <right/>
      <top/>
      <bottom style="thin">
        <color auto="1"/>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right style="thin">
        <color auto="1"/>
      </right>
      <top/>
      <bottom style="thin">
        <color auto="1"/>
      </bottom>
      <diagonal/>
    </border>
    <border>
      <left style="thin">
        <color indexed="8"/>
      </left>
      <right/>
      <top style="thin">
        <color indexed="8"/>
      </top>
      <bottom style="thin">
        <color indexed="8"/>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diagonal/>
    </border>
    <border>
      <left style="thin">
        <color auto="1"/>
      </left>
      <right style="thin">
        <color indexed="64"/>
      </right>
      <top style="thin">
        <color auto="1"/>
      </top>
      <bottom style="thin">
        <color auto="1"/>
      </bottom>
      <diagonal/>
    </border>
  </borders>
  <cellStyleXfs count="7">
    <xf numFmtId="0" fontId="0" fillId="0" borderId="0"/>
    <xf numFmtId="43" fontId="14" fillId="0" borderId="0" applyFont="0" applyFill="0" applyBorder="0" applyAlignment="0" applyProtection="0"/>
    <xf numFmtId="172" fontId="10" fillId="0" borderId="0" applyFill="0" applyBorder="0" applyAlignment="0" applyProtection="0"/>
    <xf numFmtId="0" fontId="26" fillId="0" borderId="0" applyNumberFormat="0" applyFill="0" applyBorder="0" applyAlignment="0" applyProtection="0"/>
    <xf numFmtId="0" fontId="27" fillId="0" borderId="11" applyNumberFormat="0" applyFill="0" applyAlignment="0" applyProtection="0"/>
    <xf numFmtId="0" fontId="46" fillId="0" borderId="0" applyNumberFormat="0" applyFill="0" applyBorder="0" applyAlignment="0" applyProtection="0"/>
    <xf numFmtId="0" fontId="49" fillId="0" borderId="0" applyNumberFormat="0" applyBorder="0" applyProtection="0"/>
  </cellStyleXfs>
  <cellXfs count="322">
    <xf numFmtId="0" fontId="0" fillId="0" borderId="0" xfId="0"/>
    <xf numFmtId="0" fontId="0" fillId="0" borderId="1" xfId="0" applyBorder="1"/>
    <xf numFmtId="49" fontId="5" fillId="0" borderId="1" xfId="0" applyNumberFormat="1" applyFont="1" applyFill="1" applyBorder="1" applyAlignment="1">
      <alignment horizontal="center" vertical="center" wrapText="1"/>
    </xf>
    <xf numFmtId="49" fontId="5" fillId="0" borderId="1" xfId="0" applyNumberFormat="1" applyFont="1" applyBorder="1" applyAlignment="1">
      <alignment horizontal="center" vertical="center" wrapText="1"/>
    </xf>
    <xf numFmtId="49" fontId="6"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49" fontId="6" fillId="0" borderId="1" xfId="0" applyNumberFormat="1" applyFont="1" applyFill="1" applyBorder="1" applyAlignment="1">
      <alignment horizontal="center" vertical="center" wrapText="1"/>
    </xf>
    <xf numFmtId="164" fontId="5" fillId="0" borderId="1" xfId="0" applyNumberFormat="1" applyFont="1" applyBorder="1" applyAlignment="1">
      <alignment horizontal="center" vertical="center" wrapText="1"/>
    </xf>
    <xf numFmtId="165" fontId="6" fillId="0" borderId="1" xfId="0" applyNumberFormat="1" applyFont="1" applyBorder="1" applyAlignment="1">
      <alignment horizontal="center" vertical="center" wrapText="1"/>
    </xf>
    <xf numFmtId="0" fontId="7" fillId="0" borderId="0" xfId="0" applyFont="1" applyAlignment="1">
      <alignment horizontal="center"/>
    </xf>
    <xf numFmtId="0" fontId="10" fillId="2" borderId="1" xfId="0" applyFont="1" applyFill="1" applyBorder="1" applyAlignment="1">
      <alignment horizontal="center" vertical="center" wrapText="1"/>
    </xf>
    <xf numFmtId="49" fontId="10" fillId="2" borderId="1" xfId="0" applyNumberFormat="1" applyFont="1" applyFill="1" applyBorder="1" applyAlignment="1">
      <alignment horizontal="center" vertical="center"/>
    </xf>
    <xf numFmtId="49" fontId="10" fillId="2" borderId="1" xfId="0" applyNumberFormat="1" applyFont="1" applyFill="1" applyBorder="1" applyAlignment="1">
      <alignment horizontal="center" vertical="center" wrapText="1"/>
    </xf>
    <xf numFmtId="164" fontId="10" fillId="2" borderId="1" xfId="0" applyNumberFormat="1" applyFont="1" applyFill="1" applyBorder="1" applyAlignment="1">
      <alignment horizontal="center" vertical="center"/>
    </xf>
    <xf numFmtId="166" fontId="10" fillId="2" borderId="1" xfId="0" applyNumberFormat="1" applyFont="1" applyFill="1" applyBorder="1" applyAlignment="1">
      <alignment horizontal="center" vertical="center"/>
    </xf>
    <xf numFmtId="0" fontId="11" fillId="2" borderId="1" xfId="0" applyFont="1" applyFill="1" applyBorder="1" applyAlignment="1">
      <alignment horizontal="center" vertical="center" wrapText="1"/>
    </xf>
    <xf numFmtId="0" fontId="10" fillId="2" borderId="1" xfId="0" applyFont="1" applyFill="1" applyBorder="1" applyAlignment="1">
      <alignment horizontal="left" vertical="center" wrapText="1"/>
    </xf>
    <xf numFmtId="164" fontId="10" fillId="2" borderId="2" xfId="0" applyNumberFormat="1" applyFont="1" applyFill="1" applyBorder="1" applyAlignment="1">
      <alignment horizontal="center" vertical="center"/>
    </xf>
    <xf numFmtId="165" fontId="10" fillId="2" borderId="1" xfId="0" applyNumberFormat="1" applyFont="1" applyFill="1" applyBorder="1" applyAlignment="1">
      <alignment horizontal="center" vertical="center" wrapText="1"/>
    </xf>
    <xf numFmtId="0" fontId="10" fillId="2" borderId="1" xfId="0" applyFont="1" applyFill="1" applyBorder="1" applyAlignment="1">
      <alignment horizontal="center" vertical="center"/>
    </xf>
    <xf numFmtId="0" fontId="10" fillId="2" borderId="2" xfId="0" applyFont="1" applyFill="1" applyBorder="1" applyAlignment="1">
      <alignment horizontal="center" vertical="center" wrapText="1"/>
    </xf>
    <xf numFmtId="165" fontId="10" fillId="2" borderId="2" xfId="0" applyNumberFormat="1" applyFont="1" applyFill="1" applyBorder="1" applyAlignment="1">
      <alignment horizontal="center" vertical="center" wrapText="1"/>
    </xf>
    <xf numFmtId="164" fontId="10" fillId="2" borderId="2" xfId="0" applyNumberFormat="1" applyFont="1" applyFill="1" applyBorder="1" applyAlignment="1">
      <alignment horizontal="center" vertical="center" wrapText="1"/>
    </xf>
    <xf numFmtId="49" fontId="10" fillId="2" borderId="2" xfId="0" applyNumberFormat="1" applyFont="1" applyFill="1" applyBorder="1" applyAlignment="1">
      <alignment horizontal="center" vertical="center"/>
    </xf>
    <xf numFmtId="0" fontId="10" fillId="0" borderId="1" xfId="0" applyFont="1" applyBorder="1" applyAlignment="1">
      <alignment horizontal="center" vertical="center" wrapText="1"/>
    </xf>
    <xf numFmtId="164" fontId="10" fillId="2" borderId="1" xfId="0" applyNumberFormat="1" applyFont="1" applyFill="1" applyBorder="1" applyAlignment="1">
      <alignment horizontal="center" vertical="center" wrapText="1"/>
    </xf>
    <xf numFmtId="0" fontId="10" fillId="2" borderId="0" xfId="0" applyFont="1" applyFill="1" applyAlignment="1">
      <alignment horizontal="center" vertical="center" wrapText="1"/>
    </xf>
    <xf numFmtId="0" fontId="13" fillId="0" borderId="1" xfId="0" applyFont="1" applyBorder="1" applyAlignment="1">
      <alignment horizontal="center"/>
    </xf>
    <xf numFmtId="49" fontId="13" fillId="0" borderId="1" xfId="0" applyNumberFormat="1" applyFont="1" applyBorder="1" applyAlignment="1">
      <alignment horizontal="center"/>
    </xf>
    <xf numFmtId="0" fontId="13" fillId="0" borderId="1" xfId="0" applyFont="1" applyBorder="1" applyAlignment="1">
      <alignment horizontal="left" wrapText="1"/>
    </xf>
    <xf numFmtId="167" fontId="13" fillId="0" borderId="1" xfId="0" applyNumberFormat="1" applyFont="1" applyBorder="1" applyAlignment="1">
      <alignment horizontal="right"/>
    </xf>
    <xf numFmtId="14" fontId="13" fillId="0" borderId="1" xfId="0" applyNumberFormat="1" applyFont="1" applyBorder="1" applyAlignment="1">
      <alignment horizontal="center"/>
    </xf>
    <xf numFmtId="0" fontId="13" fillId="0" borderId="1" xfId="0" applyFont="1" applyBorder="1" applyAlignment="1">
      <alignment horizontal="left"/>
    </xf>
    <xf numFmtId="0" fontId="13" fillId="0" borderId="1" xfId="0" applyFont="1" applyBorder="1" applyAlignment="1">
      <alignment horizontal="center" wrapText="1"/>
    </xf>
    <xf numFmtId="0" fontId="13" fillId="0" borderId="1" xfId="0" applyFont="1" applyBorder="1" applyAlignment="1">
      <alignment wrapText="1"/>
    </xf>
    <xf numFmtId="0" fontId="13" fillId="0" borderId="0" xfId="0" applyFont="1" applyAlignment="1">
      <alignment horizontal="center"/>
    </xf>
    <xf numFmtId="14" fontId="13" fillId="0" borderId="3" xfId="0" applyNumberFormat="1" applyFont="1" applyBorder="1" applyAlignment="1">
      <alignment horizontal="center"/>
    </xf>
    <xf numFmtId="14" fontId="13" fillId="0" borderId="0" xfId="0" applyNumberFormat="1" applyFont="1" applyAlignment="1">
      <alignment horizontal="center"/>
    </xf>
    <xf numFmtId="168" fontId="13" fillId="0" borderId="1" xfId="0" applyNumberFormat="1" applyFont="1" applyBorder="1" applyAlignment="1">
      <alignment horizontal="right"/>
    </xf>
    <xf numFmtId="0" fontId="13" fillId="0" borderId="1" xfId="0" applyFont="1" applyBorder="1"/>
    <xf numFmtId="169" fontId="13" fillId="0" borderId="1" xfId="0" applyNumberFormat="1" applyFont="1" applyBorder="1"/>
    <xf numFmtId="14" fontId="13" fillId="0" borderId="1" xfId="0" applyNumberFormat="1" applyFont="1" applyBorder="1"/>
    <xf numFmtId="170" fontId="13" fillId="0" borderId="1" xfId="0" applyNumberFormat="1" applyFont="1" applyBorder="1"/>
    <xf numFmtId="8" fontId="0" fillId="0" borderId="1" xfId="0" applyNumberFormat="1" applyBorder="1"/>
    <xf numFmtId="14" fontId="0" fillId="0" borderId="1" xfId="0" applyNumberFormat="1" applyBorder="1"/>
    <xf numFmtId="8" fontId="0" fillId="0" borderId="0" xfId="0" applyNumberFormat="1"/>
    <xf numFmtId="14" fontId="0" fillId="0" borderId="0" xfId="0" applyNumberFormat="1"/>
    <xf numFmtId="0" fontId="0" fillId="0" borderId="0" xfId="0" applyAlignment="1">
      <alignment wrapText="1"/>
    </xf>
    <xf numFmtId="0" fontId="15" fillId="0" borderId="4" xfId="0" applyFont="1" applyBorder="1" applyAlignment="1">
      <alignment horizontal="center" vertical="center"/>
    </xf>
    <xf numFmtId="0" fontId="0" fillId="0" borderId="1" xfId="0" applyBorder="1" applyAlignment="1">
      <alignment horizontal="center" vertical="center"/>
    </xf>
    <xf numFmtId="0" fontId="0" fillId="0" borderId="1" xfId="0" applyBorder="1" applyAlignment="1">
      <alignment horizontal="left" wrapText="1"/>
    </xf>
    <xf numFmtId="0" fontId="16" fillId="0" borderId="4" xfId="0" applyFont="1" applyBorder="1" applyAlignment="1">
      <alignment vertical="center" wrapText="1"/>
    </xf>
    <xf numFmtId="0" fontId="0" fillId="0" borderId="1" xfId="0" applyBorder="1" applyAlignment="1">
      <alignment vertical="center"/>
    </xf>
    <xf numFmtId="171" fontId="0" fillId="0" borderId="1" xfId="0" applyNumberFormat="1" applyBorder="1" applyAlignment="1">
      <alignment vertical="center"/>
    </xf>
    <xf numFmtId="14" fontId="15" fillId="0" borderId="4" xfId="0" applyNumberFormat="1" applyFont="1" applyBorder="1" applyAlignment="1">
      <alignment horizontal="center" vertical="center"/>
    </xf>
    <xf numFmtId="0" fontId="16" fillId="0" borderId="5" xfId="0" applyFont="1" applyBorder="1" applyAlignment="1">
      <alignment vertical="center" wrapText="1"/>
    </xf>
    <xf numFmtId="0" fontId="15" fillId="0" borderId="4" xfId="0" applyFont="1" applyBorder="1" applyAlignment="1">
      <alignment horizontal="center" vertical="center" wrapText="1"/>
    </xf>
    <xf numFmtId="0" fontId="16" fillId="0" borderId="6" xfId="0" applyFont="1" applyBorder="1" applyAlignment="1">
      <alignment vertical="center" wrapText="1"/>
    </xf>
    <xf numFmtId="14" fontId="15" fillId="0" borderId="4" xfId="0" applyNumberFormat="1" applyFont="1" applyBorder="1" applyAlignment="1">
      <alignment horizontal="center" vertical="center" wrapText="1"/>
    </xf>
    <xf numFmtId="0" fontId="15" fillId="0" borderId="1" xfId="0" applyFont="1" applyBorder="1" applyAlignment="1">
      <alignment horizontal="center" vertical="center"/>
    </xf>
    <xf numFmtId="0" fontId="15" fillId="0" borderId="0" xfId="0" applyFont="1" applyAlignment="1">
      <alignment horizontal="left" vertical="center" wrapText="1"/>
    </xf>
    <xf numFmtId="44" fontId="15" fillId="0" borderId="1" xfId="0" applyNumberFormat="1" applyFont="1" applyBorder="1" applyAlignment="1">
      <alignment horizontal="right" vertical="center" wrapText="1"/>
    </xf>
    <xf numFmtId="0" fontId="16" fillId="0" borderId="4" xfId="0" applyFont="1" applyBorder="1" applyAlignment="1">
      <alignment vertical="center"/>
    </xf>
    <xf numFmtId="0" fontId="0" fillId="0" borderId="7" xfId="0" applyBorder="1" applyAlignment="1">
      <alignment horizontal="center" vertical="center"/>
    </xf>
    <xf numFmtId="0" fontId="0" fillId="0" borderId="7" xfId="0" applyBorder="1" applyAlignment="1">
      <alignment horizontal="left" wrapText="1"/>
    </xf>
    <xf numFmtId="0" fontId="0" fillId="0" borderId="7" xfId="0" applyBorder="1" applyAlignment="1">
      <alignment vertical="center"/>
    </xf>
    <xf numFmtId="0" fontId="0" fillId="0" borderId="7" xfId="0" applyBorder="1"/>
    <xf numFmtId="0" fontId="16" fillId="0" borderId="5" xfId="0" applyFont="1" applyBorder="1" applyAlignment="1">
      <alignment vertical="center"/>
    </xf>
    <xf numFmtId="44" fontId="15" fillId="0" borderId="7" xfId="0" applyNumberFormat="1" applyFont="1" applyBorder="1" applyAlignment="1">
      <alignment horizontal="right" vertical="center" wrapText="1"/>
    </xf>
    <xf numFmtId="14" fontId="15" fillId="0" borderId="5" xfId="0" applyNumberFormat="1" applyFont="1" applyBorder="1" applyAlignment="1">
      <alignment horizontal="center" vertical="center"/>
    </xf>
    <xf numFmtId="0" fontId="16" fillId="0" borderId="1" xfId="0" applyFont="1" applyBorder="1" applyAlignment="1">
      <alignment vertical="center" wrapText="1"/>
    </xf>
    <xf numFmtId="14" fontId="15" fillId="0" borderId="1" xfId="0" applyNumberFormat="1" applyFont="1" applyBorder="1" applyAlignment="1">
      <alignment horizontal="center" vertical="center"/>
    </xf>
    <xf numFmtId="14" fontId="15" fillId="2" borderId="1" xfId="0" applyNumberFormat="1" applyFont="1" applyFill="1" applyBorder="1" applyAlignment="1">
      <alignment horizontal="center" vertical="center"/>
    </xf>
    <xf numFmtId="0" fontId="16" fillId="0" borderId="1" xfId="0" applyFont="1" applyBorder="1" applyAlignment="1">
      <alignment vertical="center"/>
    </xf>
    <xf numFmtId="0" fontId="15" fillId="0" borderId="1" xfId="0" applyFont="1" applyBorder="1" applyAlignment="1">
      <alignment horizontal="left" vertical="center" wrapText="1"/>
    </xf>
    <xf numFmtId="0" fontId="17" fillId="2" borderId="1" xfId="0" applyFont="1" applyFill="1" applyBorder="1" applyAlignment="1">
      <alignment horizontal="left" wrapText="1"/>
    </xf>
    <xf numFmtId="0" fontId="18" fillId="0" borderId="1" xfId="0" applyFont="1" applyBorder="1"/>
    <xf numFmtId="43" fontId="17" fillId="0" borderId="1" xfId="1" applyFont="1" applyBorder="1" applyAlignment="1">
      <alignment vertical="center"/>
    </xf>
    <xf numFmtId="43" fontId="17" fillId="0" borderId="1" xfId="1" applyFont="1" applyBorder="1" applyAlignment="1">
      <alignment horizontal="left" vertical="center"/>
    </xf>
    <xf numFmtId="172" fontId="17" fillId="0" borderId="1" xfId="2" applyFont="1" applyBorder="1" applyAlignment="1">
      <alignment vertical="center"/>
    </xf>
    <xf numFmtId="0" fontId="17" fillId="2" borderId="1" xfId="0" applyFont="1" applyFill="1" applyBorder="1" applyAlignment="1">
      <alignment horizontal="left" vertical="center"/>
    </xf>
    <xf numFmtId="43" fontId="17" fillId="2" borderId="1" xfId="1" applyFont="1" applyFill="1" applyBorder="1" applyAlignment="1">
      <alignment horizontal="left" vertical="center"/>
    </xf>
    <xf numFmtId="172" fontId="17" fillId="0" borderId="1" xfId="2" applyFont="1" applyBorder="1" applyAlignment="1">
      <alignment horizontal="center" vertical="center"/>
    </xf>
    <xf numFmtId="43" fontId="17" fillId="2" borderId="1" xfId="1" applyFont="1" applyFill="1" applyBorder="1" applyAlignment="1">
      <alignment vertical="center"/>
    </xf>
    <xf numFmtId="43" fontId="17" fillId="0" borderId="1" xfId="1" applyFont="1" applyBorder="1" applyAlignment="1">
      <alignment vertical="center" wrapText="1"/>
    </xf>
    <xf numFmtId="49" fontId="19" fillId="0" borderId="1" xfId="0" applyNumberFormat="1" applyFont="1" applyBorder="1" applyAlignment="1" applyProtection="1">
      <alignment vertical="center" wrapText="1"/>
      <protection locked="0"/>
    </xf>
    <xf numFmtId="172" fontId="17" fillId="2" borderId="1" xfId="2" applyFont="1" applyFill="1" applyBorder="1" applyAlignment="1">
      <alignment vertical="center"/>
    </xf>
    <xf numFmtId="43" fontId="17" fillId="3" borderId="1" xfId="1" applyFont="1" applyFill="1" applyBorder="1" applyAlignment="1">
      <alignment horizontal="left" vertical="center"/>
    </xf>
    <xf numFmtId="172" fontId="17" fillId="3" borderId="1" xfId="2" applyFont="1" applyFill="1" applyBorder="1" applyAlignment="1">
      <alignment vertical="center"/>
    </xf>
    <xf numFmtId="172" fontId="17" fillId="4" borderId="1" xfId="2" applyFont="1" applyFill="1" applyBorder="1" applyAlignment="1">
      <alignment vertical="center"/>
    </xf>
    <xf numFmtId="0" fontId="20" fillId="2" borderId="1" xfId="0" applyFont="1" applyFill="1" applyBorder="1" applyAlignment="1">
      <alignment horizontal="left"/>
    </xf>
    <xf numFmtId="0" fontId="17" fillId="2" borderId="1" xfId="0" applyFont="1" applyFill="1" applyBorder="1" applyAlignment="1">
      <alignment horizontal="left"/>
    </xf>
    <xf numFmtId="43" fontId="21" fillId="0" borderId="1" xfId="1" applyFont="1" applyBorder="1" applyAlignment="1">
      <alignment vertical="center" wrapText="1"/>
    </xf>
    <xf numFmtId="43" fontId="17" fillId="0" borderId="1" xfId="1" applyFont="1" applyBorder="1" applyAlignment="1">
      <alignment horizontal="left" vertical="center" wrapText="1"/>
    </xf>
    <xf numFmtId="172" fontId="17" fillId="0" borderId="1" xfId="2" applyFont="1" applyBorder="1" applyAlignment="1">
      <alignment horizontal="right" vertical="center"/>
    </xf>
    <xf numFmtId="0" fontId="22" fillId="2" borderId="1" xfId="0" applyFont="1" applyFill="1" applyBorder="1" applyAlignment="1">
      <alignment horizontal="left"/>
    </xf>
    <xf numFmtId="173" fontId="17" fillId="0" borderId="1" xfId="2" applyNumberFormat="1" applyFont="1" applyBorder="1" applyAlignment="1">
      <alignment horizontal="right" vertical="center"/>
    </xf>
    <xf numFmtId="174" fontId="17" fillId="0" borderId="1" xfId="2" applyNumberFormat="1" applyFont="1" applyBorder="1" applyAlignment="1">
      <alignment vertical="center"/>
    </xf>
    <xf numFmtId="1" fontId="23" fillId="0" borderId="1" xfId="0" applyNumberFormat="1" applyFont="1" applyBorder="1" applyAlignment="1" applyProtection="1">
      <alignment vertical="center" wrapText="1"/>
      <protection locked="0"/>
    </xf>
    <xf numFmtId="175" fontId="0" fillId="0" borderId="1" xfId="0" applyNumberFormat="1" applyBorder="1"/>
    <xf numFmtId="175" fontId="0" fillId="0" borderId="0" xfId="0" applyNumberFormat="1"/>
    <xf numFmtId="0" fontId="0" fillId="0" borderId="8" xfId="0" applyBorder="1" applyAlignment="1">
      <alignment wrapText="1"/>
    </xf>
    <xf numFmtId="0" fontId="0" fillId="0" borderId="9" xfId="0" applyBorder="1" applyAlignment="1">
      <alignment wrapText="1"/>
    </xf>
    <xf numFmtId="0" fontId="0" fillId="0" borderId="1" xfId="0" applyBorder="1" applyAlignment="1">
      <alignment wrapText="1"/>
    </xf>
    <xf numFmtId="0" fontId="24" fillId="0" borderId="1" xfId="0" applyFont="1" applyBorder="1" applyAlignment="1">
      <alignment horizontal="left" wrapText="1"/>
    </xf>
    <xf numFmtId="43" fontId="0" fillId="0" borderId="1" xfId="1" applyFont="1" applyBorder="1"/>
    <xf numFmtId="0" fontId="25" fillId="0" borderId="0" xfId="0" applyFont="1"/>
    <xf numFmtId="0" fontId="28" fillId="2" borderId="12" xfId="3" applyFont="1" applyFill="1" applyBorder="1" applyAlignment="1">
      <alignment horizontal="center" vertical="center" wrapText="1"/>
    </xf>
    <xf numFmtId="0" fontId="28" fillId="2" borderId="12" xfId="0" applyFont="1" applyFill="1" applyBorder="1" applyAlignment="1">
      <alignment horizontal="center" vertical="center"/>
    </xf>
    <xf numFmtId="0" fontId="28" fillId="2" borderId="13" xfId="0" applyFont="1" applyFill="1" applyBorder="1" applyAlignment="1">
      <alignment horizontal="center" vertical="center"/>
    </xf>
    <xf numFmtId="0" fontId="28" fillId="2" borderId="14" xfId="3" applyFont="1" applyFill="1" applyBorder="1" applyAlignment="1">
      <alignment wrapText="1"/>
    </xf>
    <xf numFmtId="0" fontId="28" fillId="2" borderId="1" xfId="0" applyFont="1" applyFill="1" applyBorder="1"/>
    <xf numFmtId="4" fontId="28" fillId="2" borderId="14" xfId="3" applyNumberFormat="1" applyFont="1" applyFill="1" applyBorder="1" applyAlignment="1">
      <alignment wrapText="1"/>
    </xf>
    <xf numFmtId="14" fontId="28" fillId="2" borderId="1" xfId="0" applyNumberFormat="1" applyFont="1" applyFill="1" applyBorder="1"/>
    <xf numFmtId="0" fontId="28" fillId="2" borderId="15" xfId="4" applyFont="1" applyFill="1" applyBorder="1" applyAlignment="1">
      <alignment horizontal="center" vertical="center" wrapText="1"/>
    </xf>
    <xf numFmtId="0" fontId="28" fillId="2" borderId="15" xfId="0" applyFont="1" applyFill="1" applyBorder="1" applyAlignment="1">
      <alignment horizontal="center" vertical="center"/>
    </xf>
    <xf numFmtId="0" fontId="28" fillId="2" borderId="16" xfId="0" applyFont="1" applyFill="1" applyBorder="1" applyAlignment="1">
      <alignment horizontal="center" vertical="center"/>
    </xf>
    <xf numFmtId="0" fontId="28" fillId="2" borderId="15" xfId="4" applyFont="1" applyFill="1" applyBorder="1" applyAlignment="1">
      <alignment wrapText="1"/>
    </xf>
    <xf numFmtId="4" fontId="28" fillId="2" borderId="15" xfId="4" applyNumberFormat="1" applyFont="1" applyFill="1" applyBorder="1" applyAlignment="1">
      <alignment wrapText="1"/>
    </xf>
    <xf numFmtId="0" fontId="28" fillId="2" borderId="15" xfId="3" applyFont="1" applyFill="1" applyBorder="1" applyAlignment="1">
      <alignment horizontal="center" vertical="center" wrapText="1"/>
    </xf>
    <xf numFmtId="43" fontId="29" fillId="0" borderId="0" xfId="1" applyFont="1" applyFill="1" applyAlignment="1">
      <alignment horizontal="center" vertical="center" wrapText="1"/>
    </xf>
    <xf numFmtId="2" fontId="29" fillId="0" borderId="0" xfId="1" applyNumberFormat="1" applyFont="1" applyFill="1" applyAlignment="1">
      <alignment horizontal="center" vertical="center"/>
    </xf>
    <xf numFmtId="4" fontId="29" fillId="0" borderId="0" xfId="1" applyNumberFormat="1" applyFont="1" applyFill="1" applyAlignment="1">
      <alignment horizontal="center" vertical="center"/>
    </xf>
    <xf numFmtId="0" fontId="0" fillId="0" borderId="0" xfId="0" applyFill="1"/>
    <xf numFmtId="0" fontId="5" fillId="0" borderId="1" xfId="0" applyFont="1" applyFill="1" applyBorder="1" applyAlignment="1">
      <alignment horizontal="center" vertical="center" wrapText="1"/>
    </xf>
    <xf numFmtId="164" fontId="5" fillId="0" borderId="1" xfId="0" applyNumberFormat="1" applyFont="1" applyFill="1" applyBorder="1" applyAlignment="1">
      <alignment horizontal="center" vertical="center" wrapText="1"/>
    </xf>
    <xf numFmtId="165" fontId="6" fillId="0" borderId="1" xfId="0" applyNumberFormat="1" applyFont="1" applyFill="1" applyBorder="1" applyAlignment="1">
      <alignment horizontal="center" vertical="center" wrapText="1"/>
    </xf>
    <xf numFmtId="0" fontId="7" fillId="0" borderId="0" xfId="0" applyFont="1" applyFill="1" applyAlignment="1">
      <alignment horizontal="center"/>
    </xf>
    <xf numFmtId="0" fontId="17" fillId="0" borderId="0" xfId="0" applyFont="1" applyFill="1"/>
    <xf numFmtId="0" fontId="0" fillId="0" borderId="1" xfId="0" applyFill="1" applyBorder="1"/>
    <xf numFmtId="14" fontId="17" fillId="0" borderId="0" xfId="0" applyNumberFormat="1" applyFont="1" applyFill="1"/>
    <xf numFmtId="0" fontId="17" fillId="0" borderId="0" xfId="0" applyFont="1" applyFill="1" applyAlignment="1">
      <alignment wrapText="1"/>
    </xf>
    <xf numFmtId="0" fontId="17" fillId="0" borderId="0" xfId="0" applyFont="1" applyFill="1" applyAlignment="1">
      <alignment horizontal="left"/>
    </xf>
    <xf numFmtId="0" fontId="0" fillId="0" borderId="1" xfId="0" applyFill="1" applyBorder="1" applyAlignment="1">
      <alignment wrapText="1"/>
    </xf>
    <xf numFmtId="14" fontId="0" fillId="0" borderId="0" xfId="0" applyNumberFormat="1" applyFill="1"/>
    <xf numFmtId="0" fontId="0" fillId="0" borderId="0" xfId="0" applyFill="1" applyAlignment="1">
      <alignment wrapText="1"/>
    </xf>
    <xf numFmtId="0" fontId="10" fillId="0" borderId="0" xfId="0" applyFont="1" applyFill="1"/>
    <xf numFmtId="2" fontId="30" fillId="0" borderId="0" xfId="1" applyNumberFormat="1" applyFont="1" applyFill="1" applyAlignment="1">
      <alignment horizontal="center" vertical="center"/>
    </xf>
    <xf numFmtId="49" fontId="31" fillId="0" borderId="1" xfId="0" applyNumberFormat="1" applyFont="1" applyBorder="1" applyAlignment="1">
      <alignment horizontal="center"/>
    </xf>
    <xf numFmtId="0" fontId="32" fillId="0" borderId="1" xfId="0" applyFont="1" applyBorder="1"/>
    <xf numFmtId="176" fontId="33" fillId="0" borderId="1" xfId="0" applyNumberFormat="1" applyFont="1" applyBorder="1" applyAlignment="1">
      <alignment horizontal="left" wrapText="1"/>
    </xf>
    <xf numFmtId="171" fontId="0" fillId="0" borderId="1" xfId="0" applyNumberFormat="1" applyBorder="1"/>
    <xf numFmtId="176" fontId="31" fillId="0" borderId="1" xfId="0" applyNumberFormat="1" applyFont="1" applyBorder="1" applyAlignment="1">
      <alignment horizontal="center"/>
    </xf>
    <xf numFmtId="14" fontId="34" fillId="0" borderId="1" xfId="0" applyNumberFormat="1" applyFont="1" applyBorder="1"/>
    <xf numFmtId="0" fontId="31" fillId="0" borderId="1" xfId="0" applyFont="1" applyBorder="1" applyAlignment="1">
      <alignment horizontal="center"/>
    </xf>
    <xf numFmtId="0" fontId="33" fillId="0" borderId="1" xfId="0" applyFont="1" applyBorder="1" applyAlignment="1">
      <alignment wrapText="1"/>
    </xf>
    <xf numFmtId="0" fontId="33" fillId="0" borderId="1" xfId="0" applyFont="1" applyBorder="1" applyAlignment="1">
      <alignment horizontal="left" wrapText="1"/>
    </xf>
    <xf numFmtId="14" fontId="35" fillId="0" borderId="1" xfId="0" applyNumberFormat="1" applyFont="1" applyBorder="1"/>
    <xf numFmtId="0" fontId="33" fillId="0" borderId="1" xfId="0" applyFont="1" applyBorder="1"/>
    <xf numFmtId="176" fontId="33" fillId="0" borderId="1" xfId="0" applyNumberFormat="1" applyFont="1" applyBorder="1" applyAlignment="1">
      <alignment wrapText="1"/>
    </xf>
    <xf numFmtId="0" fontId="31" fillId="0" borderId="1" xfId="0" applyFont="1" applyBorder="1" applyAlignment="1">
      <alignment horizontal="center" wrapText="1"/>
    </xf>
    <xf numFmtId="0" fontId="33" fillId="0" borderId="1" xfId="0" applyFont="1" applyBorder="1" applyAlignment="1">
      <alignment horizontal="left"/>
    </xf>
    <xf numFmtId="176" fontId="33" fillId="0" borderId="1" xfId="0" applyNumberFormat="1" applyFont="1" applyBorder="1" applyAlignment="1">
      <alignment horizontal="center" wrapText="1"/>
    </xf>
    <xf numFmtId="0" fontId="35" fillId="0" borderId="1" xfId="0" applyFont="1" applyBorder="1" applyAlignment="1">
      <alignment horizontal="center"/>
    </xf>
    <xf numFmtId="0" fontId="33" fillId="0" borderId="1" xfId="0" applyFont="1" applyBorder="1" applyAlignment="1">
      <alignment horizontal="center"/>
    </xf>
    <xf numFmtId="0" fontId="18" fillId="0" borderId="1" xfId="0" applyFont="1" applyBorder="1" applyAlignment="1">
      <alignment wrapText="1"/>
    </xf>
    <xf numFmtId="0" fontId="36" fillId="0" borderId="1" xfId="0" applyFont="1" applyBorder="1" applyAlignment="1">
      <alignment horizontal="center"/>
    </xf>
    <xf numFmtId="0" fontId="33" fillId="0" borderId="1" xfId="0" applyFont="1" applyBorder="1" applyAlignment="1">
      <alignment horizontal="left" vertical="center" wrapText="1"/>
    </xf>
    <xf numFmtId="0" fontId="33" fillId="0" borderId="1" xfId="0" applyFont="1" applyBorder="1" applyAlignment="1">
      <alignment horizontal="center" wrapText="1"/>
    </xf>
    <xf numFmtId="0" fontId="33" fillId="0" borderId="1" xfId="0" applyFont="1" applyBorder="1" applyAlignment="1">
      <alignment horizontal="center" vertical="center" wrapText="1"/>
    </xf>
    <xf numFmtId="0" fontId="33" fillId="0" borderId="1" xfId="0" applyFont="1" applyBorder="1" applyAlignment="1">
      <alignment vertical="center" wrapText="1"/>
    </xf>
    <xf numFmtId="0" fontId="37" fillId="0" borderId="1" xfId="0" applyFont="1" applyBorder="1" applyAlignment="1">
      <alignment horizontal="center"/>
    </xf>
    <xf numFmtId="0" fontId="38" fillId="0" borderId="1" xfId="0" applyFont="1" applyBorder="1"/>
    <xf numFmtId="0" fontId="39" fillId="0" borderId="1" xfId="0" applyFont="1" applyBorder="1" applyAlignment="1">
      <alignment horizontal="left" wrapText="1"/>
    </xf>
    <xf numFmtId="0" fontId="39" fillId="0" borderId="1" xfId="0" applyFont="1" applyBorder="1" applyAlignment="1">
      <alignment horizontal="center" wrapText="1"/>
    </xf>
    <xf numFmtId="0" fontId="39" fillId="0" borderId="1" xfId="0" applyFont="1" applyBorder="1" applyAlignment="1">
      <alignment horizontal="left"/>
    </xf>
    <xf numFmtId="0" fontId="0" fillId="0" borderId="1" xfId="0" applyBorder="1" applyAlignment="1">
      <alignment horizontal="left"/>
    </xf>
    <xf numFmtId="43" fontId="0" fillId="0" borderId="1" xfId="1" applyFont="1" applyBorder="1" applyAlignment="1">
      <alignment horizontal="right"/>
    </xf>
    <xf numFmtId="0" fontId="0" fillId="0" borderId="17" xfId="0" applyBorder="1"/>
    <xf numFmtId="14" fontId="0" fillId="0" borderId="7" xfId="0" applyNumberFormat="1" applyBorder="1" applyAlignment="1">
      <alignment vertical="center"/>
    </xf>
    <xf numFmtId="177" fontId="0" fillId="0" borderId="1" xfId="1" applyNumberFormat="1" applyFont="1" applyBorder="1"/>
    <xf numFmtId="0" fontId="40" fillId="0" borderId="0" xfId="0" applyFont="1"/>
    <xf numFmtId="0" fontId="41" fillId="0" borderId="1" xfId="0" applyFont="1" applyBorder="1"/>
    <xf numFmtId="0" fontId="0" fillId="0" borderId="7" xfId="0" applyBorder="1" applyAlignment="1">
      <alignment horizontal="left" vertical="center"/>
    </xf>
    <xf numFmtId="2" fontId="0" fillId="0" borderId="1" xfId="0" applyNumberFormat="1" applyBorder="1" applyAlignment="1">
      <alignment horizontal="left"/>
    </xf>
    <xf numFmtId="0" fontId="42" fillId="0" borderId="0" xfId="0" applyFont="1"/>
    <xf numFmtId="43" fontId="0" fillId="0" borderId="18" xfId="1" applyFont="1" applyBorder="1"/>
    <xf numFmtId="43" fontId="0" fillId="0" borderId="19" xfId="1" applyFont="1" applyBorder="1"/>
    <xf numFmtId="43" fontId="0" fillId="0" borderId="20" xfId="1" applyFont="1" applyBorder="1"/>
    <xf numFmtId="0" fontId="43" fillId="0" borderId="2" xfId="0" applyFont="1" applyBorder="1"/>
    <xf numFmtId="0" fontId="0" fillId="0" borderId="2" xfId="0" applyBorder="1"/>
    <xf numFmtId="0" fontId="0" fillId="0" borderId="1" xfId="0" applyBorder="1" applyAlignment="1">
      <alignment vertical="center" wrapText="1"/>
    </xf>
    <xf numFmtId="0" fontId="0" fillId="2" borderId="1" xfId="0" applyFill="1" applyBorder="1"/>
    <xf numFmtId="0" fontId="0" fillId="0" borderId="21" xfId="0" applyBorder="1"/>
    <xf numFmtId="2" fontId="0" fillId="0" borderId="1" xfId="0" applyNumberFormat="1" applyBorder="1"/>
    <xf numFmtId="0" fontId="0" fillId="0" borderId="22" xfId="0" applyBorder="1"/>
    <xf numFmtId="14" fontId="0" fillId="0" borderId="1" xfId="0" applyNumberFormat="1" applyBorder="1" applyAlignment="1">
      <alignment vertical="center"/>
    </xf>
    <xf numFmtId="0" fontId="0" fillId="0" borderId="20" xfId="0" applyBorder="1" applyAlignment="1">
      <alignment horizontal="left" vertical="center"/>
    </xf>
    <xf numFmtId="0" fontId="0" fillId="0" borderId="20" xfId="0" applyBorder="1" applyAlignment="1">
      <alignment wrapText="1"/>
    </xf>
    <xf numFmtId="0" fontId="0" fillId="0" borderId="20" xfId="0" applyBorder="1"/>
    <xf numFmtId="14" fontId="0" fillId="0" borderId="20" xfId="0" applyNumberFormat="1" applyBorder="1"/>
    <xf numFmtId="0" fontId="0" fillId="0" borderId="7" xfId="0" applyBorder="1" applyAlignment="1">
      <alignment wrapText="1"/>
    </xf>
    <xf numFmtId="0" fontId="43" fillId="0" borderId="1" xfId="0" applyFont="1" applyBorder="1"/>
    <xf numFmtId="43" fontId="0" fillId="0" borderId="1" xfId="1" applyFont="1" applyFill="1" applyBorder="1"/>
    <xf numFmtId="14" fontId="0" fillId="0" borderId="1" xfId="0" applyNumberFormat="1" applyFill="1" applyBorder="1"/>
    <xf numFmtId="177" fontId="0" fillId="0" borderId="1" xfId="1" applyNumberFormat="1" applyFont="1" applyFill="1" applyBorder="1"/>
    <xf numFmtId="4" fontId="0" fillId="0" borderId="1" xfId="0" applyNumberFormat="1" applyBorder="1" applyAlignment="1">
      <alignment horizontal="right"/>
    </xf>
    <xf numFmtId="0" fontId="0" fillId="0" borderId="1" xfId="0" applyBorder="1" applyAlignment="1">
      <alignment horizontal="right"/>
    </xf>
    <xf numFmtId="4" fontId="0" fillId="0" borderId="0" xfId="0" applyNumberFormat="1" applyAlignment="1">
      <alignment horizontal="right"/>
    </xf>
    <xf numFmtId="0" fontId="0" fillId="0" borderId="0" xfId="0" applyAlignment="1">
      <alignment horizontal="right"/>
    </xf>
    <xf numFmtId="4" fontId="0" fillId="0" borderId="1" xfId="0" applyNumberFormat="1" applyBorder="1"/>
    <xf numFmtId="4" fontId="0" fillId="2" borderId="1" xfId="0" applyNumberFormat="1" applyFill="1" applyBorder="1"/>
    <xf numFmtId="0" fontId="44" fillId="0" borderId="1" xfId="0" applyFont="1" applyBorder="1"/>
    <xf numFmtId="14" fontId="0" fillId="0" borderId="1" xfId="0" applyNumberFormat="1" applyBorder="1" applyAlignment="1">
      <alignment horizontal="center"/>
    </xf>
    <xf numFmtId="49" fontId="0" fillId="0" borderId="1" xfId="0" applyNumberFormat="1" applyBorder="1" applyAlignment="1">
      <alignment horizontal="center"/>
    </xf>
    <xf numFmtId="14" fontId="0" fillId="0" borderId="23" xfId="0" applyNumberFormat="1" applyBorder="1" applyAlignment="1">
      <alignment horizontal="left"/>
    </xf>
    <xf numFmtId="14" fontId="0" fillId="0" borderId="24" xfId="0" applyNumberFormat="1" applyBorder="1" applyAlignment="1">
      <alignment horizontal="left"/>
    </xf>
    <xf numFmtId="168" fontId="0" fillId="0" borderId="1" xfId="0" applyNumberFormat="1" applyBorder="1" applyAlignment="1">
      <alignment horizontal="right"/>
    </xf>
    <xf numFmtId="14" fontId="0" fillId="0" borderId="25" xfId="0" applyNumberFormat="1" applyBorder="1" applyAlignment="1">
      <alignment horizontal="center"/>
    </xf>
    <xf numFmtId="14" fontId="0" fillId="0" borderId="24" xfId="0" applyNumberFormat="1" applyBorder="1" applyAlignment="1">
      <alignment horizontal="center"/>
    </xf>
    <xf numFmtId="168" fontId="0" fillId="0" borderId="25" xfId="0" applyNumberFormat="1" applyBorder="1" applyAlignment="1">
      <alignment horizontal="right"/>
    </xf>
    <xf numFmtId="0" fontId="0" fillId="0" borderId="1" xfId="0" applyBorder="1" applyAlignment="1">
      <alignment horizontal="center"/>
    </xf>
    <xf numFmtId="0" fontId="0" fillId="0" borderId="24" xfId="0" applyBorder="1" applyAlignment="1">
      <alignment horizontal="left"/>
    </xf>
    <xf numFmtId="0" fontId="45" fillId="0" borderId="1" xfId="0" applyFont="1" applyBorder="1" applyAlignment="1">
      <alignment horizontal="center"/>
    </xf>
    <xf numFmtId="14" fontId="0" fillId="0" borderId="26" xfId="0" applyNumberFormat="1" applyBorder="1" applyAlignment="1">
      <alignment horizontal="center"/>
    </xf>
    <xf numFmtId="168" fontId="0" fillId="0" borderId="26" xfId="0" applyNumberFormat="1" applyBorder="1" applyAlignment="1">
      <alignment horizontal="right"/>
    </xf>
    <xf numFmtId="168" fontId="0" fillId="0" borderId="24" xfId="0" applyNumberFormat="1" applyBorder="1" applyAlignment="1">
      <alignment horizontal="right"/>
    </xf>
    <xf numFmtId="49" fontId="0" fillId="0" borderId="24" xfId="0" applyNumberFormat="1" applyBorder="1" applyAlignment="1">
      <alignment horizontal="center"/>
    </xf>
    <xf numFmtId="0" fontId="0" fillId="0" borderId="24" xfId="0" applyBorder="1" applyAlignment="1">
      <alignment horizontal="center"/>
    </xf>
    <xf numFmtId="0" fontId="10" fillId="0" borderId="24" xfId="5" applyFont="1" applyBorder="1" applyAlignment="1">
      <alignment horizontal="left"/>
    </xf>
    <xf numFmtId="0" fontId="47" fillId="0" borderId="24" xfId="0" applyFont="1" applyBorder="1" applyAlignment="1">
      <alignment horizontal="left"/>
    </xf>
    <xf numFmtId="168" fontId="47" fillId="0" borderId="24" xfId="0" applyNumberFormat="1" applyFont="1" applyBorder="1" applyAlignment="1">
      <alignment horizontal="right"/>
    </xf>
    <xf numFmtId="0" fontId="0" fillId="0" borderId="0" xfId="0" applyAlignment="1">
      <alignment horizontal="center"/>
    </xf>
    <xf numFmtId="0" fontId="0" fillId="0" borderId="27" xfId="0" applyBorder="1" applyAlignment="1">
      <alignment horizontal="center"/>
    </xf>
    <xf numFmtId="0" fontId="0" fillId="0" borderId="27" xfId="0" applyBorder="1" applyAlignment="1">
      <alignment horizontal="left"/>
    </xf>
    <xf numFmtId="0" fontId="48" fillId="0" borderId="0" xfId="0" applyFont="1"/>
    <xf numFmtId="4" fontId="50" fillId="0" borderId="1" xfId="0" applyNumberFormat="1" applyFont="1" applyBorder="1"/>
    <xf numFmtId="49" fontId="5" fillId="0" borderId="7" xfId="0" applyNumberFormat="1" applyFont="1" applyFill="1" applyBorder="1" applyAlignment="1">
      <alignment horizontal="center" vertical="center" wrapText="1"/>
    </xf>
    <xf numFmtId="49" fontId="5" fillId="0" borderId="7" xfId="0" applyNumberFormat="1" applyFont="1" applyBorder="1" applyAlignment="1">
      <alignment horizontal="center" vertical="center" wrapText="1"/>
    </xf>
    <xf numFmtId="49" fontId="6" fillId="0" borderId="7" xfId="0" applyNumberFormat="1" applyFont="1" applyBorder="1" applyAlignment="1">
      <alignment horizontal="center" vertical="center" wrapText="1"/>
    </xf>
    <xf numFmtId="0" fontId="5" fillId="0" borderId="7" xfId="0" applyFont="1" applyBorder="1" applyAlignment="1">
      <alignment horizontal="center" vertical="center" wrapText="1"/>
    </xf>
    <xf numFmtId="49" fontId="6" fillId="0" borderId="7" xfId="0" applyNumberFormat="1" applyFont="1" applyFill="1" applyBorder="1" applyAlignment="1">
      <alignment horizontal="center" vertical="center" wrapText="1"/>
    </xf>
    <xf numFmtId="164" fontId="5" fillId="0" borderId="7" xfId="0" applyNumberFormat="1" applyFont="1" applyBorder="1" applyAlignment="1">
      <alignment horizontal="center" vertical="center" wrapText="1"/>
    </xf>
    <xf numFmtId="165" fontId="6" fillId="0" borderId="7" xfId="0" applyNumberFormat="1" applyFont="1" applyBorder="1" applyAlignment="1">
      <alignment horizontal="center" vertical="center" wrapText="1"/>
    </xf>
    <xf numFmtId="178" fontId="50" fillId="5" borderId="1" xfId="2" applyNumberFormat="1" applyFont="1" applyFill="1" applyBorder="1" applyAlignment="1">
      <alignment horizontal="right" vertical="center"/>
    </xf>
    <xf numFmtId="4" fontId="50" fillId="5" borderId="1" xfId="2" applyNumberFormat="1" applyFont="1" applyFill="1" applyBorder="1" applyAlignment="1">
      <alignment horizontal="right" vertical="center"/>
    </xf>
    <xf numFmtId="14" fontId="50" fillId="5" borderId="1" xfId="6" applyNumberFormat="1" applyFont="1" applyFill="1" applyBorder="1" applyAlignment="1">
      <alignment horizontal="right" vertical="center"/>
    </xf>
    <xf numFmtId="14" fontId="43" fillId="0" borderId="1" xfId="0" applyNumberFormat="1" applyFont="1" applyBorder="1"/>
    <xf numFmtId="0" fontId="43" fillId="0" borderId="1" xfId="0" applyFont="1" applyBorder="1" applyAlignment="1">
      <alignment horizontal="right"/>
    </xf>
    <xf numFmtId="49" fontId="51" fillId="0" borderId="1" xfId="0" applyNumberFormat="1" applyFont="1" applyBorder="1" applyAlignment="1" applyProtection="1">
      <alignment horizontal="left" vertical="center" wrapText="1"/>
      <protection locked="0"/>
    </xf>
    <xf numFmtId="0" fontId="50" fillId="0" borderId="1" xfId="0" applyFont="1" applyBorder="1"/>
    <xf numFmtId="0" fontId="43" fillId="0" borderId="1" xfId="0" applyFont="1" applyBorder="1" applyAlignment="1">
      <alignment horizontal="center" vertical="center"/>
    </xf>
    <xf numFmtId="49" fontId="52" fillId="5" borderId="1" xfId="0" applyNumberFormat="1" applyFont="1" applyFill="1" applyBorder="1" applyAlignment="1">
      <alignment horizontal="left" vertical="center" wrapText="1"/>
    </xf>
    <xf numFmtId="0" fontId="53" fillId="0" borderId="1" xfId="0" applyFont="1" applyBorder="1" applyAlignment="1">
      <alignment horizontal="left" vertical="center" wrapText="1"/>
    </xf>
    <xf numFmtId="49" fontId="51" fillId="5" borderId="1" xfId="0" applyNumberFormat="1" applyFont="1" applyFill="1" applyBorder="1" applyAlignment="1">
      <alignment horizontal="left" vertical="center" wrapText="1"/>
    </xf>
    <xf numFmtId="0" fontId="51" fillId="0" borderId="1" xfId="0" applyFont="1" applyBorder="1"/>
    <xf numFmtId="0" fontId="53" fillId="0" borderId="1" xfId="0" applyFont="1" applyBorder="1"/>
    <xf numFmtId="49" fontId="0" fillId="0" borderId="1" xfId="0" applyNumberFormat="1" applyBorder="1" applyAlignment="1" applyProtection="1">
      <alignment horizontal="center"/>
      <protection locked="0"/>
    </xf>
    <xf numFmtId="4" fontId="54" fillId="0" borderId="20" xfId="0" applyNumberFormat="1" applyFont="1" applyBorder="1" applyAlignment="1">
      <alignment horizontal="center"/>
    </xf>
    <xf numFmtId="14" fontId="54" fillId="0" borderId="20" xfId="0" applyNumberFormat="1" applyFont="1" applyBorder="1" applyAlignment="1">
      <alignment horizontal="center"/>
    </xf>
    <xf numFmtId="14" fontId="54" fillId="0" borderId="1" xfId="0" applyNumberFormat="1" applyFont="1" applyBorder="1" applyAlignment="1">
      <alignment horizontal="center"/>
    </xf>
    <xf numFmtId="4" fontId="54" fillId="0" borderId="1" xfId="0" applyNumberFormat="1" applyFont="1" applyBorder="1" applyAlignment="1">
      <alignment horizontal="center"/>
    </xf>
    <xf numFmtId="4" fontId="54" fillId="0" borderId="7" xfId="0" applyNumberFormat="1" applyFont="1" applyBorder="1" applyAlignment="1">
      <alignment horizontal="center"/>
    </xf>
    <xf numFmtId="14" fontId="54" fillId="0" borderId="7" xfId="0" applyNumberFormat="1" applyFont="1" applyBorder="1" applyAlignment="1">
      <alignment horizontal="center"/>
    </xf>
    <xf numFmtId="4" fontId="54" fillId="2" borderId="1" xfId="0" applyNumberFormat="1" applyFont="1" applyFill="1" applyBorder="1" applyAlignment="1">
      <alignment horizontal="center" vertical="center"/>
    </xf>
    <xf numFmtId="14" fontId="54" fillId="2" borderId="1" xfId="0" applyNumberFormat="1" applyFont="1" applyFill="1" applyBorder="1" applyAlignment="1">
      <alignment horizontal="center" vertical="center"/>
    </xf>
    <xf numFmtId="4" fontId="54" fillId="0" borderId="1" xfId="0" applyNumberFormat="1" applyFont="1" applyBorder="1" applyAlignment="1">
      <alignment horizontal="center" vertical="center"/>
    </xf>
    <xf numFmtId="0" fontId="0" fillId="0" borderId="7" xfId="0" applyFill="1" applyBorder="1" applyAlignment="1">
      <alignment horizontal="justify" vertical="center" wrapText="1"/>
    </xf>
    <xf numFmtId="43" fontId="0" fillId="0" borderId="1" xfId="1" applyFont="1" applyFill="1" applyBorder="1" applyAlignment="1">
      <alignment horizontal="right"/>
    </xf>
    <xf numFmtId="43" fontId="0" fillId="0" borderId="18" xfId="1" applyFont="1" applyFill="1" applyBorder="1"/>
    <xf numFmtId="0" fontId="56" fillId="6" borderId="1" xfId="0" applyFont="1" applyFill="1" applyBorder="1" applyAlignment="1">
      <alignment vertical="center" wrapText="1"/>
    </xf>
    <xf numFmtId="3" fontId="0" fillId="0" borderId="1" xfId="0" applyNumberFormat="1" applyBorder="1"/>
    <xf numFmtId="0" fontId="57" fillId="0" borderId="1" xfId="0" applyFont="1" applyBorder="1"/>
    <xf numFmtId="49" fontId="0" fillId="2" borderId="1" xfId="0" applyNumberFormat="1" applyFill="1" applyBorder="1"/>
    <xf numFmtId="2" fontId="0" fillId="2" borderId="1" xfId="0" applyNumberFormat="1" applyFill="1" applyBorder="1"/>
    <xf numFmtId="14" fontId="0" fillId="2" borderId="1" xfId="0" applyNumberFormat="1" applyFill="1" applyBorder="1"/>
    <xf numFmtId="179" fontId="0" fillId="2" borderId="1" xfId="0" applyNumberFormat="1" applyFill="1" applyBorder="1" applyAlignment="1">
      <alignment horizontal="right"/>
    </xf>
    <xf numFmtId="0" fontId="0" fillId="2" borderId="1" xfId="0" applyFill="1" applyBorder="1" applyAlignment="1">
      <alignment horizontal="left" vertical="center"/>
    </xf>
    <xf numFmtId="2" fontId="14" fillId="2" borderId="1" xfId="1" applyNumberFormat="1" applyFill="1" applyBorder="1" applyAlignment="1">
      <alignment vertical="center"/>
    </xf>
    <xf numFmtId="0" fontId="41" fillId="2" borderId="1" xfId="0" applyFont="1" applyFill="1" applyBorder="1"/>
    <xf numFmtId="2" fontId="0" fillId="2" borderId="1" xfId="0" applyNumberFormat="1" applyFill="1" applyBorder="1" applyAlignment="1">
      <alignment vertical="center"/>
    </xf>
    <xf numFmtId="2" fontId="14" fillId="2" borderId="1" xfId="1" applyNumberFormat="1" applyFill="1" applyBorder="1" applyAlignment="1">
      <alignment wrapText="1"/>
    </xf>
    <xf numFmtId="0" fontId="0" fillId="2" borderId="1" xfId="0" applyFill="1" applyBorder="1" applyAlignment="1">
      <alignment wrapText="1"/>
    </xf>
    <xf numFmtId="0" fontId="58" fillId="2" borderId="1" xfId="0" applyFont="1" applyFill="1" applyBorder="1" applyAlignment="1">
      <alignment horizontal="justify" vertical="center"/>
    </xf>
    <xf numFmtId="0" fontId="55" fillId="2" borderId="1" xfId="0" applyFont="1" applyFill="1" applyBorder="1" applyAlignment="1">
      <alignment horizontal="left" vertical="center"/>
    </xf>
    <xf numFmtId="43" fontId="0" fillId="2" borderId="1" xfId="1" applyFont="1" applyFill="1" applyBorder="1" applyAlignment="1">
      <alignment horizontal="center" wrapText="1"/>
    </xf>
    <xf numFmtId="0" fontId="58" fillId="2" borderId="1" xfId="0" applyFont="1" applyFill="1" applyBorder="1" applyAlignment="1">
      <alignment vertical="center"/>
    </xf>
    <xf numFmtId="0" fontId="58" fillId="2" borderId="1" xfId="0" applyFont="1" applyFill="1" applyBorder="1"/>
    <xf numFmtId="2" fontId="59" fillId="2" borderId="1" xfId="0" applyNumberFormat="1" applyFont="1" applyFill="1" applyBorder="1"/>
    <xf numFmtId="0" fontId="60" fillId="0" borderId="1" xfId="0" applyFont="1" applyBorder="1" applyAlignment="1">
      <alignment horizontal="center"/>
    </xf>
    <xf numFmtId="0" fontId="18" fillId="0" borderId="1" xfId="0" applyFont="1" applyBorder="1" applyAlignment="1">
      <alignment horizontal="center"/>
    </xf>
    <xf numFmtId="0" fontId="61" fillId="0" borderId="1" xfId="0" applyFont="1" applyBorder="1" applyAlignment="1">
      <alignment horizontal="center"/>
    </xf>
    <xf numFmtId="4" fontId="61" fillId="0" borderId="1" xfId="0" applyNumberFormat="1" applyFont="1" applyBorder="1"/>
    <xf numFmtId="14" fontId="61" fillId="0" borderId="1" xfId="0" applyNumberFormat="1" applyFont="1" applyBorder="1"/>
    <xf numFmtId="4" fontId="62" fillId="0" borderId="1" xfId="0" applyNumberFormat="1" applyFont="1" applyBorder="1"/>
    <xf numFmtId="0" fontId="61" fillId="0" borderId="1" xfId="0" applyFont="1" applyBorder="1"/>
    <xf numFmtId="0" fontId="62" fillId="0" borderId="1" xfId="0" applyFont="1" applyBorder="1"/>
    <xf numFmtId="0" fontId="18" fillId="0" borderId="1" xfId="0" applyFont="1" applyBorder="1" applyAlignment="1">
      <alignment horizontal="left"/>
    </xf>
    <xf numFmtId="0" fontId="63" fillId="0" borderId="0" xfId="0" applyFont="1" applyAlignment="1">
      <alignment horizontal="center"/>
    </xf>
    <xf numFmtId="0" fontId="60" fillId="0" borderId="0" xfId="0" applyFont="1" applyAlignment="1">
      <alignment horizontal="center"/>
    </xf>
    <xf numFmtId="0" fontId="60" fillId="0" borderId="1" xfId="0" applyFont="1" applyBorder="1"/>
    <xf numFmtId="3" fontId="61" fillId="0" borderId="1" xfId="0" applyNumberFormat="1" applyFont="1" applyBorder="1"/>
    <xf numFmtId="0" fontId="60" fillId="0" borderId="17" xfId="0" applyFont="1" applyBorder="1" applyAlignment="1">
      <alignment horizontal="center"/>
    </xf>
    <xf numFmtId="0" fontId="61" fillId="0" borderId="1" xfId="0" applyFont="1" applyBorder="1" applyAlignment="1">
      <alignment horizontal="left"/>
    </xf>
    <xf numFmtId="14" fontId="61" fillId="0" borderId="1" xfId="0" applyNumberFormat="1" applyFont="1" applyBorder="1" applyAlignment="1">
      <alignment horizontal="right"/>
    </xf>
    <xf numFmtId="0" fontId="61" fillId="0" borderId="17" xfId="0" applyFont="1" applyBorder="1" applyAlignment="1">
      <alignment horizontal="center"/>
    </xf>
    <xf numFmtId="0" fontId="60" fillId="0" borderId="1" xfId="0" applyFont="1" applyBorder="1" applyAlignment="1">
      <alignment horizontal="left"/>
    </xf>
    <xf numFmtId="49" fontId="0" fillId="0" borderId="1" xfId="0" applyNumberFormat="1" applyBorder="1"/>
    <xf numFmtId="14" fontId="0" fillId="0" borderId="0" xfId="0" applyNumberFormat="1" applyFill="1" applyBorder="1"/>
    <xf numFmtId="43" fontId="0" fillId="0" borderId="1" xfId="1" applyNumberFormat="1" applyFont="1" applyFill="1" applyBorder="1"/>
    <xf numFmtId="0" fontId="0" fillId="0" borderId="1" xfId="0" applyFill="1" applyBorder="1" applyAlignment="1">
      <alignment vertical="center" wrapText="1"/>
    </xf>
    <xf numFmtId="0" fontId="0" fillId="0" borderId="1" xfId="0" applyFill="1" applyBorder="1" applyAlignment="1">
      <alignment vertical="top" wrapText="1"/>
    </xf>
    <xf numFmtId="0" fontId="0" fillId="0" borderId="1" xfId="3" applyFont="1" applyBorder="1" applyAlignment="1">
      <alignment horizontal="center" vertical="center" wrapText="1"/>
    </xf>
    <xf numFmtId="0" fontId="0" fillId="0" borderId="1" xfId="0" applyBorder="1" applyAlignment="1">
      <alignment horizontal="center" vertical="center" wrapText="1"/>
    </xf>
    <xf numFmtId="0" fontId="64" fillId="0" borderId="1" xfId="0" applyFont="1" applyBorder="1" applyAlignment="1">
      <alignment horizontal="center" vertical="center" wrapText="1"/>
    </xf>
    <xf numFmtId="180" fontId="0" fillId="0" borderId="1" xfId="0" applyNumberFormat="1" applyBorder="1" applyAlignment="1">
      <alignment horizontal="center" vertical="center"/>
    </xf>
    <xf numFmtId="164" fontId="0" fillId="0" borderId="1" xfId="0" applyNumberFormat="1" applyBorder="1" applyAlignment="1">
      <alignment horizontal="center" vertical="center"/>
    </xf>
    <xf numFmtId="14" fontId="0" fillId="0" borderId="1" xfId="0" applyNumberFormat="1" applyBorder="1" applyAlignment="1">
      <alignment horizontal="center" vertical="center"/>
    </xf>
    <xf numFmtId="0" fontId="34" fillId="0" borderId="1" xfId="0" applyFont="1" applyBorder="1" applyAlignment="1">
      <alignment horizontal="center" vertical="center" wrapText="1"/>
    </xf>
    <xf numFmtId="0" fontId="0" fillId="0" borderId="1" xfId="0" applyFill="1" applyBorder="1" applyAlignment="1">
      <alignment vertical="center"/>
    </xf>
    <xf numFmtId="4" fontId="0" fillId="0" borderId="1" xfId="0" applyNumberFormat="1" applyFill="1" applyBorder="1" applyAlignment="1">
      <alignment vertical="center"/>
    </xf>
    <xf numFmtId="14" fontId="0" fillId="0" borderId="1" xfId="0" applyNumberFormat="1" applyFill="1" applyBorder="1" applyAlignment="1">
      <alignment vertical="center"/>
    </xf>
    <xf numFmtId="0" fontId="0" fillId="0" borderId="0" xfId="0" applyFill="1" applyAlignment="1">
      <alignment vertical="center"/>
    </xf>
    <xf numFmtId="2" fontId="0" fillId="0" borderId="1" xfId="0" applyNumberFormat="1" applyFill="1" applyBorder="1" applyAlignment="1">
      <alignment vertical="center"/>
    </xf>
    <xf numFmtId="0" fontId="0" fillId="0" borderId="1" xfId="0" applyNumberFormat="1" applyBorder="1" applyAlignment="1">
      <alignment horizontal="center"/>
    </xf>
    <xf numFmtId="2" fontId="0" fillId="0" borderId="1" xfId="0" applyNumberFormat="1" applyFill="1" applyBorder="1"/>
    <xf numFmtId="0" fontId="0" fillId="0" borderId="28" xfId="0" applyFill="1" applyBorder="1"/>
    <xf numFmtId="49" fontId="4" fillId="0" borderId="0" xfId="0" applyNumberFormat="1" applyFont="1" applyFill="1" applyBorder="1" applyAlignment="1">
      <alignment horizontal="center" vertical="center" wrapText="1"/>
    </xf>
    <xf numFmtId="49" fontId="1" fillId="0" borderId="0" xfId="0" applyNumberFormat="1" applyFont="1" applyFill="1" applyBorder="1" applyAlignment="1">
      <alignment horizontal="center" vertical="center" wrapText="1"/>
    </xf>
    <xf numFmtId="49" fontId="2" fillId="0" borderId="0" xfId="0" applyNumberFormat="1" applyFont="1" applyBorder="1" applyAlignment="1">
      <alignment horizontal="center" vertical="center" wrapText="1"/>
    </xf>
    <xf numFmtId="49" fontId="2" fillId="0" borderId="10" xfId="0" applyNumberFormat="1" applyFont="1" applyBorder="1" applyAlignment="1">
      <alignment horizontal="center" vertical="center" wrapText="1"/>
    </xf>
    <xf numFmtId="49" fontId="2" fillId="0" borderId="0" xfId="0" applyNumberFormat="1" applyFont="1" applyFill="1" applyBorder="1" applyAlignment="1">
      <alignment horizontal="center" vertical="center" wrapText="1"/>
    </xf>
  </cellXfs>
  <cellStyles count="7">
    <cellStyle name="Collegamento ipertestuale" xfId="5" builtinId="8"/>
    <cellStyle name="Euro" xfId="2" xr:uid="{B6D15405-1EF6-418E-A2D6-A65F8E8C9CC5}"/>
    <cellStyle name="Migliaia" xfId="1" builtinId="3"/>
    <cellStyle name="Normale" xfId="0" builtinId="0"/>
    <cellStyle name="Normale_CIG_2018" xfId="6" xr:uid="{C5341635-C365-4B9D-BBF4-BDA7D10A3504}"/>
    <cellStyle name="Titolo" xfId="3" builtinId="15"/>
    <cellStyle name="Titolo 3" xfId="4" builtinId="18"/>
  </cellStyles>
  <dxfs count="170">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60"/>
      </font>
      <fill>
        <patternFill>
          <bgColor indexed="43"/>
        </patternFill>
      </fill>
    </dxf>
    <dxf>
      <font>
        <color indexed="17"/>
      </font>
      <fill>
        <patternFill>
          <bgColor indexed="42"/>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rgb="FF9C6500"/>
      </font>
      <fill>
        <patternFill>
          <bgColor rgb="FFFFEB9C"/>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rgb="FF9C6500"/>
      </font>
      <fill>
        <patternFill>
          <bgColor rgb="FFFFEB9C"/>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6500"/>
      </font>
      <fill>
        <patternFill>
          <bgColor rgb="FFFFEB9C"/>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6500"/>
      </font>
      <fill>
        <patternFill>
          <bgColor rgb="FFFFEB9C"/>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indexed="60"/>
      </font>
      <fill>
        <patternFill>
          <bgColor indexed="43"/>
        </patternFill>
      </fill>
    </dxf>
    <dxf>
      <font>
        <color indexed="17"/>
      </font>
      <fill>
        <patternFill>
          <bgColor indexed="42"/>
        </patternFill>
      </fill>
    </dxf>
    <dxf>
      <font>
        <color indexed="20"/>
      </font>
      <fill>
        <patternFill>
          <bgColor indexed="45"/>
        </patternFill>
      </fill>
    </dxf>
    <dxf>
      <font>
        <color indexed="17"/>
      </font>
      <fill>
        <patternFill>
          <bgColor indexed="42"/>
        </patternFill>
      </fill>
    </dxf>
    <dxf>
      <font>
        <color indexed="60"/>
      </font>
      <fill>
        <patternFill>
          <bgColor indexed="43"/>
        </patternFill>
      </fill>
    </dxf>
    <dxf>
      <font>
        <color indexed="17"/>
      </font>
      <fill>
        <patternFill>
          <bgColor indexed="42"/>
        </patternFill>
      </fill>
    </dxf>
    <dxf>
      <font>
        <color rgb="FF9C0006"/>
      </font>
      <fill>
        <patternFill>
          <bgColor rgb="FFFFC7CE"/>
        </patternFill>
      </fill>
    </dxf>
    <dxf>
      <font>
        <color rgb="FF9C6500"/>
      </font>
      <fill>
        <patternFill>
          <bgColor rgb="FFFFEB9C"/>
        </patternFill>
      </fill>
    </dxf>
    <dxf>
      <font>
        <color rgb="FF006100"/>
      </font>
      <fill>
        <patternFill>
          <bgColor rgb="FFC6EFCE"/>
        </patternFill>
      </fill>
    </dxf>
    <dxf>
      <font>
        <color indexed="20"/>
      </font>
      <fill>
        <patternFill>
          <bgColor indexed="45"/>
        </patternFill>
      </fill>
    </dxf>
    <dxf>
      <font>
        <color indexed="60"/>
      </font>
      <fill>
        <patternFill>
          <bgColor indexed="43"/>
        </patternFill>
      </fill>
    </dxf>
    <dxf>
      <font>
        <color indexed="17"/>
      </font>
      <fill>
        <patternFill>
          <bgColor indexed="42"/>
        </patternFill>
      </fill>
    </dxf>
    <dxf>
      <font>
        <color indexed="17"/>
      </font>
      <fill>
        <patternFill>
          <bgColor indexed="42"/>
        </patternFill>
      </fill>
    </dxf>
    <dxf>
      <font>
        <color indexed="20"/>
      </font>
      <fill>
        <patternFill>
          <bgColor indexed="45"/>
        </patternFill>
      </fill>
    </dxf>
    <dxf>
      <font>
        <color indexed="60"/>
      </font>
      <fill>
        <patternFill>
          <bgColor indexed="43"/>
        </patternFill>
      </fill>
    </dxf>
    <dxf>
      <font>
        <color indexed="17"/>
      </font>
      <fill>
        <patternFill>
          <bgColor indexed="42"/>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ont>
        <color rgb="FF9C6500"/>
      </font>
      <fill>
        <patternFill>
          <bgColor rgb="FFFFEB9C"/>
        </patternFill>
      </fill>
    </dxf>
    <dxf>
      <font>
        <color rgb="FF006100"/>
      </font>
      <fill>
        <patternFill>
          <bgColor rgb="FFC6EFCE"/>
        </patternFill>
      </fill>
    </dxf>
    <dxf>
      <font>
        <color rgb="FF9C6500"/>
      </font>
      <fill>
        <patternFill>
          <bgColor rgb="FFFFEB9C"/>
        </patternFill>
      </fill>
    </dxf>
    <dxf>
      <font>
        <color rgb="FF006100"/>
      </font>
      <fill>
        <patternFill>
          <bgColor rgb="FFC6EFCE"/>
        </patternFill>
      </fill>
    </dxf>
    <dxf>
      <font>
        <color indexed="17"/>
      </font>
      <fill>
        <patternFill>
          <bgColor indexed="42"/>
        </patternFill>
      </fill>
    </dxf>
    <dxf>
      <font>
        <color indexed="20"/>
      </font>
      <fill>
        <patternFill>
          <bgColor indexed="45"/>
        </patternFill>
      </fill>
    </dxf>
    <dxf>
      <font>
        <color indexed="60"/>
      </font>
      <fill>
        <patternFill>
          <bgColor indexed="43"/>
        </patternFill>
      </fill>
    </dxf>
    <dxf>
      <font>
        <color indexed="17"/>
      </font>
      <fill>
        <patternFill>
          <bgColor indexed="42"/>
        </patternFill>
      </fill>
    </dxf>
    <dxf>
      <font>
        <color indexed="20"/>
      </font>
      <fill>
        <patternFill>
          <bgColor indexed="45"/>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6500"/>
      </font>
      <fill>
        <patternFill>
          <bgColor rgb="FFFFEB9C"/>
        </patternFill>
      </fill>
    </dxf>
    <dxf>
      <font>
        <color rgb="FF006100"/>
      </font>
      <fill>
        <patternFill>
          <bgColor rgb="FFC6EFCE"/>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9C0006"/>
      </font>
      <fill>
        <patternFill>
          <bgColor rgb="FFFFC7CE"/>
        </patternFill>
      </fill>
    </dxf>
    <dxf>
      <font>
        <color rgb="FF9C6500"/>
      </font>
      <fill>
        <patternFill>
          <bgColor rgb="FFFFEB9C"/>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6500"/>
      </font>
      <fill>
        <patternFill>
          <bgColor rgb="FFFFEB9C"/>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6500"/>
      </font>
      <fill>
        <patternFill>
          <bgColor rgb="FFFFEB9C"/>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6500"/>
      </font>
      <fill>
        <patternFill>
          <bgColor rgb="FFFFEB9C"/>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tyles" Target="styles.xml"/><Relationship Id="rId30" Type="http://schemas.openxmlformats.org/officeDocument/2006/relationships/customXml" Target="../customXml/item1.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6" Type="http://schemas.openxmlformats.org/officeDocument/2006/relationships/hyperlink" Target="https://smartcig.anticorruzione.it/AVCP-SmartCig/preparaDettaglioComunicazioneOS.action?codDettaglioCarnet=61430231" TargetMode="External"/><Relationship Id="rId117" Type="http://schemas.openxmlformats.org/officeDocument/2006/relationships/hyperlink" Target="https://smartcig.anticorruzione.it/AVCP-SmartCig/preparaDettaglioComunicazioneOS.action?codDettaglioCarnet=62840346" TargetMode="External"/><Relationship Id="rId21" Type="http://schemas.openxmlformats.org/officeDocument/2006/relationships/hyperlink" Target="https://smartcig.anticorruzione.it/AVCP-SmartCig/preparaDettaglioComunicazioneOS.action?codDettaglioCarnet=61477530" TargetMode="External"/><Relationship Id="rId42" Type="http://schemas.openxmlformats.org/officeDocument/2006/relationships/hyperlink" Target="https://smartcig.anticorruzione.it/AVCP-SmartCig/preparaDettaglioComunicazioneOS.action?codDettaglioCarnet=61720136" TargetMode="External"/><Relationship Id="rId47" Type="http://schemas.openxmlformats.org/officeDocument/2006/relationships/hyperlink" Target="https://smartcig.anticorruzione.it/AVCP-SmartCig/preparaDettaglioComunicazioneOS.action?codDettaglioCarnet=61633160" TargetMode="External"/><Relationship Id="rId63" Type="http://schemas.openxmlformats.org/officeDocument/2006/relationships/hyperlink" Target="https://smartcig.anticorruzione.it/AVCP-SmartCig/preparaDettaglioComunicazioneOS.action?codDettaglioCarnet=62086561" TargetMode="External"/><Relationship Id="rId68" Type="http://schemas.openxmlformats.org/officeDocument/2006/relationships/hyperlink" Target="https://smartcig.anticorruzione.it/AVCP-SmartCig/preparaDettaglioComunicazioneOS.action?codDettaglioCarnet=61943755" TargetMode="External"/><Relationship Id="rId84" Type="http://schemas.openxmlformats.org/officeDocument/2006/relationships/hyperlink" Target="https://smartcig.anticorruzione.it/AVCP-SmartCig/preparaDettaglioComunicazioneOS.action?codDettaglioCarnet=62411673" TargetMode="External"/><Relationship Id="rId89" Type="http://schemas.openxmlformats.org/officeDocument/2006/relationships/hyperlink" Target="https://smartcig.anticorruzione.it/AVCP-SmartCig/preparaDettaglioComunicazioneOS.action?codDettaglioCarnet=62800737" TargetMode="External"/><Relationship Id="rId112" Type="http://schemas.openxmlformats.org/officeDocument/2006/relationships/hyperlink" Target="https://smartcig.anticorruzione.it/AVCP-SmartCig/preparaDettaglioComunicazioneOS.action?codDettaglioCarnet=63080250" TargetMode="External"/><Relationship Id="rId133" Type="http://schemas.openxmlformats.org/officeDocument/2006/relationships/hyperlink" Target="https://smartcig.anticorruzione.it/AVCP-SmartCig/preparaDettaglioComunicazioneOS.action?codDettaglioCarnet=63523845" TargetMode="External"/><Relationship Id="rId138" Type="http://schemas.openxmlformats.org/officeDocument/2006/relationships/hyperlink" Target="https://smartcig.anticorruzione.it/AVCP-SmartCig/preparaDettaglioComunicazioneOS.action?codDettaglioCarnet=63445871" TargetMode="External"/><Relationship Id="rId154" Type="http://schemas.openxmlformats.org/officeDocument/2006/relationships/hyperlink" Target="https://smartcig.anticorruzione.it/AVCP-SmartCig/preparaDettaglioComunicazioneOS.action?codDettaglioCarnet=64418538" TargetMode="External"/><Relationship Id="rId159" Type="http://schemas.openxmlformats.org/officeDocument/2006/relationships/hyperlink" Target="https://smartcig.anticorruzione.it/AVCP-SmartCig/preparaDettaglioComunicazioneOS.action?codDettaglioCarnet=64742939" TargetMode="External"/><Relationship Id="rId175" Type="http://schemas.openxmlformats.org/officeDocument/2006/relationships/hyperlink" Target="https://smartcig.anticorruzione.it/AVCP-SmartCig/preparaDettaglioComunicazioneOS.action?codDettaglioCarnet=64800355" TargetMode="External"/><Relationship Id="rId170" Type="http://schemas.openxmlformats.org/officeDocument/2006/relationships/hyperlink" Target="https://smartcig.anticorruzione.it/AVCP-SmartCig/preparaDettaglioComunicazioneOS.action?codDettaglioCarnet=64800903" TargetMode="External"/><Relationship Id="rId191" Type="http://schemas.openxmlformats.org/officeDocument/2006/relationships/comments" Target="../comments5.xml"/><Relationship Id="rId16" Type="http://schemas.openxmlformats.org/officeDocument/2006/relationships/hyperlink" Target="https://smartcig.anticorruzione.it/AVCP-SmartCig/preparaDettaglioComunicazioneOS.action?codDettaglioCarnet=60994801" TargetMode="External"/><Relationship Id="rId107" Type="http://schemas.openxmlformats.org/officeDocument/2006/relationships/hyperlink" Target="https://smartcig.anticorruzione.it/AVCP-SmartCig/preparaDettaglioComunicazioneOS.action?codDettaglioCarnet=62831181" TargetMode="External"/><Relationship Id="rId11" Type="http://schemas.openxmlformats.org/officeDocument/2006/relationships/hyperlink" Target="https://smartcig.anticorruzione.it/AVCP-SmartCig/preparaDettaglioComunicazioneOS.action?codDettaglioCarnet=61328607" TargetMode="External"/><Relationship Id="rId32" Type="http://schemas.openxmlformats.org/officeDocument/2006/relationships/hyperlink" Target="https://smartcig.anticorruzione.it/AVCP-SmartCig/preparaDettaglioComunicazioneOS.action?codDettaglioCarnet=61596577" TargetMode="External"/><Relationship Id="rId37" Type="http://schemas.openxmlformats.org/officeDocument/2006/relationships/hyperlink" Target="https://smartcig.anticorruzione.it/AVCP-SmartCig/preparaDettaglioComunicazioneOS.action?codDettaglioCarnet=61518007" TargetMode="External"/><Relationship Id="rId53" Type="http://schemas.openxmlformats.org/officeDocument/2006/relationships/hyperlink" Target="https://smartcig.anticorruzione.it/AVCP-SmartCig/preparaDettaglioComunicazioneOS.action?codDettaglioCarnet=61816982" TargetMode="External"/><Relationship Id="rId58" Type="http://schemas.openxmlformats.org/officeDocument/2006/relationships/hyperlink" Target="https://smartcig.anticorruzione.it/AVCP-SmartCig/preparaDettaglioComunicazioneOS.action?codDettaglioCarnet=61755781" TargetMode="External"/><Relationship Id="rId74" Type="http://schemas.openxmlformats.org/officeDocument/2006/relationships/hyperlink" Target="https://smartcig.anticorruzione.it/AVCP-SmartCig/preparaDettaglioComunicazioneOS.action?codDettaglioCarnet=62293130" TargetMode="External"/><Relationship Id="rId79" Type="http://schemas.openxmlformats.org/officeDocument/2006/relationships/hyperlink" Target="https://smartcig.anticorruzione.it/AVCP-SmartCig/preparaDettaglioComunicazioneOS.action?codDettaglioCarnet=62478966" TargetMode="External"/><Relationship Id="rId102" Type="http://schemas.openxmlformats.org/officeDocument/2006/relationships/hyperlink" Target="https://smartcig.anticorruzione.it/AVCP-SmartCig/preparaDettaglioComunicazioneOS.action?codDettaglioCarnet=62836905" TargetMode="External"/><Relationship Id="rId123" Type="http://schemas.openxmlformats.org/officeDocument/2006/relationships/hyperlink" Target="https://smartcig.anticorruzione.it/AVCP-SmartCig/preparaDettaglioComunicazioneOS.action?codDettaglioCarnet=63343900" TargetMode="External"/><Relationship Id="rId128" Type="http://schemas.openxmlformats.org/officeDocument/2006/relationships/hyperlink" Target="https://smartcig.anticorruzione.it/AVCP-SmartCig/preparaDettaglioComunicazioneOS.action?codDettaglioCarnet=63149673" TargetMode="External"/><Relationship Id="rId144" Type="http://schemas.openxmlformats.org/officeDocument/2006/relationships/hyperlink" Target="https://smartcig.anticorruzione.it/AVCP-SmartCig/preparaDettaglioComunicazioneOS.action?codDettaglioCarnet=63875629" TargetMode="External"/><Relationship Id="rId149" Type="http://schemas.openxmlformats.org/officeDocument/2006/relationships/hyperlink" Target="https://smartcig.anticorruzione.it/AVCP-SmartCig/preparaDettaglioComunicazioneOS.action?codDettaglioCarnet=64444072" TargetMode="External"/><Relationship Id="rId5" Type="http://schemas.openxmlformats.org/officeDocument/2006/relationships/hyperlink" Target="https://smartcig.anticorruzione.it/AVCP-SmartCig/preparaDettaglioComunicazioneOS.action?codDettaglioCarnet=60567294" TargetMode="External"/><Relationship Id="rId90" Type="http://schemas.openxmlformats.org/officeDocument/2006/relationships/hyperlink" Target="https://smartcig.anticorruzione.it/AVCP-SmartCig/preparaDettaglioComunicazioneOS.action?codDettaglioCarnet=62800431" TargetMode="External"/><Relationship Id="rId95" Type="http://schemas.openxmlformats.org/officeDocument/2006/relationships/hyperlink" Target="https://smartcig.anticorruzione.it/AVCP-SmartCig/preparaDettaglioComunicazioneOS.action?codDettaglioCarnet=62598640" TargetMode="External"/><Relationship Id="rId160" Type="http://schemas.openxmlformats.org/officeDocument/2006/relationships/hyperlink" Target="https://smartcig.anticorruzione.it/AVCP-SmartCig/preparaDettaglioComunicazioneOS.action?codDettaglioCarnet=64719970" TargetMode="External"/><Relationship Id="rId165" Type="http://schemas.openxmlformats.org/officeDocument/2006/relationships/hyperlink" Target="https://smartcig.anticorruzione.it/AVCP-SmartCig/preparaDettaglioComunicazioneOS.action?codDettaglioCarnet=64576462" TargetMode="External"/><Relationship Id="rId181" Type="http://schemas.openxmlformats.org/officeDocument/2006/relationships/hyperlink" Target="https://smartcig.anticorruzione.it/AVCP-SmartCig/preparaDettaglioComunicazioneOS.action?codDettaglioCarnet=64925068" TargetMode="External"/><Relationship Id="rId186" Type="http://schemas.openxmlformats.org/officeDocument/2006/relationships/hyperlink" Target="https://smartcig.anticorruzione.it/AVCP-SmartCig/preparaDettaglioComunicazioneOS.action?codDettaglioCarnet=64991540" TargetMode="External"/><Relationship Id="rId22" Type="http://schemas.openxmlformats.org/officeDocument/2006/relationships/hyperlink" Target="https://smartcig.anticorruzione.it/AVCP-SmartCig/preparaDettaglioComunicazioneOS.action?codDettaglioCarnet=61465152" TargetMode="External"/><Relationship Id="rId27" Type="http://schemas.openxmlformats.org/officeDocument/2006/relationships/hyperlink" Target="https://smartcig.anticorruzione.it/AVCP-SmartCig/preparaDettaglioComunicazioneOS.action?codDettaglioCarnet=61403964" TargetMode="External"/><Relationship Id="rId43" Type="http://schemas.openxmlformats.org/officeDocument/2006/relationships/hyperlink" Target="https://smartcig.anticorruzione.it/AVCP-SmartCig/preparaDettaglioComunicazioneOS.action?codDettaglioCarnet=61705084" TargetMode="External"/><Relationship Id="rId48" Type="http://schemas.openxmlformats.org/officeDocument/2006/relationships/hyperlink" Target="https://smartcig.anticorruzione.it/AVCP-SmartCig/preparaDettaglioComunicazioneOS.action?codDettaglioCarnet=61629427" TargetMode="External"/><Relationship Id="rId64" Type="http://schemas.openxmlformats.org/officeDocument/2006/relationships/hyperlink" Target="https://smartcig.anticorruzione.it/AVCP-SmartCig/preparaDettaglioComunicazioneOS.action?codDettaglioCarnet=62080979" TargetMode="External"/><Relationship Id="rId69" Type="http://schemas.openxmlformats.org/officeDocument/2006/relationships/hyperlink" Target="https://smartcig.anticorruzione.it/AVCP-SmartCig/preparaDettaglioComunicazioneOS.action?codDettaglioCarnet=62325544" TargetMode="External"/><Relationship Id="rId113" Type="http://schemas.openxmlformats.org/officeDocument/2006/relationships/hyperlink" Target="https://smartcig.anticorruzione.it/AVCP-SmartCig/preparaDettaglioComunicazioneOS.action?codDettaglioCarnet=63048567" TargetMode="External"/><Relationship Id="rId118" Type="http://schemas.openxmlformats.org/officeDocument/2006/relationships/hyperlink" Target="https://smartcig.anticorruzione.it/AVCP-SmartCig/preparaDettaglioComunicazioneOS.action?codDettaglioCarnet=62837539" TargetMode="External"/><Relationship Id="rId134" Type="http://schemas.openxmlformats.org/officeDocument/2006/relationships/hyperlink" Target="https://smartcig.anticorruzione.it/AVCP-SmartCig/preparaDettaglioComunicazioneOS.action?codDettaglioCarnet=63493864" TargetMode="External"/><Relationship Id="rId139" Type="http://schemas.openxmlformats.org/officeDocument/2006/relationships/hyperlink" Target="https://smartcig.anticorruzione.it/AVCP-SmartCig/preparaDettaglioComunicazioneOS.action?codDettaglioCarnet=64136408" TargetMode="External"/><Relationship Id="rId80" Type="http://schemas.openxmlformats.org/officeDocument/2006/relationships/hyperlink" Target="https://smartcig.anticorruzione.it/AVCP-SmartCig/preparaDettaglioComunicazioneOS.action?codDettaglioCarnet=62478660" TargetMode="External"/><Relationship Id="rId85" Type="http://schemas.openxmlformats.org/officeDocument/2006/relationships/hyperlink" Target="https://smartcig.anticorruzione.it/AVCP-SmartCig/preparaDettaglioComunicazioneOS.action?codDettaglioCarnet=62343842" TargetMode="External"/><Relationship Id="rId150" Type="http://schemas.openxmlformats.org/officeDocument/2006/relationships/hyperlink" Target="https://smartcig.anticorruzione.it/AVCP-SmartCig/preparaDettaglioComunicazioneOS.action?codDettaglioCarnet=64425958" TargetMode="External"/><Relationship Id="rId155" Type="http://schemas.openxmlformats.org/officeDocument/2006/relationships/hyperlink" Target="https://smartcig.anticorruzione.it/AVCP-SmartCig/preparaDettaglioComunicazioneOS.action?codDettaglioCarnet=64414517" TargetMode="External"/><Relationship Id="rId171" Type="http://schemas.openxmlformats.org/officeDocument/2006/relationships/hyperlink" Target="https://smartcig.anticorruzione.it/AVCP-SmartCig/preparaDettaglioComunicazioneOS.action?codDettaglioCarnet=64800836" TargetMode="External"/><Relationship Id="rId176" Type="http://schemas.openxmlformats.org/officeDocument/2006/relationships/hyperlink" Target="https://smartcig.anticorruzione.it/AVCP-SmartCig/preparaDettaglioComunicazioneOS.action?codDettaglioCarnet=64798292" TargetMode="External"/><Relationship Id="rId12" Type="http://schemas.openxmlformats.org/officeDocument/2006/relationships/hyperlink" Target="https://smartcig.anticorruzione.it/AVCP-SmartCig/preparaDettaglioComunicazioneOS.action?codDettaglioCarnet=61323043" TargetMode="External"/><Relationship Id="rId17" Type="http://schemas.openxmlformats.org/officeDocument/2006/relationships/hyperlink" Target="https://smartcig.anticorruzione.it/AVCP-SmartCig/preparaDettaglioComunicazioneOS.action?codDettaglioCarnet=60984685" TargetMode="External"/><Relationship Id="rId33" Type="http://schemas.openxmlformats.org/officeDocument/2006/relationships/hyperlink" Target="https://smartcig.anticorruzione.it/AVCP-SmartCig/preparaDettaglioComunicazioneOS.action?codDettaglioCarnet=61588804" TargetMode="External"/><Relationship Id="rId38" Type="http://schemas.openxmlformats.org/officeDocument/2006/relationships/hyperlink" Target="https://smartcig.anticorruzione.it/AVCP-SmartCig/preparaDettaglioComunicazioneOS.action?codDettaglioCarnet=61507183" TargetMode="External"/><Relationship Id="rId59" Type="http://schemas.openxmlformats.org/officeDocument/2006/relationships/hyperlink" Target="https://smartcig.anticorruzione.it/AVCP-SmartCig/preparaDettaglioComunicazioneOS.action?codDettaglioCarnet=62209244" TargetMode="External"/><Relationship Id="rId103" Type="http://schemas.openxmlformats.org/officeDocument/2006/relationships/hyperlink" Target="https://smartcig.anticorruzione.it/AVCP-SmartCig/preparaDettaglioComunicazioneOS.action?codDettaglioCarnet=62836777" TargetMode="External"/><Relationship Id="rId108" Type="http://schemas.openxmlformats.org/officeDocument/2006/relationships/hyperlink" Target="https://smartcig.anticorruzione.it/AVCP-SmartCig/preparaDettaglioComunicazioneOS.action?codDettaglioCarnet=62830650" TargetMode="External"/><Relationship Id="rId124" Type="http://schemas.openxmlformats.org/officeDocument/2006/relationships/hyperlink" Target="https://smartcig.anticorruzione.it/AVCP-SmartCig/preparaDettaglioComunicazioneOS.action?codDettaglioCarnet=63288119" TargetMode="External"/><Relationship Id="rId129" Type="http://schemas.openxmlformats.org/officeDocument/2006/relationships/hyperlink" Target="https://smartcig.anticorruzione.it/AVCP-SmartCig/preparaDettaglioComunicazioneOS.action?codDettaglioCarnet=63708143" TargetMode="External"/><Relationship Id="rId54" Type="http://schemas.openxmlformats.org/officeDocument/2006/relationships/hyperlink" Target="https://smartcig.anticorruzione.it/AVCP-SmartCig/preparaDettaglioComunicazioneOS.action?codDettaglioCarnet=61801170" TargetMode="External"/><Relationship Id="rId70" Type="http://schemas.openxmlformats.org/officeDocument/2006/relationships/hyperlink" Target="https://smartcig.anticorruzione.it/AVCP-SmartCig/preparaDettaglioComunicazioneOS.action?codDettaglioCarnet=62311793" TargetMode="External"/><Relationship Id="rId75" Type="http://schemas.openxmlformats.org/officeDocument/2006/relationships/hyperlink" Target="https://smartcig.anticorruzione.it/AVCP-SmartCig/preparaDettaglioComunicazioneOS.action?codDettaglioCarnet=62269689" TargetMode="External"/><Relationship Id="rId91" Type="http://schemas.openxmlformats.org/officeDocument/2006/relationships/hyperlink" Target="https://smartcig.anticorruzione.it/AVCP-SmartCig/preparaDettaglioComunicazioneOS.action?codDettaglioCarnet=62681838" TargetMode="External"/><Relationship Id="rId96" Type="http://schemas.openxmlformats.org/officeDocument/2006/relationships/hyperlink" Target="https://smartcig.anticorruzione.it/AVCP-SmartCig/preparaDettaglioComunicazioneOS.action?codDettaglioCarnet=62578665" TargetMode="External"/><Relationship Id="rId140" Type="http://schemas.openxmlformats.org/officeDocument/2006/relationships/hyperlink" Target="https://smartcig.anticorruzione.it/AVCP-SmartCig/preparaDettaglioComunicazioneOS.action?codDettaglioCarnet=64042437" TargetMode="External"/><Relationship Id="rId145" Type="http://schemas.openxmlformats.org/officeDocument/2006/relationships/hyperlink" Target="https://smartcig.anticorruzione.it/AVCP-SmartCig/preparaDettaglioComunicazioneOS.action?codDettaglioCarnet=63874314" TargetMode="External"/><Relationship Id="rId161" Type="http://schemas.openxmlformats.org/officeDocument/2006/relationships/hyperlink" Target="https://smartcig.anticorruzione.it/AVCP-SmartCig/preparaDettaglioComunicazioneOS.action?codDettaglioCarnet=64621587" TargetMode="External"/><Relationship Id="rId166" Type="http://schemas.openxmlformats.org/officeDocument/2006/relationships/hyperlink" Target="https://smartcig.anticorruzione.it/AVCP-SmartCig/preparaDettaglioComunicazioneOS.action?codDettaglioCarnet=64486433" TargetMode="External"/><Relationship Id="rId182" Type="http://schemas.openxmlformats.org/officeDocument/2006/relationships/hyperlink" Target="https://smartcig.anticorruzione.it/AVCP-SmartCig/preparaDettaglioComunicazioneOS.action?codDettaglioCarnet=64884273" TargetMode="External"/><Relationship Id="rId187" Type="http://schemas.openxmlformats.org/officeDocument/2006/relationships/hyperlink" Target="https://smartcig.anticorruzione.it/AVCP-SmartCig/preparaDettaglioComunicazioneOS.action?codDettaglioCarnet=64989533" TargetMode="External"/><Relationship Id="rId1" Type="http://schemas.openxmlformats.org/officeDocument/2006/relationships/hyperlink" Target="https://smartcig.anticorruzione.it/AVCP-SmartCig/preparaDettaglioComunicazioneOS.action?codDettaglioCarnet=60905307" TargetMode="External"/><Relationship Id="rId6" Type="http://schemas.openxmlformats.org/officeDocument/2006/relationships/hyperlink" Target="https://smartcig.anticorruzione.it/AVCP-SmartCig/preparaDettaglioComunicazioneOS.action?codDettaglioCarnet=60315040" TargetMode="External"/><Relationship Id="rId23" Type="http://schemas.openxmlformats.org/officeDocument/2006/relationships/hyperlink" Target="https://smartcig.anticorruzione.it/AVCP-SmartCig/preparaDettaglioComunicazioneOS.action?codDettaglioCarnet=61464851" TargetMode="External"/><Relationship Id="rId28" Type="http://schemas.openxmlformats.org/officeDocument/2006/relationships/hyperlink" Target="https://smartcig.anticorruzione.it/AVCP-SmartCig/preparaDettaglioComunicazioneOS.action?codDettaglioCarnet=61401284" TargetMode="External"/><Relationship Id="rId49" Type="http://schemas.openxmlformats.org/officeDocument/2006/relationships/hyperlink" Target="https://smartcig.anticorruzione.it/AVCP-SmartCig/preparaDettaglioComunicazioneOS.action?codDettaglioCarnet=61943719" TargetMode="External"/><Relationship Id="rId114" Type="http://schemas.openxmlformats.org/officeDocument/2006/relationships/hyperlink" Target="https://smartcig.anticorruzione.it/AVCP-SmartCig/preparaDettaglioComunicazioneOS.action?codDettaglioCarnet=63044012" TargetMode="External"/><Relationship Id="rId119" Type="http://schemas.openxmlformats.org/officeDocument/2006/relationships/hyperlink" Target="https://smartcig.anticorruzione.it/AVCP-SmartCig/preparaDettaglioComunicazioneOS.action?codDettaglioCarnet=63444032" TargetMode="External"/><Relationship Id="rId44" Type="http://schemas.openxmlformats.org/officeDocument/2006/relationships/hyperlink" Target="https://smartcig.anticorruzione.it/AVCP-SmartCig/preparaDettaglioComunicazioneOS.action?codDettaglioCarnet=61698862" TargetMode="External"/><Relationship Id="rId60" Type="http://schemas.openxmlformats.org/officeDocument/2006/relationships/hyperlink" Target="https://smartcig.anticorruzione.it/AVCP-SmartCig/preparaDettaglioComunicazioneOS.action?codDettaglioCarnet=62200742" TargetMode="External"/><Relationship Id="rId65" Type="http://schemas.openxmlformats.org/officeDocument/2006/relationships/hyperlink" Target="https://smartcig.anticorruzione.it/AVCP-SmartCig/preparaDettaglioComunicazioneOS.action?codDettaglioCarnet=61999522" TargetMode="External"/><Relationship Id="rId81" Type="http://schemas.openxmlformats.org/officeDocument/2006/relationships/hyperlink" Target="https://smartcig.anticorruzione.it/AVCP-SmartCig/preparaDettaglioComunicazioneOS.action?codDettaglioCarnet=62471308" TargetMode="External"/><Relationship Id="rId86" Type="http://schemas.openxmlformats.org/officeDocument/2006/relationships/hyperlink" Target="https://smartcig.anticorruzione.it/AVCP-SmartCig/preparaDettaglioComunicazioneOS.action?codDettaglioCarnet=62343386" TargetMode="External"/><Relationship Id="rId130" Type="http://schemas.openxmlformats.org/officeDocument/2006/relationships/hyperlink" Target="https://smartcig.anticorruzione.it/AVCP-SmartCig/preparaDettaglioComunicazioneOS.action?codDettaglioCarnet=63675563" TargetMode="External"/><Relationship Id="rId135" Type="http://schemas.openxmlformats.org/officeDocument/2006/relationships/hyperlink" Target="https://smartcig.anticorruzione.it/AVCP-SmartCig/preparaDettaglioComunicazioneOS.action?codDettaglioCarnet=63449573" TargetMode="External"/><Relationship Id="rId151" Type="http://schemas.openxmlformats.org/officeDocument/2006/relationships/hyperlink" Target="https://smartcig.anticorruzione.it/AVCP-SmartCig/preparaDettaglioComunicazioneOS.action?codDettaglioCarnet=64424775" TargetMode="External"/><Relationship Id="rId156" Type="http://schemas.openxmlformats.org/officeDocument/2006/relationships/hyperlink" Target="https://smartcig.anticorruzione.it/AVCP-SmartCig/preparaDettaglioComunicazioneOS.action?codDettaglioCarnet=64301407" TargetMode="External"/><Relationship Id="rId177" Type="http://schemas.openxmlformats.org/officeDocument/2006/relationships/hyperlink" Target="https://smartcig.anticorruzione.it/AVCP-SmartCig/preparaDettaglioComunicazioneOS.action?codDettaglioCarnet=64748806" TargetMode="External"/><Relationship Id="rId172" Type="http://schemas.openxmlformats.org/officeDocument/2006/relationships/hyperlink" Target="https://smartcig.anticorruzione.it/AVCP-SmartCig/preparaDettaglioComunicazioneOS.action?codDettaglioCarnet=64800752" TargetMode="External"/><Relationship Id="rId13" Type="http://schemas.openxmlformats.org/officeDocument/2006/relationships/hyperlink" Target="https://smartcig.anticorruzione.it/AVCP-SmartCig/preparaDettaglioComunicazioneOS.action?codDettaglioCarnet=61321665" TargetMode="External"/><Relationship Id="rId18" Type="http://schemas.openxmlformats.org/officeDocument/2006/relationships/hyperlink" Target="https://smartcig.anticorruzione.it/AVCP-SmartCig/preparaDettaglioComunicazioneOS.action?codDettaglioCarnet=60958170" TargetMode="External"/><Relationship Id="rId39" Type="http://schemas.openxmlformats.org/officeDocument/2006/relationships/hyperlink" Target="https://smartcig.anticorruzione.it/AVCP-SmartCig/preparaDettaglioComunicazioneOS.action?codDettaglioCarnet=61731395" TargetMode="External"/><Relationship Id="rId109" Type="http://schemas.openxmlformats.org/officeDocument/2006/relationships/hyperlink" Target="https://smartcig.anticorruzione.it/AVCP-SmartCig/preparaDettaglioComunicazioneOS.action?codDettaglioCarnet=63149640" TargetMode="External"/><Relationship Id="rId34" Type="http://schemas.openxmlformats.org/officeDocument/2006/relationships/hyperlink" Target="https://smartcig.anticorruzione.it/AVCP-SmartCig/preparaDettaglioComunicazioneOS.action?codDettaglioCarnet=61573809" TargetMode="External"/><Relationship Id="rId50" Type="http://schemas.openxmlformats.org/officeDocument/2006/relationships/hyperlink" Target="https://smartcig.anticorruzione.it/AVCP-SmartCig/preparaDettaglioComunicazioneOS.action?codDettaglioCarnet=61918225" TargetMode="External"/><Relationship Id="rId55" Type="http://schemas.openxmlformats.org/officeDocument/2006/relationships/hyperlink" Target="https://smartcig.anticorruzione.it/AVCP-SmartCig/preparaDettaglioComunicazioneOS.action?codDettaglioCarnet=61799045" TargetMode="External"/><Relationship Id="rId76" Type="http://schemas.openxmlformats.org/officeDocument/2006/relationships/hyperlink" Target="https://smartcig.anticorruzione.it/AVCP-SmartCig/preparaDettaglioComunicazioneOS.action?codDettaglioCarnet=62253961" TargetMode="External"/><Relationship Id="rId97" Type="http://schemas.openxmlformats.org/officeDocument/2006/relationships/hyperlink" Target="https://smartcig.anticorruzione.it/AVCP-SmartCig/preparaDettaglioComunicazioneOS.action?codDettaglioCarnet=62548273" TargetMode="External"/><Relationship Id="rId104" Type="http://schemas.openxmlformats.org/officeDocument/2006/relationships/hyperlink" Target="https://smartcig.anticorruzione.it/AVCP-SmartCig/preparaDettaglioComunicazioneOS.action?codDettaglioCarnet=62836225" TargetMode="External"/><Relationship Id="rId120" Type="http://schemas.openxmlformats.org/officeDocument/2006/relationships/hyperlink" Target="https://smartcig.anticorruzione.it/AVCP-SmartCig/preparaDettaglioComunicazioneOS.action?codDettaglioCarnet=63443586" TargetMode="External"/><Relationship Id="rId125" Type="http://schemas.openxmlformats.org/officeDocument/2006/relationships/hyperlink" Target="https://smartcig.anticorruzione.it/AVCP-SmartCig/preparaDettaglioComunicazioneOS.action?codDettaglioCarnet=63272519" TargetMode="External"/><Relationship Id="rId141" Type="http://schemas.openxmlformats.org/officeDocument/2006/relationships/hyperlink" Target="https://smartcig.anticorruzione.it/AVCP-SmartCig/preparaDettaglioComunicazioneOS.action?codDettaglioCarnet=64017009" TargetMode="External"/><Relationship Id="rId146" Type="http://schemas.openxmlformats.org/officeDocument/2006/relationships/hyperlink" Target="https://smartcig.anticorruzione.it/AVCP-SmartCig/preparaDettaglioComunicazioneOS.action?codDettaglioCarnet=63794104" TargetMode="External"/><Relationship Id="rId167" Type="http://schemas.openxmlformats.org/officeDocument/2006/relationships/hyperlink" Target="https://smartcig.anticorruzione.it/AVCP-SmartCig/preparaDettaglioComunicazioneOS.action?codDettaglioCarnet=64467893" TargetMode="External"/><Relationship Id="rId188" Type="http://schemas.openxmlformats.org/officeDocument/2006/relationships/hyperlink" Target="https://smartcig.anticorruzione.it/AVCP-SmartCig/preparaDettaglioComunicazioneOS.action?codDettaglioCarnet=64987345" TargetMode="External"/><Relationship Id="rId7" Type="http://schemas.openxmlformats.org/officeDocument/2006/relationships/hyperlink" Target="https://smartcig.anticorruzione.it/AVCP-SmartCig/preparaDettaglioComunicazioneOS.action?codDettaglioCarnet=60307474" TargetMode="External"/><Relationship Id="rId71" Type="http://schemas.openxmlformats.org/officeDocument/2006/relationships/hyperlink" Target="https://smartcig.anticorruzione.it/AVCP-SmartCig/preparaDettaglioComunicazioneOS.action?codDettaglioCarnet=62308629" TargetMode="External"/><Relationship Id="rId92" Type="http://schemas.openxmlformats.org/officeDocument/2006/relationships/hyperlink" Target="https://smartcig.anticorruzione.it/AVCP-SmartCig/preparaDettaglioComunicazioneOS.action?codDettaglioCarnet=62626451" TargetMode="External"/><Relationship Id="rId162" Type="http://schemas.openxmlformats.org/officeDocument/2006/relationships/hyperlink" Target="https://smartcig.anticorruzione.it/AVCP-SmartCig/preparaDettaglioComunicazioneOS.action?codDettaglioCarnet=64610104" TargetMode="External"/><Relationship Id="rId183" Type="http://schemas.openxmlformats.org/officeDocument/2006/relationships/hyperlink" Target="https://smartcig.anticorruzione.it/AVCP-SmartCig/preparaDettaglioComunicazioneOS.action?codDettaglioCarnet=64877010" TargetMode="External"/><Relationship Id="rId2" Type="http://schemas.openxmlformats.org/officeDocument/2006/relationships/hyperlink" Target="https://smartcig.anticorruzione.it/AVCP-SmartCig/preparaDettaglioComunicazioneOS.action?codDettaglioCarnet=60644461" TargetMode="External"/><Relationship Id="rId29" Type="http://schemas.openxmlformats.org/officeDocument/2006/relationships/hyperlink" Target="https://smartcig.anticorruzione.it/AVCP-SmartCig/preparaDettaglioComunicazioneOS.action?codDettaglioCarnet=61613888" TargetMode="External"/><Relationship Id="rId24" Type="http://schemas.openxmlformats.org/officeDocument/2006/relationships/hyperlink" Target="https://smartcig.anticorruzione.it/AVCP-SmartCig/preparaDettaglioComunicazioneOS.action?codDettaglioCarnet=61464561" TargetMode="External"/><Relationship Id="rId40" Type="http://schemas.openxmlformats.org/officeDocument/2006/relationships/hyperlink" Target="https://smartcig.anticorruzione.it/AVCP-SmartCig/preparaDettaglioComunicazioneOS.action?codDettaglioCarnet=61728991" TargetMode="External"/><Relationship Id="rId45" Type="http://schemas.openxmlformats.org/officeDocument/2006/relationships/hyperlink" Target="https://smartcig.anticorruzione.it/AVCP-SmartCig/preparaDettaglioComunicazioneOS.action?codDettaglioCarnet=61660406" TargetMode="External"/><Relationship Id="rId66" Type="http://schemas.openxmlformats.org/officeDocument/2006/relationships/hyperlink" Target="https://smartcig.anticorruzione.it/AVCP-SmartCig/preparaDettaglioComunicazioneOS.action?codDettaglioCarnet=61999310" TargetMode="External"/><Relationship Id="rId87" Type="http://schemas.openxmlformats.org/officeDocument/2006/relationships/hyperlink" Target="https://smartcig.anticorruzione.it/AVCP-SmartCig/preparaDettaglioComunicazioneOS.action?codDettaglioCarnet=62329112" TargetMode="External"/><Relationship Id="rId110" Type="http://schemas.openxmlformats.org/officeDocument/2006/relationships/hyperlink" Target="https://smartcig.anticorruzione.it/AVCP-SmartCig/preparaDettaglioComunicazioneOS.action?codDettaglioCarnet=63118760" TargetMode="External"/><Relationship Id="rId115" Type="http://schemas.openxmlformats.org/officeDocument/2006/relationships/hyperlink" Target="https://smartcig.anticorruzione.it/AVCP-SmartCig/preparaDettaglioComunicazioneOS.action?codDettaglioCarnet=63043745" TargetMode="External"/><Relationship Id="rId131" Type="http://schemas.openxmlformats.org/officeDocument/2006/relationships/hyperlink" Target="https://smartcig.anticorruzione.it/AVCP-SmartCig/preparaDettaglioComunicazioneOS.action?codDettaglioCarnet=63576642" TargetMode="External"/><Relationship Id="rId136" Type="http://schemas.openxmlformats.org/officeDocument/2006/relationships/hyperlink" Target="https://smartcig.anticorruzione.it/AVCP-SmartCig/preparaDettaglioComunicazioneOS.action?codDettaglioCarnet=63449087" TargetMode="External"/><Relationship Id="rId157" Type="http://schemas.openxmlformats.org/officeDocument/2006/relationships/hyperlink" Target="https://smartcig.anticorruzione.it/AVCP-SmartCig/preparaDettaglioComunicazioneOS.action?codDettaglioCarnet=64242461" TargetMode="External"/><Relationship Id="rId178" Type="http://schemas.openxmlformats.org/officeDocument/2006/relationships/hyperlink" Target="https://smartcig.anticorruzione.it/AVCP-SmartCig/preparaDettaglioComunicazioneOS.action?codDettaglioCarnet=64743752" TargetMode="External"/><Relationship Id="rId61" Type="http://schemas.openxmlformats.org/officeDocument/2006/relationships/hyperlink" Target="https://smartcig.anticorruzione.it/AVCP-SmartCig/preparaDettaglioComunicazioneOS.action?codDettaglioCarnet=62200678" TargetMode="External"/><Relationship Id="rId82" Type="http://schemas.openxmlformats.org/officeDocument/2006/relationships/hyperlink" Target="https://smartcig.anticorruzione.it/AVCP-SmartCig/preparaDettaglioComunicazioneOS.action?codDettaglioCarnet=62447403" TargetMode="External"/><Relationship Id="rId152" Type="http://schemas.openxmlformats.org/officeDocument/2006/relationships/hyperlink" Target="https://smartcig.anticorruzione.it/AVCP-SmartCig/preparaDettaglioComunicazioneOS.action?codDettaglioCarnet=64421511" TargetMode="External"/><Relationship Id="rId173" Type="http://schemas.openxmlformats.org/officeDocument/2006/relationships/hyperlink" Target="https://smartcig.anticorruzione.it/AVCP-SmartCig/preparaDettaglioComunicazioneOS.action?codDettaglioCarnet=64800663" TargetMode="External"/><Relationship Id="rId19" Type="http://schemas.openxmlformats.org/officeDocument/2006/relationships/hyperlink" Target="https://smartcig.anticorruzione.it/AVCP-SmartCig/preparaDettaglioComunicazioneOS.action?codDettaglioCarnet=61504104" TargetMode="External"/><Relationship Id="rId14" Type="http://schemas.openxmlformats.org/officeDocument/2006/relationships/hyperlink" Target="https://smartcig.anticorruzione.it/AVCP-SmartCig/preparaDettaglioComunicazioneOS.action?codDettaglioCarnet=61294711" TargetMode="External"/><Relationship Id="rId30" Type="http://schemas.openxmlformats.org/officeDocument/2006/relationships/hyperlink" Target="https://smartcig.anticorruzione.it/AVCP-SmartCig/preparaDettaglioComunicazioneOS.action?codDettaglioCarnet=61600080" TargetMode="External"/><Relationship Id="rId35" Type="http://schemas.openxmlformats.org/officeDocument/2006/relationships/hyperlink" Target="https://smartcig.anticorruzione.it/AVCP-SmartCig/preparaDettaglioComunicazioneOS.action?codDettaglioCarnet=61530928" TargetMode="External"/><Relationship Id="rId56" Type="http://schemas.openxmlformats.org/officeDocument/2006/relationships/hyperlink" Target="https://smartcig.anticorruzione.it/AVCP-SmartCig/preparaDettaglioComunicazioneOS.action?codDettaglioCarnet=61758035" TargetMode="External"/><Relationship Id="rId77" Type="http://schemas.openxmlformats.org/officeDocument/2006/relationships/hyperlink" Target="https://smartcig.anticorruzione.it/AVCP-SmartCig/preparaDettaglioComunicazioneOS.action?codDettaglioCarnet=62224239" TargetMode="External"/><Relationship Id="rId100" Type="http://schemas.openxmlformats.org/officeDocument/2006/relationships/hyperlink" Target="https://smartcig.anticorruzione.it/AVCP-SmartCig/preparaDettaglioComunicazioneOS.action?codDettaglioCarnet=62837316" TargetMode="External"/><Relationship Id="rId105" Type="http://schemas.openxmlformats.org/officeDocument/2006/relationships/hyperlink" Target="https://smartcig.anticorruzione.it/AVCP-SmartCig/preparaDettaglioComunicazioneOS.action?codDettaglioCarnet=62831560" TargetMode="External"/><Relationship Id="rId126" Type="http://schemas.openxmlformats.org/officeDocument/2006/relationships/hyperlink" Target="https://smartcig.anticorruzione.it/AVCP-SmartCig/preparaDettaglioComunicazioneOS.action?codDettaglioCarnet=63190714" TargetMode="External"/><Relationship Id="rId147" Type="http://schemas.openxmlformats.org/officeDocument/2006/relationships/hyperlink" Target="https://smartcig.anticorruzione.it/AVCP-SmartCig/preparaDettaglioComunicazioneOS.action?codDettaglioCarnet=63792854" TargetMode="External"/><Relationship Id="rId168" Type="http://schemas.openxmlformats.org/officeDocument/2006/relationships/hyperlink" Target="https://smartcig.anticorruzione.it/AVCP-SmartCig/preparaDettaglioComunicazioneOS.action?codDettaglioCarnet=64449370" TargetMode="External"/><Relationship Id="rId8" Type="http://schemas.openxmlformats.org/officeDocument/2006/relationships/hyperlink" Target="https://smartcig.anticorruzione.it/AVCP-SmartCig/preparaDettaglioComunicazioneOS.action?codDettaglioCarnet=60307422" TargetMode="External"/><Relationship Id="rId51" Type="http://schemas.openxmlformats.org/officeDocument/2006/relationships/hyperlink" Target="https://smartcig.anticorruzione.it/AVCP-SmartCig/preparaDettaglioComunicazioneOS.action?codDettaglioCarnet=61917657" TargetMode="External"/><Relationship Id="rId72" Type="http://schemas.openxmlformats.org/officeDocument/2006/relationships/hyperlink" Target="https://smartcig.anticorruzione.it/AVCP-SmartCig/preparaDettaglioComunicazioneOS.action?codDettaglioCarnet=62304145" TargetMode="External"/><Relationship Id="rId93" Type="http://schemas.openxmlformats.org/officeDocument/2006/relationships/hyperlink" Target="https://smartcig.anticorruzione.it/AVCP-SmartCig/preparaDettaglioComunicazioneOS.action?codDettaglioCarnet=62605155" TargetMode="External"/><Relationship Id="rId98" Type="http://schemas.openxmlformats.org/officeDocument/2006/relationships/hyperlink" Target="https://smartcig.anticorruzione.it/AVCP-SmartCig/preparaDettaglioComunicazioneOS.action?codDettaglioCarnet=62479109" TargetMode="External"/><Relationship Id="rId121" Type="http://schemas.openxmlformats.org/officeDocument/2006/relationships/hyperlink" Target="https://smartcig.anticorruzione.it/AVCP-SmartCig/preparaDettaglioComunicazioneOS.action?codDettaglioCarnet=63391354" TargetMode="External"/><Relationship Id="rId142" Type="http://schemas.openxmlformats.org/officeDocument/2006/relationships/hyperlink" Target="https://smartcig.anticorruzione.it/AVCP-SmartCig/preparaDettaglioComunicazioneOS.action?codDettaglioCarnet=64002462" TargetMode="External"/><Relationship Id="rId163" Type="http://schemas.openxmlformats.org/officeDocument/2006/relationships/hyperlink" Target="https://smartcig.anticorruzione.it/AVCP-SmartCig/preparaDettaglioComunicazioneOS.action?codDettaglioCarnet=64578958" TargetMode="External"/><Relationship Id="rId184" Type="http://schemas.openxmlformats.org/officeDocument/2006/relationships/hyperlink" Target="https://smartcig.anticorruzione.it/AVCP-SmartCig/preparaDettaglioComunicazioneOS.action?codDettaglioCarnet=64830580" TargetMode="External"/><Relationship Id="rId189" Type="http://schemas.openxmlformats.org/officeDocument/2006/relationships/hyperlink" Target="https://smartcig.anticorruzione.it/AVCP-SmartCig/preparaDettaglioComunicazioneOS.action?codDettaglioCarnet=64967329" TargetMode="External"/><Relationship Id="rId3" Type="http://schemas.openxmlformats.org/officeDocument/2006/relationships/hyperlink" Target="https://smartcig.anticorruzione.it/AVCP-SmartCig/preparaDettaglioComunicazioneOS.action?codDettaglioCarnet=60599352" TargetMode="External"/><Relationship Id="rId25" Type="http://schemas.openxmlformats.org/officeDocument/2006/relationships/hyperlink" Target="https://smartcig.anticorruzione.it/AVCP-SmartCig/preparaDettaglioComunicazioneOS.action?codDettaglioCarnet=61433903" TargetMode="External"/><Relationship Id="rId46" Type="http://schemas.openxmlformats.org/officeDocument/2006/relationships/hyperlink" Target="https://smartcig.anticorruzione.it/AVCP-SmartCig/preparaDettaglioComunicazioneOS.action?codDettaglioCarnet=61656827" TargetMode="External"/><Relationship Id="rId67" Type="http://schemas.openxmlformats.org/officeDocument/2006/relationships/hyperlink" Target="https://smartcig.anticorruzione.it/AVCP-SmartCig/preparaDettaglioComunicazioneOS.action?codDettaglioCarnet=61943770" TargetMode="External"/><Relationship Id="rId116" Type="http://schemas.openxmlformats.org/officeDocument/2006/relationships/hyperlink" Target="https://smartcig.anticorruzione.it/AVCP-SmartCig/preparaDettaglioComunicazioneOS.action?codDettaglioCarnet=62889547" TargetMode="External"/><Relationship Id="rId137" Type="http://schemas.openxmlformats.org/officeDocument/2006/relationships/hyperlink" Target="https://smartcig.anticorruzione.it/AVCP-SmartCig/preparaDettaglioComunicazioneOS.action?codDettaglioCarnet=63446187" TargetMode="External"/><Relationship Id="rId158" Type="http://schemas.openxmlformats.org/officeDocument/2006/relationships/hyperlink" Target="https://smartcig.anticorruzione.it/AVCP-SmartCig/preparaDettaglioComunicazioneOS.action?codDettaglioCarnet=64176143" TargetMode="External"/><Relationship Id="rId20" Type="http://schemas.openxmlformats.org/officeDocument/2006/relationships/hyperlink" Target="https://smartcig.anticorruzione.it/AVCP-SmartCig/preparaDettaglioComunicazioneOS.action?codDettaglioCarnet=61480124" TargetMode="External"/><Relationship Id="rId41" Type="http://schemas.openxmlformats.org/officeDocument/2006/relationships/hyperlink" Target="https://smartcig.anticorruzione.it/AVCP-SmartCig/preparaDettaglioComunicazioneOS.action?codDettaglioCarnet=61722004" TargetMode="External"/><Relationship Id="rId62" Type="http://schemas.openxmlformats.org/officeDocument/2006/relationships/hyperlink" Target="https://smartcig.anticorruzione.it/AVCP-SmartCig/preparaDettaglioComunicazioneOS.action?codDettaglioCarnet=62171636" TargetMode="External"/><Relationship Id="rId83" Type="http://schemas.openxmlformats.org/officeDocument/2006/relationships/hyperlink" Target="https://smartcig.anticorruzione.it/AVCP-SmartCig/preparaDettaglioComunicazioneOS.action?codDettaglioCarnet=62412028" TargetMode="External"/><Relationship Id="rId88" Type="http://schemas.openxmlformats.org/officeDocument/2006/relationships/hyperlink" Target="https://smartcig.anticorruzione.it/AVCP-SmartCig/preparaDettaglioComunicazioneOS.action?codDettaglioCarnet=62328887" TargetMode="External"/><Relationship Id="rId111" Type="http://schemas.openxmlformats.org/officeDocument/2006/relationships/hyperlink" Target="https://smartcig.anticorruzione.it/AVCP-SmartCig/preparaDettaglioComunicazioneOS.action?codDettaglioCarnet=63116541" TargetMode="External"/><Relationship Id="rId132" Type="http://schemas.openxmlformats.org/officeDocument/2006/relationships/hyperlink" Target="https://smartcig.anticorruzione.it/AVCP-SmartCig/preparaDettaglioComunicazioneOS.action?codDettaglioCarnet=63555768" TargetMode="External"/><Relationship Id="rId153" Type="http://schemas.openxmlformats.org/officeDocument/2006/relationships/hyperlink" Target="https://smartcig.anticorruzione.it/AVCP-SmartCig/preparaDettaglioComunicazioneOS.action?codDettaglioCarnet=64419803" TargetMode="External"/><Relationship Id="rId174" Type="http://schemas.openxmlformats.org/officeDocument/2006/relationships/hyperlink" Target="https://smartcig.anticorruzione.it/AVCP-SmartCig/preparaDettaglioComunicazioneOS.action?codDettaglioCarnet=64800550" TargetMode="External"/><Relationship Id="rId179" Type="http://schemas.openxmlformats.org/officeDocument/2006/relationships/hyperlink" Target="https://smartcig.anticorruzione.it/AVCP-SmartCig/preparaDettaglioComunicazioneOS.action?codDettaglioCarnet=64967473" TargetMode="External"/><Relationship Id="rId190" Type="http://schemas.openxmlformats.org/officeDocument/2006/relationships/vmlDrawing" Target="../drawings/vmlDrawing5.vml"/><Relationship Id="rId15" Type="http://schemas.openxmlformats.org/officeDocument/2006/relationships/hyperlink" Target="https://smartcig.anticorruzione.it/AVCP-SmartCig/preparaDettaglioComunicazioneOS.action?codDettaglioCarnet=61053146" TargetMode="External"/><Relationship Id="rId36" Type="http://schemas.openxmlformats.org/officeDocument/2006/relationships/hyperlink" Target="https://smartcig.anticorruzione.it/AVCP-SmartCig/preparaDettaglioComunicazioneOS.action?codDettaglioCarnet=61522833" TargetMode="External"/><Relationship Id="rId57" Type="http://schemas.openxmlformats.org/officeDocument/2006/relationships/hyperlink" Target="https://smartcig.anticorruzione.it/AVCP-SmartCig/preparaDettaglioComunicazioneOS.action?codDettaglioCarnet=61756045" TargetMode="External"/><Relationship Id="rId106" Type="http://schemas.openxmlformats.org/officeDocument/2006/relationships/hyperlink" Target="https://smartcig.anticorruzione.it/AVCP-SmartCig/preparaDettaglioComunicazioneOS.action?codDettaglioCarnet=62831403" TargetMode="External"/><Relationship Id="rId127" Type="http://schemas.openxmlformats.org/officeDocument/2006/relationships/hyperlink" Target="https://smartcig.anticorruzione.it/AVCP-SmartCig/preparaDettaglioComunicazioneOS.action?codDettaglioCarnet=63176689" TargetMode="External"/><Relationship Id="rId10" Type="http://schemas.openxmlformats.org/officeDocument/2006/relationships/hyperlink" Target="https://smartcig.anticorruzione.it/AVCP-SmartCig/preparaDettaglioComunicazioneOS.action?codDettaglioCarnet=61336036" TargetMode="External"/><Relationship Id="rId31" Type="http://schemas.openxmlformats.org/officeDocument/2006/relationships/hyperlink" Target="https://smartcig.anticorruzione.it/AVCP-SmartCig/preparaDettaglioComunicazioneOS.action?codDettaglioCarnet=61599128" TargetMode="External"/><Relationship Id="rId52" Type="http://schemas.openxmlformats.org/officeDocument/2006/relationships/hyperlink" Target="https://smartcig.anticorruzione.it/AVCP-SmartCig/preparaDettaglioComunicazioneOS.action?codDettaglioCarnet=61913256" TargetMode="External"/><Relationship Id="rId73" Type="http://schemas.openxmlformats.org/officeDocument/2006/relationships/hyperlink" Target="https://smartcig.anticorruzione.it/AVCP-SmartCig/preparaDettaglioComunicazioneOS.action?codDettaglioCarnet=62293219" TargetMode="External"/><Relationship Id="rId78" Type="http://schemas.openxmlformats.org/officeDocument/2006/relationships/hyperlink" Target="https://smartcig.anticorruzione.it/AVCP-SmartCig/preparaDettaglioComunicazioneOS.action?codDettaglioCarnet=62210706" TargetMode="External"/><Relationship Id="rId94" Type="http://schemas.openxmlformats.org/officeDocument/2006/relationships/hyperlink" Target="https://smartcig.anticorruzione.it/AVCP-SmartCig/preparaDettaglioComunicazioneOS.action?codDettaglioCarnet=62605109" TargetMode="External"/><Relationship Id="rId99" Type="http://schemas.openxmlformats.org/officeDocument/2006/relationships/hyperlink" Target="https://smartcig.anticorruzione.it/AVCP-SmartCig/preparaDettaglioComunicazioneOS.action?codDettaglioCarnet=62837394" TargetMode="External"/><Relationship Id="rId101" Type="http://schemas.openxmlformats.org/officeDocument/2006/relationships/hyperlink" Target="https://smartcig.anticorruzione.it/AVCP-SmartCig/preparaDettaglioComunicazioneOS.action?codDettaglioCarnet=62837123" TargetMode="External"/><Relationship Id="rId122" Type="http://schemas.openxmlformats.org/officeDocument/2006/relationships/hyperlink" Target="https://smartcig.anticorruzione.it/AVCP-SmartCig/preparaDettaglioComunicazioneOS.action?codDettaglioCarnet=63343907" TargetMode="External"/><Relationship Id="rId143" Type="http://schemas.openxmlformats.org/officeDocument/2006/relationships/hyperlink" Target="https://smartcig.anticorruzione.it/AVCP-SmartCig/preparaDettaglioComunicazioneOS.action?codDettaglioCarnet=63990189" TargetMode="External"/><Relationship Id="rId148" Type="http://schemas.openxmlformats.org/officeDocument/2006/relationships/hyperlink" Target="https://smartcig.anticorruzione.it/AVCP-SmartCig/preparaDettaglioComunicazioneOS.action?codDettaglioCarnet=63756028" TargetMode="External"/><Relationship Id="rId164" Type="http://schemas.openxmlformats.org/officeDocument/2006/relationships/hyperlink" Target="https://smartcig.anticorruzione.it/AVCP-SmartCig/preparaDettaglioComunicazioneOS.action?codDettaglioCarnet=64577203" TargetMode="External"/><Relationship Id="rId169" Type="http://schemas.openxmlformats.org/officeDocument/2006/relationships/hyperlink" Target="https://smartcig.anticorruzione.it/AVCP-SmartCig/preparaDettaglioComunicazioneOS.action?codDettaglioCarnet=64800977" TargetMode="External"/><Relationship Id="rId185" Type="http://schemas.openxmlformats.org/officeDocument/2006/relationships/hyperlink" Target="https://smartcig.anticorruzione.it/AVCP-SmartCig/preparaDettaglioComunicazioneOS.action?codDettaglioCarnet=64801052" TargetMode="External"/><Relationship Id="rId4" Type="http://schemas.openxmlformats.org/officeDocument/2006/relationships/hyperlink" Target="https://smartcig.anticorruzione.it/AVCP-SmartCig/preparaDettaglioComunicazioneOS.action?codDettaglioCarnet=60581205" TargetMode="External"/><Relationship Id="rId9" Type="http://schemas.openxmlformats.org/officeDocument/2006/relationships/hyperlink" Target="https://smartcig.anticorruzione.it/AVCP-SmartCig/preparaDettaglioComunicazioneOS.action?codDettaglioCarnet=61339461" TargetMode="External"/><Relationship Id="rId180" Type="http://schemas.openxmlformats.org/officeDocument/2006/relationships/hyperlink" Target="https://smartcig.anticorruzione.it/AVCP-SmartCig/preparaDettaglioComunicazioneOS.action?codDettaglioCarnet=64967394" TargetMode="External"/></Relationships>
</file>

<file path=xl/worksheets/_rels/sheet6.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comments" Target="../comments7.xml"/><Relationship Id="rId1" Type="http://schemas.openxmlformats.org/officeDocument/2006/relationships/vmlDrawing" Target="../drawings/vmlDrawing7.vml"/></Relationships>
</file>

<file path=xl/worksheets/_rels/sheet8.xml.rels><?xml version="1.0" encoding="UTF-8" standalone="yes"?>
<Relationships xmlns="http://schemas.openxmlformats.org/package/2006/relationships"><Relationship Id="rId2" Type="http://schemas.openxmlformats.org/officeDocument/2006/relationships/comments" Target="../comments8.xml"/><Relationship Id="rId1" Type="http://schemas.openxmlformats.org/officeDocument/2006/relationships/vmlDrawing" Target="../drawings/vmlDrawing8.vml"/></Relationships>
</file>

<file path=xl/worksheets/_rels/sheet9.xml.rels><?xml version="1.0" encoding="UTF-8" standalone="yes"?>
<Relationships xmlns="http://schemas.openxmlformats.org/package/2006/relationships"><Relationship Id="rId3" Type="http://schemas.openxmlformats.org/officeDocument/2006/relationships/comments" Target="../comments9.xml"/><Relationship Id="rId2" Type="http://schemas.openxmlformats.org/officeDocument/2006/relationships/vmlDrawing" Target="../drawings/vmlDrawing9.vml"/><Relationship Id="rId1"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2" Type="http://schemas.openxmlformats.org/officeDocument/2006/relationships/comments" Target="../comments10.xml"/><Relationship Id="rId1" Type="http://schemas.openxmlformats.org/officeDocument/2006/relationships/vmlDrawing" Target="../drawings/vmlDrawing10.vml"/></Relationships>
</file>

<file path=xl/worksheets/_rels/sheet11.xml.rels><?xml version="1.0" encoding="UTF-8" standalone="yes"?>
<Relationships xmlns="http://schemas.openxmlformats.org/package/2006/relationships"><Relationship Id="rId2" Type="http://schemas.openxmlformats.org/officeDocument/2006/relationships/comments" Target="../comments11.xml"/><Relationship Id="rId1" Type="http://schemas.openxmlformats.org/officeDocument/2006/relationships/vmlDrawing" Target="../drawings/vmlDrawing11.vml"/></Relationships>
</file>

<file path=xl/worksheets/_rels/sheet12.xml.rels><?xml version="1.0" encoding="UTF-8" standalone="yes"?>
<Relationships xmlns="http://schemas.openxmlformats.org/package/2006/relationships"><Relationship Id="rId2" Type="http://schemas.openxmlformats.org/officeDocument/2006/relationships/comments" Target="../comments12.xml"/><Relationship Id="rId1" Type="http://schemas.openxmlformats.org/officeDocument/2006/relationships/vmlDrawing" Target="../drawings/vmlDrawing12.vml"/></Relationships>
</file>

<file path=xl/worksheets/_rels/sheet13.xml.rels><?xml version="1.0" encoding="UTF-8" standalone="yes"?>
<Relationships xmlns="http://schemas.openxmlformats.org/package/2006/relationships"><Relationship Id="rId2" Type="http://schemas.openxmlformats.org/officeDocument/2006/relationships/comments" Target="../comments13.xml"/><Relationship Id="rId1" Type="http://schemas.openxmlformats.org/officeDocument/2006/relationships/vmlDrawing" Target="../drawings/vmlDrawing13.vml"/></Relationships>
</file>

<file path=xl/worksheets/_rels/sheet14.xml.rels><?xml version="1.0" encoding="UTF-8" standalone="yes"?>
<Relationships xmlns="http://schemas.openxmlformats.org/package/2006/relationships"><Relationship Id="rId2" Type="http://schemas.openxmlformats.org/officeDocument/2006/relationships/comments" Target="../comments14.xml"/><Relationship Id="rId1" Type="http://schemas.openxmlformats.org/officeDocument/2006/relationships/vmlDrawing" Target="../drawings/vmlDrawing14.vml"/></Relationships>
</file>

<file path=xl/worksheets/_rels/sheet15.xml.rels><?xml version="1.0" encoding="UTF-8" standalone="yes"?>
<Relationships xmlns="http://schemas.openxmlformats.org/package/2006/relationships"><Relationship Id="rId2" Type="http://schemas.openxmlformats.org/officeDocument/2006/relationships/comments" Target="../comments15.xml"/><Relationship Id="rId1" Type="http://schemas.openxmlformats.org/officeDocument/2006/relationships/vmlDrawing" Target="../drawings/vmlDrawing15.vml"/></Relationships>
</file>

<file path=xl/worksheets/_rels/sheet16.xml.rels><?xml version="1.0" encoding="UTF-8" standalone="yes"?>
<Relationships xmlns="http://schemas.openxmlformats.org/package/2006/relationships"><Relationship Id="rId2" Type="http://schemas.openxmlformats.org/officeDocument/2006/relationships/comments" Target="../comments16.xml"/><Relationship Id="rId1" Type="http://schemas.openxmlformats.org/officeDocument/2006/relationships/vmlDrawing" Target="../drawings/vmlDrawing16.vml"/></Relationships>
</file>

<file path=xl/worksheets/_rels/sheet17.xml.rels><?xml version="1.0" encoding="UTF-8" standalone="yes"?>
<Relationships xmlns="http://schemas.openxmlformats.org/package/2006/relationships"><Relationship Id="rId2" Type="http://schemas.openxmlformats.org/officeDocument/2006/relationships/comments" Target="../comments17.xml"/><Relationship Id="rId1" Type="http://schemas.openxmlformats.org/officeDocument/2006/relationships/vmlDrawing" Target="../drawings/vmlDrawing17.vml"/></Relationships>
</file>

<file path=xl/worksheets/_rels/sheet18.xml.rels><?xml version="1.0" encoding="UTF-8" standalone="yes"?>
<Relationships xmlns="http://schemas.openxmlformats.org/package/2006/relationships"><Relationship Id="rId3" Type="http://schemas.openxmlformats.org/officeDocument/2006/relationships/comments" Target="../comments18.xml"/><Relationship Id="rId2" Type="http://schemas.openxmlformats.org/officeDocument/2006/relationships/vmlDrawing" Target="../drawings/vmlDrawing18.vml"/><Relationship Id="rId1" Type="http://schemas.openxmlformats.org/officeDocument/2006/relationships/printerSettings" Target="../printerSettings/printerSettings7.bin"/></Relationships>
</file>

<file path=xl/worksheets/_rels/sheet19.xml.rels><?xml version="1.0" encoding="UTF-8" standalone="yes"?>
<Relationships xmlns="http://schemas.openxmlformats.org/package/2006/relationships"><Relationship Id="rId2" Type="http://schemas.openxmlformats.org/officeDocument/2006/relationships/comments" Target="../comments19.xml"/><Relationship Id="rId1" Type="http://schemas.openxmlformats.org/officeDocument/2006/relationships/vmlDrawing" Target="../drawings/vmlDrawing19.vml"/></Relationships>
</file>

<file path=xl/worksheets/_rels/sheet20.xml.rels><?xml version="1.0" encoding="UTF-8" standalone="yes"?>
<Relationships xmlns="http://schemas.openxmlformats.org/package/2006/relationships"><Relationship Id="rId2" Type="http://schemas.openxmlformats.org/officeDocument/2006/relationships/comments" Target="../comments20.xml"/><Relationship Id="rId1" Type="http://schemas.openxmlformats.org/officeDocument/2006/relationships/vmlDrawing" Target="../drawings/vmlDrawing20.vml"/></Relationships>
</file>

<file path=xl/worksheets/_rels/sheet21.xml.rels><?xml version="1.0" encoding="UTF-8" standalone="yes"?>
<Relationships xmlns="http://schemas.openxmlformats.org/package/2006/relationships"><Relationship Id="rId2" Type="http://schemas.openxmlformats.org/officeDocument/2006/relationships/comments" Target="../comments21.xml"/><Relationship Id="rId1" Type="http://schemas.openxmlformats.org/officeDocument/2006/relationships/vmlDrawing" Target="../drawings/vmlDrawing21.vml"/></Relationships>
</file>

<file path=xl/worksheets/_rels/sheet22.xml.rels><?xml version="1.0" encoding="UTF-8" standalone="yes"?>
<Relationships xmlns="http://schemas.openxmlformats.org/package/2006/relationships"><Relationship Id="rId2" Type="http://schemas.openxmlformats.org/officeDocument/2006/relationships/comments" Target="../comments22.xml"/><Relationship Id="rId1" Type="http://schemas.openxmlformats.org/officeDocument/2006/relationships/vmlDrawing" Target="../drawings/vmlDrawing22.vml"/></Relationships>
</file>

<file path=xl/worksheets/_rels/sheet23.xml.rels><?xml version="1.0" encoding="UTF-8" standalone="yes"?>
<Relationships xmlns="http://schemas.openxmlformats.org/package/2006/relationships"><Relationship Id="rId2" Type="http://schemas.openxmlformats.org/officeDocument/2006/relationships/comments" Target="../comments23.xml"/><Relationship Id="rId1" Type="http://schemas.openxmlformats.org/officeDocument/2006/relationships/vmlDrawing" Target="../drawings/vmlDrawing23.vml"/></Relationships>
</file>

<file path=xl/worksheets/_rels/sheet24.xml.rels><?xml version="1.0" encoding="UTF-8" standalone="yes"?>
<Relationships xmlns="http://schemas.openxmlformats.org/package/2006/relationships"><Relationship Id="rId2" Type="http://schemas.openxmlformats.org/officeDocument/2006/relationships/comments" Target="../comments24.xml"/><Relationship Id="rId1" Type="http://schemas.openxmlformats.org/officeDocument/2006/relationships/vmlDrawing" Target="../drawings/vmlDrawing24.vml"/></Relationships>
</file>

<file path=xl/worksheets/_rels/sheet25.xml.rels><?xml version="1.0" encoding="UTF-8" standalone="yes"?>
<Relationships xmlns="http://schemas.openxmlformats.org/package/2006/relationships"><Relationship Id="rId3" Type="http://schemas.openxmlformats.org/officeDocument/2006/relationships/comments" Target="../comments25.xml"/><Relationship Id="rId2" Type="http://schemas.openxmlformats.org/officeDocument/2006/relationships/vmlDrawing" Target="../drawings/vmlDrawing25.v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143"/>
  <sheetViews>
    <sheetView tabSelected="1" topLeftCell="A107" workbookViewId="0">
      <selection activeCell="D111" sqref="D1:D1048576"/>
    </sheetView>
  </sheetViews>
  <sheetFormatPr defaultRowHeight="14.4"/>
  <cols>
    <col min="1" max="1" width="14.88671875" customWidth="1"/>
    <col min="2" max="2" width="18.5546875" customWidth="1"/>
    <col min="3" max="3" width="17.33203125" customWidth="1"/>
    <col min="4" max="4" width="41" customWidth="1"/>
    <col min="5" max="5" width="22" customWidth="1"/>
    <col min="6" max="6" width="45" customWidth="1"/>
    <col min="7" max="7" width="24.33203125" customWidth="1"/>
    <col min="8" max="8" width="20.109375" customWidth="1"/>
    <col min="9" max="9" width="15.33203125" customWidth="1"/>
    <col min="10" max="10" width="11.88671875" customWidth="1"/>
    <col min="11" max="11" width="18.5546875" customWidth="1"/>
    <col min="12" max="12" width="16.33203125" customWidth="1"/>
  </cols>
  <sheetData>
    <row r="1" spans="1:11" ht="31.8">
      <c r="A1" s="317" t="s">
        <v>5048</v>
      </c>
      <c r="B1" s="318"/>
      <c r="C1" s="318"/>
      <c r="D1" s="318"/>
      <c r="E1" s="318"/>
      <c r="F1" s="318"/>
      <c r="G1" s="318"/>
      <c r="H1" s="318"/>
      <c r="I1" s="318"/>
      <c r="J1" s="318"/>
      <c r="K1" s="318"/>
    </row>
    <row r="2" spans="1:11" ht="116.4" customHeight="1">
      <c r="A2" s="319" t="s">
        <v>11</v>
      </c>
      <c r="B2" s="319"/>
      <c r="C2" s="319"/>
      <c r="D2" s="319"/>
      <c r="E2" s="319"/>
      <c r="F2" s="319"/>
      <c r="G2" s="319"/>
      <c r="H2" s="319"/>
      <c r="I2" s="319"/>
      <c r="J2" s="319"/>
      <c r="K2" s="319"/>
    </row>
    <row r="3" spans="1:11" s="9" customFormat="1" ht="41.4">
      <c r="A3" s="2" t="s">
        <v>0</v>
      </c>
      <c r="B3" s="3" t="s">
        <v>1</v>
      </c>
      <c r="C3" s="4" t="s">
        <v>2</v>
      </c>
      <c r="D3" s="4" t="s">
        <v>3</v>
      </c>
      <c r="E3" s="5" t="s">
        <v>4</v>
      </c>
      <c r="F3" s="6" t="s">
        <v>5</v>
      </c>
      <c r="G3" s="4" t="s">
        <v>6</v>
      </c>
      <c r="H3" s="7" t="s">
        <v>7</v>
      </c>
      <c r="I3" s="8" t="s">
        <v>8</v>
      </c>
      <c r="J3" s="8" t="s">
        <v>9</v>
      </c>
      <c r="K3" s="7" t="s">
        <v>10</v>
      </c>
    </row>
    <row r="4" spans="1:11">
      <c r="A4" s="1" t="s">
        <v>4693</v>
      </c>
      <c r="B4" s="1">
        <v>80012760825</v>
      </c>
      <c r="C4" s="1" t="s">
        <v>4694</v>
      </c>
      <c r="D4" s="1" t="s">
        <v>4695</v>
      </c>
      <c r="E4" s="1" t="s">
        <v>4696</v>
      </c>
      <c r="F4" s="1" t="s">
        <v>4697</v>
      </c>
      <c r="G4" s="1" t="s">
        <v>4697</v>
      </c>
      <c r="H4" s="105">
        <v>4600</v>
      </c>
      <c r="I4" s="44">
        <v>44940</v>
      </c>
      <c r="J4" s="44">
        <v>45049</v>
      </c>
      <c r="K4" s="105">
        <v>4600</v>
      </c>
    </row>
    <row r="5" spans="1:11">
      <c r="A5" s="1" t="s">
        <v>4698</v>
      </c>
      <c r="B5" s="1">
        <v>80012760825</v>
      </c>
      <c r="C5" s="1" t="s">
        <v>4694</v>
      </c>
      <c r="D5" s="1" t="s">
        <v>4699</v>
      </c>
      <c r="E5" s="1" t="s">
        <v>4696</v>
      </c>
      <c r="F5" s="1" t="s">
        <v>4700</v>
      </c>
      <c r="G5" s="1" t="s">
        <v>4700</v>
      </c>
      <c r="H5" s="105">
        <v>4000</v>
      </c>
      <c r="I5" s="44">
        <v>44946</v>
      </c>
      <c r="J5" s="44">
        <v>45291</v>
      </c>
      <c r="K5" s="105">
        <v>2296.98</v>
      </c>
    </row>
    <row r="6" spans="1:11">
      <c r="A6" s="1" t="s">
        <v>4701</v>
      </c>
      <c r="B6" s="1">
        <v>80012760825</v>
      </c>
      <c r="C6" s="1" t="s">
        <v>4694</v>
      </c>
      <c r="D6" s="1" t="s">
        <v>4702</v>
      </c>
      <c r="E6" s="1" t="s">
        <v>4696</v>
      </c>
      <c r="F6" s="166" t="s">
        <v>4703</v>
      </c>
      <c r="G6" s="166" t="s">
        <v>4703</v>
      </c>
      <c r="H6" s="105">
        <v>60</v>
      </c>
      <c r="I6" s="44">
        <v>44951</v>
      </c>
      <c r="J6" s="44">
        <v>44957</v>
      </c>
      <c r="K6" s="105">
        <v>60</v>
      </c>
    </row>
    <row r="7" spans="1:11">
      <c r="A7" s="1" t="s">
        <v>4704</v>
      </c>
      <c r="B7" s="1">
        <v>80012760825</v>
      </c>
      <c r="C7" s="1" t="s">
        <v>4694</v>
      </c>
      <c r="D7" s="1" t="s">
        <v>4705</v>
      </c>
      <c r="E7" s="1" t="s">
        <v>4696</v>
      </c>
      <c r="F7" s="1" t="s">
        <v>4706</v>
      </c>
      <c r="G7" s="1" t="s">
        <v>4706</v>
      </c>
      <c r="H7" s="167">
        <v>1450</v>
      </c>
      <c r="I7" s="44">
        <v>44951</v>
      </c>
      <c r="J7" s="44">
        <v>44957</v>
      </c>
      <c r="K7" s="167">
        <v>1450</v>
      </c>
    </row>
    <row r="8" spans="1:11">
      <c r="A8" s="1" t="s">
        <v>4707</v>
      </c>
      <c r="B8" s="1">
        <v>80012760825</v>
      </c>
      <c r="C8" s="1" t="s">
        <v>4694</v>
      </c>
      <c r="D8" s="1" t="s">
        <v>4708</v>
      </c>
      <c r="E8" s="1" t="s">
        <v>4709</v>
      </c>
      <c r="F8" s="1" t="s">
        <v>4710</v>
      </c>
      <c r="G8" s="1" t="s">
        <v>4710</v>
      </c>
      <c r="H8" s="105">
        <v>6300</v>
      </c>
      <c r="I8" s="44">
        <v>44959</v>
      </c>
      <c r="J8" s="44">
        <v>45072</v>
      </c>
      <c r="K8" s="105">
        <v>6300</v>
      </c>
    </row>
    <row r="9" spans="1:11">
      <c r="A9" s="1" t="s">
        <v>4711</v>
      </c>
      <c r="B9" s="1">
        <v>80012760825</v>
      </c>
      <c r="C9" s="1" t="s">
        <v>4694</v>
      </c>
      <c r="D9" s="1" t="s">
        <v>4712</v>
      </c>
      <c r="E9" s="1" t="s">
        <v>4713</v>
      </c>
      <c r="F9" s="1" t="s">
        <v>4714</v>
      </c>
      <c r="G9" s="1" t="s">
        <v>4714</v>
      </c>
      <c r="H9" s="105">
        <v>1486</v>
      </c>
      <c r="I9" s="44">
        <v>44959</v>
      </c>
      <c r="J9" s="44">
        <v>44992</v>
      </c>
      <c r="K9" s="105">
        <v>1486</v>
      </c>
    </row>
    <row r="10" spans="1:11">
      <c r="A10" s="1" t="s">
        <v>4715</v>
      </c>
      <c r="B10" s="1">
        <v>80012760825</v>
      </c>
      <c r="C10" s="1" t="s">
        <v>4694</v>
      </c>
      <c r="D10" s="1" t="s">
        <v>4716</v>
      </c>
      <c r="E10" s="1" t="s">
        <v>4696</v>
      </c>
      <c r="F10" s="1" t="s">
        <v>4717</v>
      </c>
      <c r="G10" s="1" t="s">
        <v>4717</v>
      </c>
      <c r="H10" s="105">
        <f>465.17+424.76+312.06+496+480.61+424.76+469+361+341+341+591</f>
        <v>4706.3599999999997</v>
      </c>
      <c r="I10" s="44">
        <v>44959</v>
      </c>
      <c r="J10" s="44">
        <v>45090</v>
      </c>
      <c r="K10" s="105">
        <f>465.17+424.76+312.06+496+480.61+424.76+469+361+341+341+591</f>
        <v>4706.3599999999997</v>
      </c>
    </row>
    <row r="11" spans="1:11">
      <c r="A11" s="1" t="s">
        <v>4718</v>
      </c>
      <c r="B11" s="1">
        <v>80012760825</v>
      </c>
      <c r="C11" s="1" t="s">
        <v>4694</v>
      </c>
      <c r="D11" s="1" t="s">
        <v>4719</v>
      </c>
      <c r="E11" s="1" t="s">
        <v>4709</v>
      </c>
      <c r="F11" s="1" t="s">
        <v>3045</v>
      </c>
      <c r="G11" s="1" t="s">
        <v>3045</v>
      </c>
      <c r="H11" s="167">
        <v>755</v>
      </c>
      <c r="I11" s="44">
        <v>44964</v>
      </c>
      <c r="J11" s="44">
        <v>45199</v>
      </c>
      <c r="K11" s="167">
        <v>377.5</v>
      </c>
    </row>
    <row r="12" spans="1:11">
      <c r="A12" s="1" t="s">
        <v>4720</v>
      </c>
      <c r="B12" s="1">
        <v>80012760825</v>
      </c>
      <c r="C12" s="1" t="s">
        <v>4694</v>
      </c>
      <c r="D12" s="1" t="s">
        <v>4721</v>
      </c>
      <c r="E12" s="1" t="s">
        <v>4696</v>
      </c>
      <c r="F12" s="1" t="s">
        <v>4722</v>
      </c>
      <c r="G12" s="1" t="s">
        <v>4722</v>
      </c>
      <c r="H12" s="167">
        <v>179.9</v>
      </c>
      <c r="I12" s="44">
        <v>44964</v>
      </c>
      <c r="J12" s="44">
        <v>44985</v>
      </c>
      <c r="K12" s="167">
        <v>179.9</v>
      </c>
    </row>
    <row r="13" spans="1:11">
      <c r="A13" s="1" t="s">
        <v>4723</v>
      </c>
      <c r="B13" s="1">
        <v>80012760825</v>
      </c>
      <c r="C13" s="1" t="s">
        <v>4694</v>
      </c>
      <c r="D13" s="168" t="s">
        <v>4724</v>
      </c>
      <c r="E13" s="1" t="s">
        <v>4696</v>
      </c>
      <c r="F13" s="1" t="s">
        <v>4725</v>
      </c>
      <c r="G13" s="1" t="s">
        <v>4725</v>
      </c>
      <c r="H13" s="105">
        <v>950</v>
      </c>
      <c r="I13" s="44">
        <v>44970</v>
      </c>
      <c r="J13" s="44">
        <v>44972</v>
      </c>
      <c r="K13" s="105">
        <v>950</v>
      </c>
    </row>
    <row r="14" spans="1:11">
      <c r="A14" s="1" t="s">
        <v>4726</v>
      </c>
      <c r="B14" s="1">
        <v>80012760825</v>
      </c>
      <c r="C14" s="1" t="s">
        <v>4694</v>
      </c>
      <c r="D14" s="1" t="s">
        <v>4727</v>
      </c>
      <c r="E14" s="1" t="s">
        <v>4709</v>
      </c>
      <c r="F14" s="1" t="s">
        <v>4728</v>
      </c>
      <c r="G14" s="1" t="s">
        <v>4728</v>
      </c>
      <c r="H14" s="105">
        <v>2592</v>
      </c>
      <c r="I14" s="44">
        <v>44970</v>
      </c>
      <c r="J14" s="44">
        <v>45007</v>
      </c>
      <c r="K14" s="105">
        <v>2592</v>
      </c>
    </row>
    <row r="15" spans="1:11">
      <c r="A15" s="1" t="s">
        <v>4729</v>
      </c>
      <c r="B15" s="1">
        <v>80012760825</v>
      </c>
      <c r="C15" s="1" t="s">
        <v>4694</v>
      </c>
      <c r="D15" s="1" t="s">
        <v>4730</v>
      </c>
      <c r="E15" s="1" t="s">
        <v>4709</v>
      </c>
      <c r="F15" s="1" t="s">
        <v>4731</v>
      </c>
      <c r="G15" s="1" t="s">
        <v>4731</v>
      </c>
      <c r="H15" s="105">
        <v>4995</v>
      </c>
      <c r="I15" s="44">
        <v>44973</v>
      </c>
      <c r="J15" s="44">
        <v>45044</v>
      </c>
      <c r="K15" s="105">
        <v>4995</v>
      </c>
    </row>
    <row r="16" spans="1:11">
      <c r="A16" s="1" t="s">
        <v>4732</v>
      </c>
      <c r="B16" s="1">
        <v>80012760825</v>
      </c>
      <c r="C16" s="1" t="s">
        <v>4694</v>
      </c>
      <c r="D16" s="1" t="s">
        <v>4733</v>
      </c>
      <c r="E16" s="1" t="s">
        <v>4696</v>
      </c>
      <c r="F16" s="1" t="s">
        <v>4717</v>
      </c>
      <c r="G16" s="1" t="s">
        <v>4717</v>
      </c>
      <c r="H16" s="105">
        <v>105.16</v>
      </c>
      <c r="I16" s="44">
        <v>44979</v>
      </c>
      <c r="J16" s="44">
        <v>44985</v>
      </c>
      <c r="K16" s="105">
        <v>105.16</v>
      </c>
    </row>
    <row r="17" spans="1:11">
      <c r="A17" s="1" t="s">
        <v>4734</v>
      </c>
      <c r="B17" s="1">
        <v>80012760825</v>
      </c>
      <c r="C17" s="1" t="s">
        <v>4694</v>
      </c>
      <c r="D17" s="1" t="s">
        <v>4735</v>
      </c>
      <c r="E17" s="1" t="s">
        <v>4696</v>
      </c>
      <c r="F17" s="1" t="s">
        <v>4736</v>
      </c>
      <c r="G17" s="1" t="s">
        <v>4736</v>
      </c>
      <c r="H17" s="167">
        <f>2334.64-231.8+54.9</f>
        <v>2157.7399999999998</v>
      </c>
      <c r="I17" s="44">
        <v>44979</v>
      </c>
      <c r="J17" s="44">
        <v>44981</v>
      </c>
      <c r="K17" s="167">
        <f>2334.64-231.8+54.9</f>
        <v>2157.7399999999998</v>
      </c>
    </row>
    <row r="18" spans="1:11">
      <c r="A18" s="1" t="s">
        <v>4737</v>
      </c>
      <c r="B18" s="1">
        <v>80012760825</v>
      </c>
      <c r="C18" s="1" t="s">
        <v>4694</v>
      </c>
      <c r="D18" s="1" t="s">
        <v>4738</v>
      </c>
      <c r="E18" s="1" t="s">
        <v>4696</v>
      </c>
      <c r="F18" s="1" t="s">
        <v>4739</v>
      </c>
      <c r="G18" s="1" t="s">
        <v>4739</v>
      </c>
      <c r="H18" s="167">
        <f>231.8+15</f>
        <v>246.8</v>
      </c>
      <c r="I18" s="44">
        <v>44979</v>
      </c>
      <c r="J18" s="44">
        <v>45015</v>
      </c>
      <c r="K18" s="167">
        <f>231.8+15</f>
        <v>246.8</v>
      </c>
    </row>
    <row r="19" spans="1:11">
      <c r="A19" s="1" t="s">
        <v>4740</v>
      </c>
      <c r="B19" s="1">
        <v>80012760825</v>
      </c>
      <c r="C19" s="1" t="s">
        <v>4694</v>
      </c>
      <c r="D19" s="1" t="s">
        <v>4741</v>
      </c>
      <c r="E19" s="1" t="s">
        <v>4696</v>
      </c>
      <c r="F19" s="1" t="s">
        <v>4742</v>
      </c>
      <c r="G19" s="1" t="s">
        <v>4742</v>
      </c>
      <c r="H19" s="105">
        <v>410.4</v>
      </c>
      <c r="I19" s="44">
        <v>44979</v>
      </c>
      <c r="J19" s="44">
        <v>44988</v>
      </c>
      <c r="K19" s="105">
        <v>410.4</v>
      </c>
    </row>
    <row r="20" spans="1:11">
      <c r="A20" s="65" t="s">
        <v>4743</v>
      </c>
      <c r="B20" s="1">
        <v>80012760825</v>
      </c>
      <c r="C20" s="1" t="s">
        <v>4694</v>
      </c>
      <c r="D20" s="1" t="s">
        <v>4744</v>
      </c>
      <c r="E20" s="1" t="s">
        <v>4696</v>
      </c>
      <c r="F20" s="1" t="s">
        <v>4745</v>
      </c>
      <c r="G20" s="1" t="s">
        <v>4745</v>
      </c>
      <c r="H20" s="167">
        <v>8814.33</v>
      </c>
      <c r="I20" s="169">
        <v>44984</v>
      </c>
      <c r="J20" s="44">
        <v>45015</v>
      </c>
      <c r="K20" s="167">
        <v>8814.33</v>
      </c>
    </row>
    <row r="21" spans="1:11">
      <c r="A21" s="1" t="s">
        <v>4746</v>
      </c>
      <c r="B21" s="1">
        <v>80012760825</v>
      </c>
      <c r="C21" s="1" t="s">
        <v>4694</v>
      </c>
      <c r="D21" s="1" t="s">
        <v>4747</v>
      </c>
      <c r="E21" s="129" t="s">
        <v>4748</v>
      </c>
      <c r="F21" s="129" t="s">
        <v>4749</v>
      </c>
      <c r="G21" s="129" t="s">
        <v>4750</v>
      </c>
      <c r="H21" s="193">
        <v>14889</v>
      </c>
      <c r="I21" s="194">
        <v>45288</v>
      </c>
      <c r="J21" s="129"/>
      <c r="K21" s="195">
        <v>0</v>
      </c>
    </row>
    <row r="22" spans="1:11">
      <c r="A22" s="1" t="s">
        <v>4751</v>
      </c>
      <c r="B22" s="1">
        <v>80012760825</v>
      </c>
      <c r="C22" s="1" t="s">
        <v>4694</v>
      </c>
      <c r="D22" s="1" t="s">
        <v>4752</v>
      </c>
      <c r="E22" s="1" t="s">
        <v>4753</v>
      </c>
      <c r="F22" s="1" t="s">
        <v>4754</v>
      </c>
      <c r="G22" s="1" t="s">
        <v>4755</v>
      </c>
      <c r="H22" s="105">
        <v>6000</v>
      </c>
      <c r="I22" s="44">
        <v>45000</v>
      </c>
      <c r="J22" s="44">
        <v>45275</v>
      </c>
      <c r="K22" s="105">
        <v>4700</v>
      </c>
    </row>
    <row r="23" spans="1:11">
      <c r="A23" s="1" t="s">
        <v>4756</v>
      </c>
      <c r="B23" s="1">
        <v>80012760825</v>
      </c>
      <c r="C23" s="1" t="s">
        <v>4694</v>
      </c>
      <c r="D23" s="1" t="s">
        <v>4757</v>
      </c>
      <c r="E23" s="1" t="s">
        <v>4753</v>
      </c>
      <c r="F23" s="1" t="s">
        <v>4758</v>
      </c>
      <c r="G23" s="1" t="s">
        <v>4759</v>
      </c>
      <c r="H23" s="105">
        <v>7200</v>
      </c>
      <c r="I23" s="44">
        <v>45000</v>
      </c>
      <c r="J23" s="44">
        <v>45275</v>
      </c>
      <c r="K23" s="105">
        <v>5760</v>
      </c>
    </row>
    <row r="24" spans="1:11">
      <c r="A24" s="1" t="s">
        <v>4760</v>
      </c>
      <c r="B24" s="1">
        <v>80012760825</v>
      </c>
      <c r="C24" s="1" t="s">
        <v>4694</v>
      </c>
      <c r="D24" s="1" t="s">
        <v>4761</v>
      </c>
      <c r="E24" s="1" t="s">
        <v>4753</v>
      </c>
      <c r="F24" s="1" t="s">
        <v>4762</v>
      </c>
      <c r="G24" s="1" t="s">
        <v>4762</v>
      </c>
      <c r="H24" s="105">
        <v>1032.8</v>
      </c>
      <c r="I24" s="44">
        <v>44998</v>
      </c>
      <c r="J24" s="44">
        <v>45023</v>
      </c>
      <c r="K24" s="105">
        <v>1032.8</v>
      </c>
    </row>
    <row r="25" spans="1:11">
      <c r="A25" s="1" t="s">
        <v>4763</v>
      </c>
      <c r="B25" s="1">
        <v>80012760825</v>
      </c>
      <c r="C25" s="1" t="s">
        <v>4694</v>
      </c>
      <c r="D25" s="1" t="s">
        <v>4764</v>
      </c>
      <c r="E25" s="1" t="s">
        <v>4753</v>
      </c>
      <c r="F25" s="1" t="s">
        <v>4765</v>
      </c>
      <c r="G25" s="1" t="s">
        <v>4765</v>
      </c>
      <c r="H25" s="105">
        <v>840.56</v>
      </c>
      <c r="I25" s="44">
        <v>44998</v>
      </c>
      <c r="J25" s="44">
        <v>45031</v>
      </c>
      <c r="K25" s="105">
        <v>840.56</v>
      </c>
    </row>
    <row r="26" spans="1:11">
      <c r="A26" s="1" t="s">
        <v>4766</v>
      </c>
      <c r="B26" s="1">
        <v>80012760825</v>
      </c>
      <c r="C26" s="1" t="s">
        <v>4694</v>
      </c>
      <c r="D26" s="1" t="s">
        <v>4764</v>
      </c>
      <c r="E26" s="1" t="s">
        <v>4753</v>
      </c>
      <c r="F26" s="1" t="s">
        <v>4767</v>
      </c>
      <c r="G26" s="1" t="s">
        <v>4767</v>
      </c>
      <c r="H26" s="105">
        <v>7226.59</v>
      </c>
      <c r="I26" s="44">
        <v>45006</v>
      </c>
      <c r="J26" s="44">
        <v>45046</v>
      </c>
      <c r="K26" s="105">
        <v>7226.59</v>
      </c>
    </row>
    <row r="27" spans="1:11">
      <c r="A27" s="1" t="s">
        <v>4768</v>
      </c>
      <c r="B27" s="1">
        <v>80012760825</v>
      </c>
      <c r="C27" s="1" t="s">
        <v>4694</v>
      </c>
      <c r="D27" s="1" t="s">
        <v>4769</v>
      </c>
      <c r="E27" s="1" t="s">
        <v>4753</v>
      </c>
      <c r="F27" s="1" t="s">
        <v>4770</v>
      </c>
      <c r="G27" s="1" t="s">
        <v>4770</v>
      </c>
      <c r="H27" s="105">
        <v>6705</v>
      </c>
      <c r="I27" s="44">
        <v>45006</v>
      </c>
      <c r="J27" s="44">
        <v>45028</v>
      </c>
      <c r="K27" s="105">
        <v>6705</v>
      </c>
    </row>
    <row r="28" spans="1:11">
      <c r="A28" s="1" t="s">
        <v>4771</v>
      </c>
      <c r="B28" s="1">
        <v>80012760825</v>
      </c>
      <c r="C28" s="1" t="s">
        <v>4694</v>
      </c>
      <c r="D28" s="1" t="s">
        <v>4772</v>
      </c>
      <c r="E28" s="1" t="s">
        <v>4753</v>
      </c>
      <c r="F28" s="1" t="s">
        <v>4773</v>
      </c>
      <c r="G28" s="1" t="s">
        <v>4773</v>
      </c>
      <c r="H28" s="105">
        <v>1974.7</v>
      </c>
      <c r="I28" s="44">
        <v>45090</v>
      </c>
      <c r="J28" s="44">
        <v>45259</v>
      </c>
      <c r="K28" s="105">
        <v>1974.7</v>
      </c>
    </row>
    <row r="29" spans="1:11">
      <c r="A29" s="1" t="s">
        <v>4774</v>
      </c>
      <c r="B29" s="1">
        <v>80012760825</v>
      </c>
      <c r="C29" s="1" t="s">
        <v>4694</v>
      </c>
      <c r="D29" s="1" t="s">
        <v>4775</v>
      </c>
      <c r="E29" s="1" t="s">
        <v>4753</v>
      </c>
      <c r="F29" s="1" t="s">
        <v>4776</v>
      </c>
      <c r="G29" s="1" t="s">
        <v>4776</v>
      </c>
      <c r="H29" s="105">
        <v>90.34</v>
      </c>
      <c r="I29" s="44">
        <v>45021</v>
      </c>
      <c r="J29" s="44">
        <v>45051</v>
      </c>
      <c r="K29" s="105">
        <v>90.34</v>
      </c>
    </row>
    <row r="30" spans="1:11">
      <c r="A30" s="1" t="s">
        <v>4777</v>
      </c>
      <c r="B30" s="1">
        <v>80012760825</v>
      </c>
      <c r="C30" s="1" t="s">
        <v>4694</v>
      </c>
      <c r="D30" s="1" t="s">
        <v>4778</v>
      </c>
      <c r="E30" s="1" t="s">
        <v>4753</v>
      </c>
      <c r="F30" s="1" t="s">
        <v>4745</v>
      </c>
      <c r="G30" s="1" t="s">
        <v>4745</v>
      </c>
      <c r="H30" s="105">
        <v>221.31</v>
      </c>
      <c r="I30" s="44">
        <v>45024</v>
      </c>
      <c r="J30" s="44">
        <v>45052</v>
      </c>
      <c r="K30" s="105">
        <v>221.31</v>
      </c>
    </row>
    <row r="31" spans="1:11">
      <c r="A31" s="1" t="s">
        <v>4779</v>
      </c>
      <c r="B31" s="1">
        <v>80012760825</v>
      </c>
      <c r="C31" s="1" t="s">
        <v>4694</v>
      </c>
      <c r="D31" s="1" t="s">
        <v>4780</v>
      </c>
      <c r="E31" s="1" t="s">
        <v>4753</v>
      </c>
      <c r="F31" s="1" t="s">
        <v>4781</v>
      </c>
      <c r="G31" s="1" t="s">
        <v>4781</v>
      </c>
      <c r="H31" s="105">
        <v>2500</v>
      </c>
      <c r="I31" s="44">
        <v>45027</v>
      </c>
      <c r="J31" s="44">
        <v>45066</v>
      </c>
      <c r="K31" s="105">
        <v>2500</v>
      </c>
    </row>
    <row r="32" spans="1:11">
      <c r="A32" s="1" t="s">
        <v>4782</v>
      </c>
      <c r="B32" s="1">
        <v>80012760825</v>
      </c>
      <c r="C32" s="1" t="s">
        <v>4694</v>
      </c>
      <c r="D32" s="1" t="s">
        <v>4783</v>
      </c>
      <c r="E32" s="1" t="s">
        <v>4753</v>
      </c>
      <c r="F32" s="1" t="s">
        <v>4784</v>
      </c>
      <c r="G32" s="1" t="s">
        <v>4784</v>
      </c>
      <c r="H32" s="105">
        <v>733.54</v>
      </c>
      <c r="I32" s="44">
        <v>45042</v>
      </c>
      <c r="J32" s="44">
        <v>45076</v>
      </c>
      <c r="K32" s="105">
        <v>733.54</v>
      </c>
    </row>
    <row r="33" spans="1:11">
      <c r="A33" s="1" t="s">
        <v>4785</v>
      </c>
      <c r="B33" s="1">
        <v>80012760825</v>
      </c>
      <c r="C33" s="1" t="s">
        <v>4694</v>
      </c>
      <c r="D33" s="1" t="s">
        <v>4786</v>
      </c>
      <c r="E33" s="1" t="s">
        <v>3624</v>
      </c>
      <c r="F33" s="1" t="s">
        <v>4787</v>
      </c>
      <c r="G33" s="1" t="s">
        <v>4787</v>
      </c>
      <c r="H33" s="105">
        <v>112815.99</v>
      </c>
      <c r="I33" s="44">
        <v>45061</v>
      </c>
      <c r="J33" s="44">
        <v>45212</v>
      </c>
      <c r="K33" s="105">
        <v>112815.99</v>
      </c>
    </row>
    <row r="34" spans="1:11">
      <c r="A34" s="1" t="s">
        <v>4788</v>
      </c>
      <c r="B34" s="1">
        <v>80012760825</v>
      </c>
      <c r="C34" s="1" t="s">
        <v>4694</v>
      </c>
      <c r="D34" s="1" t="s">
        <v>4789</v>
      </c>
      <c r="E34" s="1" t="s">
        <v>4696</v>
      </c>
      <c r="F34" s="1" t="s">
        <v>4790</v>
      </c>
      <c r="G34" s="1" t="s">
        <v>4790</v>
      </c>
      <c r="H34" s="105">
        <v>190.88</v>
      </c>
      <c r="I34" s="44">
        <v>45064</v>
      </c>
      <c r="J34" s="44">
        <v>45241</v>
      </c>
      <c r="K34" s="105">
        <v>190.88</v>
      </c>
    </row>
    <row r="35" spans="1:11">
      <c r="A35" s="1" t="s">
        <v>4791</v>
      </c>
      <c r="B35" s="1">
        <v>80012760825</v>
      </c>
      <c r="C35" s="1" t="s">
        <v>4694</v>
      </c>
      <c r="D35" s="1" t="s">
        <v>4792</v>
      </c>
      <c r="E35" s="1" t="s">
        <v>4709</v>
      </c>
      <c r="F35" s="1" t="s">
        <v>4728</v>
      </c>
      <c r="G35" s="1" t="s">
        <v>4728</v>
      </c>
      <c r="H35" s="105">
        <v>1211.28</v>
      </c>
      <c r="I35" s="44">
        <v>45069</v>
      </c>
      <c r="J35" s="44">
        <v>45089</v>
      </c>
      <c r="K35" s="105">
        <v>1211.28</v>
      </c>
    </row>
    <row r="36" spans="1:11">
      <c r="A36" s="1" t="s">
        <v>4793</v>
      </c>
      <c r="B36" s="1">
        <v>80012760825</v>
      </c>
      <c r="C36" s="1" t="s">
        <v>4694</v>
      </c>
      <c r="D36" s="1" t="s">
        <v>4716</v>
      </c>
      <c r="E36" s="1" t="s">
        <v>4696</v>
      </c>
      <c r="F36" s="1" t="s">
        <v>4717</v>
      </c>
      <c r="G36" s="1" t="s">
        <v>4717</v>
      </c>
      <c r="H36" s="105">
        <v>1810.27</v>
      </c>
      <c r="I36" s="44">
        <v>45069</v>
      </c>
      <c r="J36" s="44">
        <v>45092</v>
      </c>
      <c r="K36" s="105">
        <v>1810.27</v>
      </c>
    </row>
    <row r="37" spans="1:11">
      <c r="A37" s="1" t="s">
        <v>4794</v>
      </c>
      <c r="B37" s="1">
        <v>80012760825</v>
      </c>
      <c r="C37" s="1" t="s">
        <v>4694</v>
      </c>
      <c r="D37" s="1" t="s">
        <v>4795</v>
      </c>
      <c r="E37" s="1" t="s">
        <v>4696</v>
      </c>
      <c r="F37" s="1" t="s">
        <v>4717</v>
      </c>
      <c r="G37" s="1" t="s">
        <v>4717</v>
      </c>
      <c r="H37" s="105">
        <v>958.12</v>
      </c>
      <c r="I37" s="44">
        <v>45075</v>
      </c>
      <c r="J37" s="44">
        <v>45107</v>
      </c>
      <c r="K37" s="105">
        <v>958.12</v>
      </c>
    </row>
    <row r="38" spans="1:11">
      <c r="A38" s="1" t="s">
        <v>4796</v>
      </c>
      <c r="B38" s="1">
        <v>80012760825</v>
      </c>
      <c r="C38" s="1" t="s">
        <v>4694</v>
      </c>
      <c r="D38" s="1" t="s">
        <v>4797</v>
      </c>
      <c r="E38" s="1" t="s">
        <v>4696</v>
      </c>
      <c r="F38" s="1" t="s">
        <v>4798</v>
      </c>
      <c r="G38" s="1" t="s">
        <v>4798</v>
      </c>
      <c r="H38" s="105">
        <v>1003.53</v>
      </c>
      <c r="I38" s="44">
        <v>45075</v>
      </c>
      <c r="J38" s="44">
        <v>45106</v>
      </c>
      <c r="K38" s="105">
        <v>1003.53</v>
      </c>
    </row>
    <row r="39" spans="1:11">
      <c r="A39" s="1" t="s">
        <v>4799</v>
      </c>
      <c r="B39" s="1">
        <v>80012760825</v>
      </c>
      <c r="C39" s="1" t="s">
        <v>4694</v>
      </c>
      <c r="D39" s="1" t="s">
        <v>4800</v>
      </c>
      <c r="E39" s="1" t="s">
        <v>4696</v>
      </c>
      <c r="F39" s="1" t="s">
        <v>4801</v>
      </c>
      <c r="G39" s="1" t="s">
        <v>4801</v>
      </c>
      <c r="H39" s="105">
        <v>953.39</v>
      </c>
      <c r="I39" s="44">
        <v>45075</v>
      </c>
      <c r="J39" s="44">
        <v>45105</v>
      </c>
      <c r="K39" s="105">
        <v>953.39</v>
      </c>
    </row>
    <row r="40" spans="1:11">
      <c r="A40" s="1" t="s">
        <v>4802</v>
      </c>
      <c r="B40" s="1">
        <v>80012760825</v>
      </c>
      <c r="C40" s="1" t="s">
        <v>4694</v>
      </c>
      <c r="D40" s="1" t="s">
        <v>4803</v>
      </c>
      <c r="E40" s="1" t="s">
        <v>4696</v>
      </c>
      <c r="F40" s="1" t="s">
        <v>4804</v>
      </c>
      <c r="G40" s="1" t="s">
        <v>4804</v>
      </c>
      <c r="H40" s="105">
        <v>460.08</v>
      </c>
      <c r="I40" s="44">
        <v>45075</v>
      </c>
      <c r="J40" s="44">
        <v>45108</v>
      </c>
      <c r="K40" s="105">
        <v>460.08</v>
      </c>
    </row>
    <row r="41" spans="1:11">
      <c r="A41" s="1" t="s">
        <v>4805</v>
      </c>
      <c r="B41" s="1">
        <v>80012760825</v>
      </c>
      <c r="C41" s="1" t="s">
        <v>4694</v>
      </c>
      <c r="D41" s="1" t="s">
        <v>4806</v>
      </c>
      <c r="E41" s="1" t="s">
        <v>4753</v>
      </c>
      <c r="F41" s="1" t="s">
        <v>4807</v>
      </c>
      <c r="G41" s="1" t="s">
        <v>4807</v>
      </c>
      <c r="H41" s="105">
        <v>943.96</v>
      </c>
      <c r="I41" s="44">
        <v>45075</v>
      </c>
      <c r="J41" s="44">
        <v>45110</v>
      </c>
      <c r="K41" s="105">
        <v>943.96</v>
      </c>
    </row>
    <row r="42" spans="1:11" ht="28.8">
      <c r="A42" s="166">
        <v>9789651392</v>
      </c>
      <c r="B42" s="1">
        <v>80012760825</v>
      </c>
      <c r="C42" s="1" t="s">
        <v>4694</v>
      </c>
      <c r="D42" s="103" t="s">
        <v>8541</v>
      </c>
      <c r="E42" s="103" t="s">
        <v>8539</v>
      </c>
      <c r="F42" s="1" t="s">
        <v>8540</v>
      </c>
      <c r="G42" s="1" t="s">
        <v>8552</v>
      </c>
      <c r="H42" s="105">
        <v>11777955.119999999</v>
      </c>
      <c r="I42" s="44">
        <v>45075</v>
      </c>
      <c r="J42" s="44"/>
      <c r="K42" s="170">
        <v>0</v>
      </c>
    </row>
    <row r="43" spans="1:11" ht="28.8">
      <c r="A43" s="1" t="s">
        <v>8548</v>
      </c>
      <c r="B43" s="1">
        <v>80012760825</v>
      </c>
      <c r="C43" s="1" t="s">
        <v>4694</v>
      </c>
      <c r="D43" s="103" t="s">
        <v>8542</v>
      </c>
      <c r="E43" s="103" t="s">
        <v>8539</v>
      </c>
      <c r="F43" s="1" t="s">
        <v>8540</v>
      </c>
      <c r="G43" s="1" t="s">
        <v>8553</v>
      </c>
      <c r="H43" s="105">
        <v>7002488.3799999999</v>
      </c>
      <c r="I43" s="44">
        <v>45075</v>
      </c>
      <c r="J43" s="44"/>
      <c r="K43" s="170">
        <v>0</v>
      </c>
    </row>
    <row r="44" spans="1:11" ht="28.8">
      <c r="A44" s="1" t="s">
        <v>8549</v>
      </c>
      <c r="B44" s="1">
        <v>80012760825</v>
      </c>
      <c r="C44" s="1" t="s">
        <v>4694</v>
      </c>
      <c r="D44" s="103" t="s">
        <v>8543</v>
      </c>
      <c r="E44" s="103" t="s">
        <v>8539</v>
      </c>
      <c r="F44" s="1" t="s">
        <v>8540</v>
      </c>
      <c r="G44" s="103" t="s">
        <v>8546</v>
      </c>
      <c r="H44" s="105">
        <v>7534704.2599999998</v>
      </c>
      <c r="I44" s="44">
        <v>45075</v>
      </c>
      <c r="J44" s="44"/>
      <c r="K44" s="170">
        <v>0</v>
      </c>
    </row>
    <row r="45" spans="1:11" ht="28.8">
      <c r="A45" s="1" t="s">
        <v>8550</v>
      </c>
      <c r="B45" s="1">
        <v>80012760825</v>
      </c>
      <c r="C45" s="1" t="s">
        <v>4694</v>
      </c>
      <c r="D45" s="103" t="s">
        <v>8544</v>
      </c>
      <c r="E45" s="103" t="s">
        <v>8539</v>
      </c>
      <c r="F45" s="1" t="s">
        <v>8540</v>
      </c>
      <c r="G45" s="1" t="s">
        <v>8547</v>
      </c>
      <c r="H45" s="105">
        <v>5347126.47</v>
      </c>
      <c r="I45" s="44">
        <v>45075</v>
      </c>
      <c r="J45" s="44"/>
      <c r="K45" s="170">
        <v>0</v>
      </c>
    </row>
    <row r="46" spans="1:11" ht="28.8">
      <c r="A46" s="297" t="s">
        <v>8551</v>
      </c>
      <c r="B46" s="1">
        <v>80012760825</v>
      </c>
      <c r="C46" s="1" t="s">
        <v>4694</v>
      </c>
      <c r="D46" s="103" t="s">
        <v>8545</v>
      </c>
      <c r="E46" s="103" t="s">
        <v>8539</v>
      </c>
      <c r="F46" s="1" t="s">
        <v>8540</v>
      </c>
      <c r="G46" s="103" t="s">
        <v>8546</v>
      </c>
      <c r="H46" s="105">
        <v>7130741.3300000001</v>
      </c>
      <c r="I46" s="44">
        <v>45075</v>
      </c>
      <c r="J46" s="44"/>
      <c r="K46" s="170">
        <v>0</v>
      </c>
    </row>
    <row r="47" spans="1:11">
      <c r="A47" s="1" t="s">
        <v>4808</v>
      </c>
      <c r="B47" s="1">
        <v>80012760825</v>
      </c>
      <c r="C47" s="1" t="s">
        <v>4694</v>
      </c>
      <c r="D47" s="1" t="s">
        <v>4809</v>
      </c>
      <c r="E47" s="1" t="s">
        <v>4753</v>
      </c>
      <c r="F47" s="1" t="s">
        <v>4810</v>
      </c>
      <c r="G47" s="1" t="s">
        <v>4810</v>
      </c>
      <c r="H47" s="105">
        <v>2460.86</v>
      </c>
      <c r="I47" s="44">
        <v>45078</v>
      </c>
      <c r="J47" s="44">
        <v>45078</v>
      </c>
      <c r="K47" s="105">
        <v>2460.86</v>
      </c>
    </row>
    <row r="48" spans="1:11">
      <c r="A48" s="1" t="s">
        <v>4811</v>
      </c>
      <c r="B48" s="1">
        <v>80012760825</v>
      </c>
      <c r="C48" s="1" t="s">
        <v>4694</v>
      </c>
      <c r="D48" s="1" t="s">
        <v>4812</v>
      </c>
      <c r="E48" s="1" t="s">
        <v>4709</v>
      </c>
      <c r="F48" s="1" t="s">
        <v>4813</v>
      </c>
      <c r="G48" s="1" t="s">
        <v>4813</v>
      </c>
      <c r="H48" s="105">
        <v>1200</v>
      </c>
      <c r="I48" s="44">
        <v>45082</v>
      </c>
      <c r="J48" s="44">
        <v>45119</v>
      </c>
      <c r="K48" s="105">
        <v>1200</v>
      </c>
    </row>
    <row r="49" spans="1:11" ht="15.6">
      <c r="A49" s="1" t="s">
        <v>4814</v>
      </c>
      <c r="B49" s="1">
        <v>80012760825</v>
      </c>
      <c r="C49" s="1" t="s">
        <v>4694</v>
      </c>
      <c r="D49" s="171" t="s">
        <v>4815</v>
      </c>
      <c r="E49" s="1" t="s">
        <v>4753</v>
      </c>
      <c r="F49" s="1" t="s">
        <v>4816</v>
      </c>
      <c r="G49" s="1" t="s">
        <v>4816</v>
      </c>
      <c r="H49" s="105">
        <v>273.42</v>
      </c>
      <c r="I49" s="44">
        <v>45082</v>
      </c>
      <c r="J49" s="44">
        <v>45119</v>
      </c>
      <c r="K49" s="105">
        <v>273.42</v>
      </c>
    </row>
    <row r="50" spans="1:11">
      <c r="A50" s="1" t="s">
        <v>4817</v>
      </c>
      <c r="B50" s="1">
        <v>80012760825</v>
      </c>
      <c r="C50" s="1" t="s">
        <v>4694</v>
      </c>
      <c r="D50" s="1" t="s">
        <v>4818</v>
      </c>
      <c r="E50" s="1" t="s">
        <v>4753</v>
      </c>
      <c r="F50" s="1" t="s">
        <v>4819</v>
      </c>
      <c r="G50" s="1" t="s">
        <v>4819</v>
      </c>
      <c r="H50" s="105">
        <v>1500</v>
      </c>
      <c r="I50" s="44">
        <v>45082</v>
      </c>
      <c r="J50" s="44">
        <v>45082</v>
      </c>
      <c r="K50" s="105">
        <v>1500</v>
      </c>
    </row>
    <row r="51" spans="1:11" ht="54.6" customHeight="1">
      <c r="A51" s="1" t="s">
        <v>4820</v>
      </c>
      <c r="B51" s="1">
        <v>80012760825</v>
      </c>
      <c r="C51" s="1" t="s">
        <v>4694</v>
      </c>
      <c r="D51" s="103" t="s">
        <v>4821</v>
      </c>
      <c r="E51" s="1" t="s">
        <v>4753</v>
      </c>
      <c r="F51" s="1" t="s">
        <v>4822</v>
      </c>
      <c r="G51" s="1" t="s">
        <v>4822</v>
      </c>
      <c r="H51" s="105">
        <v>1205</v>
      </c>
      <c r="I51" s="44">
        <v>45082</v>
      </c>
      <c r="J51" s="44">
        <v>45082</v>
      </c>
      <c r="K51" s="105">
        <v>1205</v>
      </c>
    </row>
    <row r="52" spans="1:11">
      <c r="A52" s="1" t="s">
        <v>4823</v>
      </c>
      <c r="B52" s="1">
        <v>80012760825</v>
      </c>
      <c r="C52" s="1" t="s">
        <v>4694</v>
      </c>
      <c r="D52" s="1" t="s">
        <v>4824</v>
      </c>
      <c r="E52" s="1" t="s">
        <v>4753</v>
      </c>
      <c r="F52" s="1" t="s">
        <v>4825</v>
      </c>
      <c r="G52" s="1" t="s">
        <v>4825</v>
      </c>
      <c r="H52" s="105">
        <v>514.54999999999995</v>
      </c>
      <c r="I52" s="44">
        <v>45084</v>
      </c>
      <c r="J52" s="44">
        <v>45112</v>
      </c>
      <c r="K52" s="105">
        <v>514.54999999999995</v>
      </c>
    </row>
    <row r="53" spans="1:11">
      <c r="A53" s="1" t="s">
        <v>4826</v>
      </c>
      <c r="B53" s="1">
        <v>80012760825</v>
      </c>
      <c r="C53" s="1" t="s">
        <v>4694</v>
      </c>
      <c r="D53" s="1" t="s">
        <v>4827</v>
      </c>
      <c r="E53" s="1" t="s">
        <v>4753</v>
      </c>
      <c r="F53" s="1" t="s">
        <v>4807</v>
      </c>
      <c r="G53" s="1" t="s">
        <v>4807</v>
      </c>
      <c r="H53" s="105">
        <v>540.64</v>
      </c>
      <c r="I53" s="44">
        <v>45092</v>
      </c>
      <c r="J53" s="44">
        <v>45105</v>
      </c>
      <c r="K53" s="105">
        <v>540.64</v>
      </c>
    </row>
    <row r="54" spans="1:11">
      <c r="A54" s="1" t="s">
        <v>4805</v>
      </c>
      <c r="B54" s="1">
        <v>80012760825</v>
      </c>
      <c r="C54" s="1" t="s">
        <v>4694</v>
      </c>
      <c r="D54" s="1" t="s">
        <v>4828</v>
      </c>
      <c r="E54" s="1" t="s">
        <v>4753</v>
      </c>
      <c r="F54" s="1" t="s">
        <v>4807</v>
      </c>
      <c r="G54" s="1" t="s">
        <v>4807</v>
      </c>
      <c r="H54" s="105">
        <v>366.2</v>
      </c>
      <c r="I54" s="44">
        <v>45092</v>
      </c>
      <c r="J54" s="44">
        <v>45122</v>
      </c>
      <c r="K54" s="105">
        <v>366.2</v>
      </c>
    </row>
    <row r="55" spans="1:11" ht="28.8">
      <c r="A55" s="1" t="s">
        <v>8554</v>
      </c>
      <c r="B55" s="1">
        <v>80012760825</v>
      </c>
      <c r="C55" s="1" t="s">
        <v>4694</v>
      </c>
      <c r="D55" s="1" t="s">
        <v>8558</v>
      </c>
      <c r="E55" s="103" t="s">
        <v>8539</v>
      </c>
      <c r="F55" s="1" t="s">
        <v>8540</v>
      </c>
      <c r="G55" s="1" t="s">
        <v>8556</v>
      </c>
      <c r="H55" s="105">
        <v>2887003.96</v>
      </c>
      <c r="I55" s="44">
        <v>45093</v>
      </c>
      <c r="J55" s="44"/>
      <c r="K55" s="170">
        <v>0</v>
      </c>
    </row>
    <row r="56" spans="1:11" ht="28.8">
      <c r="A56" s="297" t="s">
        <v>8555</v>
      </c>
      <c r="B56" s="1">
        <v>80012760825</v>
      </c>
      <c r="C56" s="1" t="s">
        <v>4694</v>
      </c>
      <c r="D56" s="1" t="s">
        <v>8557</v>
      </c>
      <c r="E56" s="103" t="s">
        <v>8539</v>
      </c>
      <c r="F56" s="1" t="s">
        <v>8540</v>
      </c>
      <c r="G56" s="1" t="s">
        <v>8556</v>
      </c>
      <c r="H56" s="105">
        <v>2906240.76</v>
      </c>
      <c r="I56" s="44">
        <v>45093</v>
      </c>
      <c r="J56" s="44"/>
      <c r="K56" s="170">
        <v>0</v>
      </c>
    </row>
    <row r="57" spans="1:11">
      <c r="A57" s="1" t="s">
        <v>4829</v>
      </c>
      <c r="B57" s="1">
        <v>80012760825</v>
      </c>
      <c r="C57" s="1" t="s">
        <v>4694</v>
      </c>
      <c r="D57" s="1" t="s">
        <v>4830</v>
      </c>
      <c r="E57" s="1" t="s">
        <v>16</v>
      </c>
      <c r="F57" s="1" t="s">
        <v>4790</v>
      </c>
      <c r="G57" s="1" t="s">
        <v>4790</v>
      </c>
      <c r="H57" s="105">
        <v>2998.09</v>
      </c>
      <c r="I57" s="44">
        <v>45096</v>
      </c>
      <c r="J57" s="44">
        <v>45096</v>
      </c>
      <c r="K57" s="105">
        <v>2998.09</v>
      </c>
    </row>
    <row r="58" spans="1:11">
      <c r="A58" s="1" t="s">
        <v>4831</v>
      </c>
      <c r="B58" s="1">
        <v>80012760825</v>
      </c>
      <c r="C58" s="1" t="s">
        <v>4694</v>
      </c>
      <c r="D58" s="1" t="s">
        <v>4832</v>
      </c>
      <c r="E58" s="1" t="s">
        <v>16</v>
      </c>
      <c r="F58" s="1" t="s">
        <v>4833</v>
      </c>
      <c r="G58" s="1" t="s">
        <v>4833</v>
      </c>
      <c r="H58" s="105">
        <v>650</v>
      </c>
      <c r="I58" s="44">
        <v>45096</v>
      </c>
      <c r="J58" s="44">
        <v>45098</v>
      </c>
      <c r="K58" s="105">
        <v>650</v>
      </c>
    </row>
    <row r="59" spans="1:11">
      <c r="A59" s="1" t="s">
        <v>4834</v>
      </c>
      <c r="B59" s="1">
        <v>80012760825</v>
      </c>
      <c r="C59" s="1" t="s">
        <v>4694</v>
      </c>
      <c r="D59" s="1" t="s">
        <v>4835</v>
      </c>
      <c r="E59" s="1" t="s">
        <v>16</v>
      </c>
      <c r="F59" s="1" t="s">
        <v>4836</v>
      </c>
      <c r="G59" s="1" t="s">
        <v>4836</v>
      </c>
      <c r="H59" s="105">
        <v>357.03</v>
      </c>
      <c r="I59" s="44">
        <v>45097</v>
      </c>
      <c r="J59" s="44">
        <v>45107</v>
      </c>
      <c r="K59" s="105">
        <v>357.03</v>
      </c>
    </row>
    <row r="60" spans="1:11">
      <c r="A60" s="1" t="s">
        <v>4837</v>
      </c>
      <c r="B60" s="1">
        <v>80012760825</v>
      </c>
      <c r="C60" s="1" t="s">
        <v>4694</v>
      </c>
      <c r="D60" s="1" t="s">
        <v>4838</v>
      </c>
      <c r="E60" s="1" t="s">
        <v>16</v>
      </c>
      <c r="F60" s="1" t="s">
        <v>4839</v>
      </c>
      <c r="G60" s="1" t="s">
        <v>4839</v>
      </c>
      <c r="H60" s="105">
        <v>800</v>
      </c>
      <c r="I60" s="44">
        <v>45097</v>
      </c>
      <c r="J60" s="44">
        <v>45287</v>
      </c>
      <c r="K60" s="105">
        <v>800</v>
      </c>
    </row>
    <row r="61" spans="1:11">
      <c r="A61" s="1" t="s">
        <v>4840</v>
      </c>
      <c r="B61" s="1">
        <v>80012760825</v>
      </c>
      <c r="C61" s="1" t="s">
        <v>4694</v>
      </c>
      <c r="D61" s="172" t="s">
        <v>4841</v>
      </c>
      <c r="E61" s="1" t="s">
        <v>16</v>
      </c>
      <c r="F61" s="1" t="s">
        <v>4717</v>
      </c>
      <c r="G61" s="1" t="s">
        <v>4717</v>
      </c>
      <c r="H61" s="105">
        <v>2154.2199999999998</v>
      </c>
      <c r="I61" s="44">
        <v>45099</v>
      </c>
      <c r="J61" s="44">
        <v>45287</v>
      </c>
      <c r="K61" s="105">
        <v>2154.2199999999998</v>
      </c>
    </row>
    <row r="62" spans="1:11">
      <c r="A62" s="173" t="s">
        <v>4842</v>
      </c>
      <c r="B62" s="1">
        <v>80012760825</v>
      </c>
      <c r="C62" s="1" t="s">
        <v>4694</v>
      </c>
      <c r="D62" s="1" t="s">
        <v>4843</v>
      </c>
      <c r="E62" s="66" t="s">
        <v>16</v>
      </c>
      <c r="F62" s="66" t="s">
        <v>4717</v>
      </c>
      <c r="G62" s="66" t="s">
        <v>4717</v>
      </c>
      <c r="H62" s="105">
        <v>529.91999999999996</v>
      </c>
      <c r="I62" s="44">
        <v>45099</v>
      </c>
      <c r="J62" s="44">
        <v>45127</v>
      </c>
      <c r="K62" s="105">
        <v>529.91999999999996</v>
      </c>
    </row>
    <row r="63" spans="1:11">
      <c r="A63" s="1" t="s">
        <v>4844</v>
      </c>
      <c r="B63" s="1">
        <v>80012760825</v>
      </c>
      <c r="C63" s="1" t="s">
        <v>4694</v>
      </c>
      <c r="D63" s="1" t="s">
        <v>4845</v>
      </c>
      <c r="E63" s="1" t="s">
        <v>4846</v>
      </c>
      <c r="F63" s="1" t="s">
        <v>4847</v>
      </c>
      <c r="G63" s="174" t="s">
        <v>4848</v>
      </c>
      <c r="H63" s="105">
        <v>4900</v>
      </c>
      <c r="I63" s="44">
        <v>45099</v>
      </c>
      <c r="J63" s="44">
        <v>45128</v>
      </c>
      <c r="K63" s="105">
        <v>1294</v>
      </c>
    </row>
    <row r="64" spans="1:11">
      <c r="A64" s="1" t="s">
        <v>4849</v>
      </c>
      <c r="B64" s="1">
        <v>80012760825</v>
      </c>
      <c r="C64" s="1" t="s">
        <v>4694</v>
      </c>
      <c r="D64" s="1" t="s">
        <v>4850</v>
      </c>
      <c r="E64" s="1" t="s">
        <v>4709</v>
      </c>
      <c r="F64" s="1" t="s">
        <v>4851</v>
      </c>
      <c r="G64" s="1" t="s">
        <v>4851</v>
      </c>
      <c r="H64" s="105">
        <v>3750</v>
      </c>
      <c r="I64" s="44">
        <v>45099</v>
      </c>
      <c r="J64" s="44">
        <v>45146</v>
      </c>
      <c r="K64" s="105">
        <v>3750</v>
      </c>
    </row>
    <row r="65" spans="1:11">
      <c r="A65" s="175" t="s">
        <v>4852</v>
      </c>
      <c r="B65" s="1">
        <v>80012760825</v>
      </c>
      <c r="C65" s="1" t="s">
        <v>4694</v>
      </c>
      <c r="D65" s="1" t="s">
        <v>4853</v>
      </c>
      <c r="E65" s="1" t="s">
        <v>16</v>
      </c>
      <c r="F65" s="1" t="s">
        <v>4819</v>
      </c>
      <c r="G65" s="1" t="s">
        <v>4819</v>
      </c>
      <c r="H65" s="105">
        <v>1500</v>
      </c>
      <c r="I65" s="44">
        <v>45103</v>
      </c>
      <c r="J65" s="44">
        <v>45103</v>
      </c>
      <c r="K65" s="105">
        <v>1500</v>
      </c>
    </row>
    <row r="66" spans="1:11" ht="60" customHeight="1">
      <c r="A66" s="1" t="s">
        <v>4854</v>
      </c>
      <c r="B66" s="1">
        <v>80012760825</v>
      </c>
      <c r="C66" s="1" t="s">
        <v>4694</v>
      </c>
      <c r="D66" s="103" t="s">
        <v>4855</v>
      </c>
      <c r="E66" s="1" t="s">
        <v>16</v>
      </c>
      <c r="F66" s="1" t="s">
        <v>4822</v>
      </c>
      <c r="G66" s="1" t="s">
        <v>4822</v>
      </c>
      <c r="H66" s="105">
        <v>1205</v>
      </c>
      <c r="I66" s="44">
        <v>45103</v>
      </c>
      <c r="J66" s="44">
        <v>45103</v>
      </c>
      <c r="K66" s="105">
        <v>1205</v>
      </c>
    </row>
    <row r="67" spans="1:11">
      <c r="A67" s="1" t="s">
        <v>4856</v>
      </c>
      <c r="B67" s="1">
        <v>80012760825</v>
      </c>
      <c r="C67" s="1" t="s">
        <v>4694</v>
      </c>
      <c r="D67" s="1" t="s">
        <v>4857</v>
      </c>
      <c r="E67" s="1" t="s">
        <v>16</v>
      </c>
      <c r="F67" s="1" t="s">
        <v>4858</v>
      </c>
      <c r="G67" s="1" t="s">
        <v>4858</v>
      </c>
      <c r="H67" s="105">
        <v>204.02</v>
      </c>
      <c r="I67" s="44">
        <v>45103</v>
      </c>
      <c r="J67" s="44">
        <v>45137</v>
      </c>
      <c r="K67" s="105">
        <v>204.02</v>
      </c>
    </row>
    <row r="68" spans="1:11">
      <c r="A68" s="1" t="s">
        <v>4859</v>
      </c>
      <c r="B68" s="1">
        <v>80012760825</v>
      </c>
      <c r="C68" s="1" t="s">
        <v>4694</v>
      </c>
      <c r="D68" s="1" t="s">
        <v>4860</v>
      </c>
      <c r="E68" s="1" t="s">
        <v>16</v>
      </c>
      <c r="F68" s="1" t="s">
        <v>4725</v>
      </c>
      <c r="G68" s="1" t="s">
        <v>4725</v>
      </c>
      <c r="H68" s="105">
        <v>300</v>
      </c>
      <c r="I68" s="44">
        <v>45110</v>
      </c>
      <c r="J68" s="44">
        <v>45195</v>
      </c>
      <c r="K68" s="105">
        <v>300</v>
      </c>
    </row>
    <row r="69" spans="1:11">
      <c r="A69" s="1" t="s">
        <v>4861</v>
      </c>
      <c r="B69" s="1">
        <v>80012760825</v>
      </c>
      <c r="C69" s="1" t="s">
        <v>4694</v>
      </c>
      <c r="D69" s="1" t="s">
        <v>4862</v>
      </c>
      <c r="E69" s="1" t="s">
        <v>16</v>
      </c>
      <c r="F69" s="1" t="s">
        <v>4863</v>
      </c>
      <c r="G69" s="1" t="s">
        <v>4863</v>
      </c>
      <c r="H69" s="105">
        <v>77.900000000000006</v>
      </c>
      <c r="I69" s="44">
        <v>45110</v>
      </c>
      <c r="J69" s="44">
        <v>45140</v>
      </c>
      <c r="K69" s="105">
        <v>77.900000000000006</v>
      </c>
    </row>
    <row r="70" spans="1:11">
      <c r="A70" s="1" t="s">
        <v>4864</v>
      </c>
      <c r="B70" s="1">
        <v>80012760825</v>
      </c>
      <c r="C70" s="1" t="s">
        <v>4694</v>
      </c>
      <c r="D70" s="1" t="s">
        <v>4865</v>
      </c>
      <c r="E70" s="1" t="s">
        <v>16</v>
      </c>
      <c r="F70" s="1" t="s">
        <v>4866</v>
      </c>
      <c r="G70" s="1" t="s">
        <v>4866</v>
      </c>
      <c r="H70" s="105">
        <v>300</v>
      </c>
      <c r="I70" s="44">
        <v>45110</v>
      </c>
      <c r="J70" s="44">
        <v>45114</v>
      </c>
      <c r="K70" s="105">
        <v>300</v>
      </c>
    </row>
    <row r="71" spans="1:11">
      <c r="A71" s="1" t="s">
        <v>4867</v>
      </c>
      <c r="B71" s="1">
        <v>80012760825</v>
      </c>
      <c r="C71" s="1" t="s">
        <v>4694</v>
      </c>
      <c r="D71" s="1" t="s">
        <v>4868</v>
      </c>
      <c r="E71" s="1" t="s">
        <v>16</v>
      </c>
      <c r="F71" s="1" t="s">
        <v>4703</v>
      </c>
      <c r="G71" s="1" t="s">
        <v>4703</v>
      </c>
      <c r="H71" s="167">
        <v>502.9</v>
      </c>
      <c r="I71" s="44">
        <v>45119</v>
      </c>
      <c r="J71" s="44">
        <v>45180</v>
      </c>
      <c r="K71" s="167">
        <v>502.9</v>
      </c>
    </row>
    <row r="72" spans="1:11">
      <c r="A72" s="1" t="s">
        <v>4869</v>
      </c>
      <c r="B72" s="1">
        <v>80012760825</v>
      </c>
      <c r="C72" s="1" t="s">
        <v>4694</v>
      </c>
      <c r="D72" s="1" t="s">
        <v>4870</v>
      </c>
      <c r="E72" s="1" t="s">
        <v>16</v>
      </c>
      <c r="F72" s="1" t="s">
        <v>4871</v>
      </c>
      <c r="G72" s="1" t="s">
        <v>4871</v>
      </c>
      <c r="H72" s="167">
        <v>1183</v>
      </c>
      <c r="I72" s="44">
        <v>45119</v>
      </c>
      <c r="J72" s="44">
        <v>45143</v>
      </c>
      <c r="K72" s="167">
        <v>1183</v>
      </c>
    </row>
    <row r="73" spans="1:11">
      <c r="A73" s="1" t="s">
        <v>4872</v>
      </c>
      <c r="B73" s="1">
        <v>80012760825</v>
      </c>
      <c r="C73" s="1" t="s">
        <v>4694</v>
      </c>
      <c r="D73" s="1" t="s">
        <v>4873</v>
      </c>
      <c r="E73" s="1" t="s">
        <v>4709</v>
      </c>
      <c r="F73" s="1" t="s">
        <v>4874</v>
      </c>
      <c r="G73" s="1" t="s">
        <v>4874</v>
      </c>
      <c r="H73" s="167">
        <v>1195.5</v>
      </c>
      <c r="I73" s="44">
        <v>45125</v>
      </c>
      <c r="J73" s="44">
        <v>45168</v>
      </c>
      <c r="K73" s="167">
        <v>1195.5</v>
      </c>
    </row>
    <row r="74" spans="1:11">
      <c r="A74" s="1" t="s">
        <v>4875</v>
      </c>
      <c r="B74" s="1">
        <v>80012760825</v>
      </c>
      <c r="C74" s="1" t="s">
        <v>4694</v>
      </c>
      <c r="D74" s="1" t="s">
        <v>4876</v>
      </c>
      <c r="E74" s="1" t="s">
        <v>16</v>
      </c>
      <c r="F74" s="1" t="s">
        <v>4877</v>
      </c>
      <c r="G74" s="1" t="s">
        <v>4877</v>
      </c>
      <c r="H74" s="167">
        <v>1184.5</v>
      </c>
      <c r="I74" s="44">
        <v>45125</v>
      </c>
      <c r="J74" s="44">
        <v>45158</v>
      </c>
      <c r="K74" s="167">
        <v>1184.5</v>
      </c>
    </row>
    <row r="75" spans="1:11">
      <c r="A75" s="1" t="s">
        <v>4878</v>
      </c>
      <c r="B75" s="1">
        <v>80012760825</v>
      </c>
      <c r="C75" s="1" t="s">
        <v>4694</v>
      </c>
      <c r="D75" s="1" t="s">
        <v>4879</v>
      </c>
      <c r="E75" s="1" t="s">
        <v>4753</v>
      </c>
      <c r="F75" s="1" t="s">
        <v>4880</v>
      </c>
      <c r="G75" s="1" t="s">
        <v>4880</v>
      </c>
      <c r="H75" s="105">
        <v>334.4</v>
      </c>
      <c r="I75" s="44">
        <v>45126</v>
      </c>
      <c r="J75" s="44">
        <v>45188</v>
      </c>
      <c r="K75" s="105">
        <v>334.4</v>
      </c>
    </row>
    <row r="76" spans="1:11">
      <c r="A76" s="1" t="s">
        <v>4881</v>
      </c>
      <c r="B76" s="1">
        <v>80012760825</v>
      </c>
      <c r="C76" s="1" t="s">
        <v>4694</v>
      </c>
      <c r="D76" s="1" t="s">
        <v>4882</v>
      </c>
      <c r="E76" s="1" t="s">
        <v>4753</v>
      </c>
      <c r="F76" s="1" t="s">
        <v>4804</v>
      </c>
      <c r="G76" s="1" t="s">
        <v>4804</v>
      </c>
      <c r="H76" s="105">
        <v>113.65</v>
      </c>
      <c r="I76" s="44">
        <v>45126</v>
      </c>
      <c r="J76" s="44">
        <v>45169</v>
      </c>
      <c r="K76" s="105">
        <v>113.65</v>
      </c>
    </row>
    <row r="77" spans="1:11">
      <c r="A77" s="1" t="s">
        <v>4883</v>
      </c>
      <c r="B77" s="1">
        <v>80012760825</v>
      </c>
      <c r="C77" s="1" t="s">
        <v>4694</v>
      </c>
      <c r="D77" s="1" t="s">
        <v>4884</v>
      </c>
      <c r="E77" s="1" t="s">
        <v>4753</v>
      </c>
      <c r="F77" s="1" t="s">
        <v>4885</v>
      </c>
      <c r="G77" s="1" t="s">
        <v>4885</v>
      </c>
      <c r="H77" s="105">
        <v>1122.94</v>
      </c>
      <c r="I77" s="44">
        <v>45126</v>
      </c>
      <c r="J77" s="44">
        <v>45161</v>
      </c>
      <c r="K77" s="105">
        <v>1122.94</v>
      </c>
    </row>
    <row r="78" spans="1:11">
      <c r="A78" s="1" t="s">
        <v>4886</v>
      </c>
      <c r="B78" s="1">
        <v>80012760825</v>
      </c>
      <c r="C78" s="1" t="s">
        <v>4694</v>
      </c>
      <c r="D78" s="1" t="s">
        <v>4887</v>
      </c>
      <c r="E78" s="1" t="s">
        <v>4753</v>
      </c>
      <c r="F78" s="1" t="s">
        <v>4888</v>
      </c>
      <c r="G78" s="1" t="s">
        <v>4888</v>
      </c>
      <c r="H78" s="105">
        <v>4950</v>
      </c>
      <c r="I78" s="44">
        <v>45127</v>
      </c>
      <c r="J78" s="44">
        <v>45291</v>
      </c>
      <c r="K78" s="105">
        <v>4883.0600000000004</v>
      </c>
    </row>
    <row r="79" spans="1:11">
      <c r="A79" s="1" t="s">
        <v>4889</v>
      </c>
      <c r="B79" s="1">
        <v>80012760825</v>
      </c>
      <c r="C79" s="1" t="s">
        <v>4694</v>
      </c>
      <c r="D79" s="1" t="s">
        <v>4890</v>
      </c>
      <c r="E79" s="1" t="s">
        <v>4753</v>
      </c>
      <c r="F79" s="1" t="s">
        <v>4891</v>
      </c>
      <c r="G79" s="1" t="s">
        <v>4891</v>
      </c>
      <c r="H79" s="167">
        <v>4400</v>
      </c>
      <c r="I79" s="44">
        <v>45139</v>
      </c>
      <c r="J79" s="44">
        <v>45141</v>
      </c>
      <c r="K79" s="105">
        <v>4400</v>
      </c>
    </row>
    <row r="80" spans="1:11">
      <c r="A80" s="1" t="s">
        <v>4892</v>
      </c>
      <c r="B80" s="1">
        <v>80012760825</v>
      </c>
      <c r="C80" s="1" t="s">
        <v>4694</v>
      </c>
      <c r="D80" s="1" t="s">
        <v>4893</v>
      </c>
      <c r="E80" s="1" t="s">
        <v>4753</v>
      </c>
      <c r="F80" s="1" t="s">
        <v>4894</v>
      </c>
      <c r="G80" s="1" t="s">
        <v>4894</v>
      </c>
      <c r="H80" s="105">
        <v>150</v>
      </c>
      <c r="I80" s="44">
        <v>45154</v>
      </c>
      <c r="J80" s="44">
        <v>45142</v>
      </c>
      <c r="K80" s="105">
        <v>150</v>
      </c>
    </row>
    <row r="81" spans="1:11">
      <c r="A81" s="1" t="s">
        <v>4895</v>
      </c>
      <c r="B81" s="1">
        <v>80012760825</v>
      </c>
      <c r="C81" s="1" t="s">
        <v>4694</v>
      </c>
      <c r="D81" s="1" t="s">
        <v>4896</v>
      </c>
      <c r="E81" s="1" t="s">
        <v>4753</v>
      </c>
      <c r="F81" s="1" t="s">
        <v>4804</v>
      </c>
      <c r="G81" s="1" t="s">
        <v>4804</v>
      </c>
      <c r="H81" s="105">
        <v>1082.3</v>
      </c>
      <c r="I81" s="44">
        <v>45155</v>
      </c>
      <c r="J81" s="44">
        <v>45225</v>
      </c>
      <c r="K81" s="105">
        <v>1082.3</v>
      </c>
    </row>
    <row r="82" spans="1:11">
      <c r="A82" s="1" t="s">
        <v>4897</v>
      </c>
      <c r="B82" s="1">
        <v>80012760825</v>
      </c>
      <c r="C82" s="1" t="s">
        <v>4694</v>
      </c>
      <c r="D82" s="1" t="s">
        <v>4797</v>
      </c>
      <c r="E82" s="1" t="s">
        <v>4753</v>
      </c>
      <c r="F82" s="1" t="s">
        <v>4898</v>
      </c>
      <c r="G82" s="1" t="s">
        <v>4898</v>
      </c>
      <c r="H82" s="105">
        <v>383.1</v>
      </c>
      <c r="I82" s="44">
        <v>45155</v>
      </c>
      <c r="J82" s="44">
        <v>45216</v>
      </c>
      <c r="K82" s="105">
        <v>383.1</v>
      </c>
    </row>
    <row r="83" spans="1:11">
      <c r="A83" s="1" t="s">
        <v>4899</v>
      </c>
      <c r="B83" s="1">
        <v>80012760825</v>
      </c>
      <c r="C83" s="1" t="s">
        <v>4694</v>
      </c>
      <c r="D83" s="1" t="s">
        <v>4900</v>
      </c>
      <c r="E83" s="1" t="s">
        <v>4753</v>
      </c>
      <c r="F83" s="1" t="s">
        <v>4804</v>
      </c>
      <c r="G83" s="1" t="s">
        <v>4804</v>
      </c>
      <c r="H83" s="167">
        <v>205.42622950819674</v>
      </c>
      <c r="I83" s="44">
        <v>45155</v>
      </c>
      <c r="J83" s="44">
        <v>45201</v>
      </c>
      <c r="K83" s="167">
        <v>205.42622950819674</v>
      </c>
    </row>
    <row r="84" spans="1:11">
      <c r="A84" s="1" t="s">
        <v>4901</v>
      </c>
      <c r="B84" s="1">
        <v>80012760825</v>
      </c>
      <c r="C84" s="1" t="s">
        <v>4694</v>
      </c>
      <c r="D84" s="129" t="s">
        <v>4902</v>
      </c>
      <c r="E84" s="257" t="s">
        <v>4903</v>
      </c>
      <c r="F84" s="129" t="s">
        <v>4904</v>
      </c>
      <c r="G84" s="129" t="s">
        <v>4904</v>
      </c>
      <c r="H84" s="258">
        <v>2364.4</v>
      </c>
      <c r="I84" s="194">
        <v>45160</v>
      </c>
      <c r="J84" s="129"/>
      <c r="K84" s="195">
        <v>1434.92</v>
      </c>
    </row>
    <row r="85" spans="1:11">
      <c r="A85" s="1" t="s">
        <v>4905</v>
      </c>
      <c r="B85" s="1">
        <v>80012760825</v>
      </c>
      <c r="C85" s="1" t="s">
        <v>4694</v>
      </c>
      <c r="D85" s="1" t="s">
        <v>4906</v>
      </c>
      <c r="E85" s="1" t="s">
        <v>4753</v>
      </c>
      <c r="F85" s="1" t="s">
        <v>4907</v>
      </c>
      <c r="G85" s="1" t="s">
        <v>4907</v>
      </c>
      <c r="H85" s="105">
        <v>353.42</v>
      </c>
      <c r="I85" s="44">
        <v>45167</v>
      </c>
      <c r="J85" s="44">
        <v>45189</v>
      </c>
      <c r="K85" s="105">
        <v>353.42</v>
      </c>
    </row>
    <row r="86" spans="1:11">
      <c r="A86" s="1" t="s">
        <v>4908</v>
      </c>
      <c r="B86" s="1">
        <v>80012760825</v>
      </c>
      <c r="C86" s="1" t="s">
        <v>4694</v>
      </c>
      <c r="D86" s="1" t="s">
        <v>4909</v>
      </c>
      <c r="E86" s="1" t="s">
        <v>16</v>
      </c>
      <c r="F86" s="1" t="s">
        <v>4910</v>
      </c>
      <c r="G86" s="1" t="s">
        <v>4910</v>
      </c>
      <c r="H86" s="105">
        <v>1890</v>
      </c>
      <c r="I86" s="44">
        <v>45173</v>
      </c>
      <c r="J86" s="44">
        <v>45287</v>
      </c>
      <c r="K86" s="105">
        <v>1890</v>
      </c>
    </row>
    <row r="87" spans="1:11">
      <c r="A87" s="1" t="s">
        <v>4911</v>
      </c>
      <c r="B87" s="1">
        <v>80012760825</v>
      </c>
      <c r="C87" s="1" t="s">
        <v>4694</v>
      </c>
      <c r="D87" s="1" t="s">
        <v>4912</v>
      </c>
      <c r="E87" s="1" t="s">
        <v>16</v>
      </c>
      <c r="F87" s="1" t="s">
        <v>4913</v>
      </c>
      <c r="G87" s="1" t="s">
        <v>4913</v>
      </c>
      <c r="H87" s="105">
        <v>130</v>
      </c>
      <c r="I87" s="44">
        <v>45180</v>
      </c>
      <c r="J87" s="44">
        <v>45208</v>
      </c>
      <c r="K87" s="105">
        <v>130</v>
      </c>
    </row>
    <row r="88" spans="1:11">
      <c r="A88" s="1" t="s">
        <v>4914</v>
      </c>
      <c r="B88" s="1">
        <v>80012760825</v>
      </c>
      <c r="C88" s="1" t="s">
        <v>4694</v>
      </c>
      <c r="D88" s="1" t="s">
        <v>4915</v>
      </c>
      <c r="E88" s="1" t="s">
        <v>4753</v>
      </c>
      <c r="F88" s="1" t="s">
        <v>4784</v>
      </c>
      <c r="G88" s="1" t="s">
        <v>4784</v>
      </c>
      <c r="H88" s="167">
        <v>4562.6400000000003</v>
      </c>
      <c r="I88" s="44">
        <v>45181</v>
      </c>
      <c r="J88" s="44">
        <v>45232</v>
      </c>
      <c r="K88" s="167">
        <v>4562.6400000000003</v>
      </c>
    </row>
    <row r="89" spans="1:11" ht="28.8">
      <c r="A89" s="1" t="s">
        <v>4916</v>
      </c>
      <c r="B89" s="1">
        <v>80012760826</v>
      </c>
      <c r="C89" s="1" t="s">
        <v>4694</v>
      </c>
      <c r="D89" s="1" t="s">
        <v>4917</v>
      </c>
      <c r="E89" s="1" t="s">
        <v>4753</v>
      </c>
      <c r="F89" s="103" t="s">
        <v>4918</v>
      </c>
      <c r="G89" s="103" t="s">
        <v>4918</v>
      </c>
      <c r="H89" s="105">
        <v>3206.05</v>
      </c>
      <c r="I89" s="44">
        <v>45183</v>
      </c>
      <c r="J89" s="44">
        <v>45183</v>
      </c>
      <c r="K89" s="105">
        <v>3206.05</v>
      </c>
    </row>
    <row r="90" spans="1:11">
      <c r="A90" s="1" t="s">
        <v>4919</v>
      </c>
      <c r="B90" s="1">
        <v>80012760825</v>
      </c>
      <c r="C90" s="1" t="s">
        <v>4694</v>
      </c>
      <c r="D90" s="1" t="s">
        <v>4920</v>
      </c>
      <c r="E90" s="1" t="s">
        <v>16</v>
      </c>
      <c r="F90" s="1" t="s">
        <v>4921</v>
      </c>
      <c r="G90" s="1" t="s">
        <v>4921</v>
      </c>
      <c r="H90" s="105">
        <v>590</v>
      </c>
      <c r="I90" s="44">
        <v>45190</v>
      </c>
      <c r="J90" s="44">
        <v>45195</v>
      </c>
      <c r="K90" s="105">
        <v>590</v>
      </c>
    </row>
    <row r="91" spans="1:11">
      <c r="A91" s="1" t="s">
        <v>4922</v>
      </c>
      <c r="B91" s="1">
        <v>80012760825</v>
      </c>
      <c r="C91" s="1" t="s">
        <v>4694</v>
      </c>
      <c r="D91" s="1" t="s">
        <v>4923</v>
      </c>
      <c r="E91" s="1" t="s">
        <v>16</v>
      </c>
      <c r="F91" s="1" t="s">
        <v>4924</v>
      </c>
      <c r="G91" s="1" t="s">
        <v>4924</v>
      </c>
      <c r="H91" s="105">
        <v>4470</v>
      </c>
      <c r="I91" s="44">
        <v>45190</v>
      </c>
      <c r="J91" s="44">
        <v>45259</v>
      </c>
      <c r="K91" s="105">
        <v>4470</v>
      </c>
    </row>
    <row r="92" spans="1:11">
      <c r="A92" s="1" t="s">
        <v>4925</v>
      </c>
      <c r="B92" s="1">
        <v>80012760825</v>
      </c>
      <c r="C92" s="1" t="s">
        <v>4694</v>
      </c>
      <c r="D92" s="1" t="s">
        <v>4926</v>
      </c>
      <c r="E92" s="1" t="s">
        <v>16</v>
      </c>
      <c r="F92" s="1" t="s">
        <v>4736</v>
      </c>
      <c r="G92" s="1" t="s">
        <v>4736</v>
      </c>
      <c r="H92" s="105">
        <v>830</v>
      </c>
      <c r="I92" s="44">
        <v>45195</v>
      </c>
      <c r="J92" s="44">
        <v>45243</v>
      </c>
      <c r="K92" s="105">
        <v>830</v>
      </c>
    </row>
    <row r="93" spans="1:11">
      <c r="A93" s="1" t="s">
        <v>4927</v>
      </c>
      <c r="B93" s="1">
        <v>80012760825</v>
      </c>
      <c r="C93" s="1" t="s">
        <v>4694</v>
      </c>
      <c r="D93" s="1" t="s">
        <v>4928</v>
      </c>
      <c r="E93" s="1" t="s">
        <v>16</v>
      </c>
      <c r="F93" s="1" t="s">
        <v>4929</v>
      </c>
      <c r="G93" s="1" t="s">
        <v>4929</v>
      </c>
      <c r="H93" s="105">
        <v>491.80327868852459</v>
      </c>
      <c r="I93" s="44">
        <v>45195</v>
      </c>
      <c r="J93" s="44">
        <v>45229</v>
      </c>
      <c r="K93" s="105">
        <v>491.80327868852459</v>
      </c>
    </row>
    <row r="94" spans="1:11">
      <c r="A94" s="1" t="s">
        <v>4930</v>
      </c>
      <c r="B94" s="1">
        <v>80012760825</v>
      </c>
      <c r="C94" s="1" t="s">
        <v>4694</v>
      </c>
      <c r="D94" s="1" t="s">
        <v>4931</v>
      </c>
      <c r="E94" s="1" t="s">
        <v>16</v>
      </c>
      <c r="F94" s="1" t="s">
        <v>4932</v>
      </c>
      <c r="G94" s="1" t="s">
        <v>4932</v>
      </c>
      <c r="H94" s="105">
        <v>482.23</v>
      </c>
      <c r="I94" s="44">
        <v>45195</v>
      </c>
      <c r="J94" s="44">
        <v>45227</v>
      </c>
      <c r="K94" s="105">
        <v>482.23</v>
      </c>
    </row>
    <row r="95" spans="1:11">
      <c r="A95" s="1" t="s">
        <v>4933</v>
      </c>
      <c r="B95" s="1">
        <v>80012760825</v>
      </c>
      <c r="C95" s="1" t="s">
        <v>4694</v>
      </c>
      <c r="D95" s="1" t="s">
        <v>4934</v>
      </c>
      <c r="E95" s="1" t="s">
        <v>16</v>
      </c>
      <c r="F95" s="1" t="s">
        <v>4935</v>
      </c>
      <c r="G95" s="1" t="s">
        <v>4935</v>
      </c>
      <c r="H95" s="176">
        <v>95</v>
      </c>
      <c r="I95" s="44">
        <v>45195</v>
      </c>
      <c r="J95" s="44">
        <v>45229</v>
      </c>
      <c r="K95" s="105">
        <v>95</v>
      </c>
    </row>
    <row r="96" spans="1:11">
      <c r="A96" s="1" t="s">
        <v>4936</v>
      </c>
      <c r="B96" s="1">
        <v>80012760825</v>
      </c>
      <c r="C96" s="1" t="s">
        <v>4694</v>
      </c>
      <c r="D96" s="1" t="s">
        <v>4937</v>
      </c>
      <c r="E96" s="1" t="s">
        <v>16</v>
      </c>
      <c r="F96" s="1" t="s">
        <v>4938</v>
      </c>
      <c r="G96" s="1" t="s">
        <v>4938</v>
      </c>
      <c r="H96" s="176">
        <v>530</v>
      </c>
      <c r="I96" s="44">
        <v>45198</v>
      </c>
      <c r="J96" s="44">
        <v>45265</v>
      </c>
      <c r="K96" s="105">
        <v>530</v>
      </c>
    </row>
    <row r="97" spans="1:11">
      <c r="A97" s="1" t="s">
        <v>4939</v>
      </c>
      <c r="B97" s="1">
        <v>80012760825</v>
      </c>
      <c r="C97" s="1" t="s">
        <v>4694</v>
      </c>
      <c r="D97" s="1" t="s">
        <v>4940</v>
      </c>
      <c r="E97" s="1" t="s">
        <v>16</v>
      </c>
      <c r="F97" s="166" t="s">
        <v>4941</v>
      </c>
      <c r="G97" s="166" t="s">
        <v>4941</v>
      </c>
      <c r="H97" s="177">
        <v>1748</v>
      </c>
      <c r="I97" s="44">
        <v>45198</v>
      </c>
      <c r="J97" s="44">
        <v>45235</v>
      </c>
      <c r="K97" s="178">
        <v>1748</v>
      </c>
    </row>
    <row r="98" spans="1:11">
      <c r="A98" s="1" t="s">
        <v>4942</v>
      </c>
      <c r="B98" s="1">
        <v>80012760825</v>
      </c>
      <c r="C98" s="1" t="s">
        <v>4694</v>
      </c>
      <c r="D98" s="1" t="s">
        <v>4943</v>
      </c>
      <c r="E98" s="1" t="s">
        <v>16</v>
      </c>
      <c r="F98" s="1" t="s">
        <v>4725</v>
      </c>
      <c r="G98" s="1" t="s">
        <v>4725</v>
      </c>
      <c r="H98" s="176">
        <v>300</v>
      </c>
      <c r="I98" s="44">
        <v>45201</v>
      </c>
      <c r="J98" s="44">
        <v>45224</v>
      </c>
      <c r="K98" s="105">
        <v>300</v>
      </c>
    </row>
    <row r="99" spans="1:11" ht="37.200000000000003" customHeight="1">
      <c r="A99" s="179" t="s">
        <v>4944</v>
      </c>
      <c r="B99" s="1">
        <v>80012760825</v>
      </c>
      <c r="C99" s="1" t="s">
        <v>4694</v>
      </c>
      <c r="D99" s="1" t="s">
        <v>4945</v>
      </c>
      <c r="E99" s="1" t="s">
        <v>16</v>
      </c>
      <c r="F99" s="1" t="s">
        <v>4946</v>
      </c>
      <c r="G99" s="1" t="s">
        <v>4946</v>
      </c>
      <c r="H99" s="176">
        <v>1242.21</v>
      </c>
      <c r="I99" s="44">
        <v>45203</v>
      </c>
      <c r="J99" s="44">
        <v>45215</v>
      </c>
      <c r="K99" s="105">
        <v>1018.2</v>
      </c>
    </row>
    <row r="100" spans="1:11" s="123" customFormat="1" ht="231.6" customHeight="1">
      <c r="A100" s="300" t="s">
        <v>8581</v>
      </c>
      <c r="B100" s="309">
        <v>80012760825</v>
      </c>
      <c r="C100" s="309" t="s">
        <v>4694</v>
      </c>
      <c r="D100" s="309" t="s">
        <v>8582</v>
      </c>
      <c r="E100" s="309" t="s">
        <v>4846</v>
      </c>
      <c r="F100" s="301" t="s">
        <v>8586</v>
      </c>
      <c r="G100" s="309" t="s">
        <v>8585</v>
      </c>
      <c r="H100" s="310">
        <v>287155.15000000002</v>
      </c>
      <c r="I100" s="311">
        <v>45217</v>
      </c>
      <c r="J100" s="312"/>
      <c r="K100" s="313">
        <v>0</v>
      </c>
    </row>
    <row r="101" spans="1:11">
      <c r="A101" s="1" t="s">
        <v>4936</v>
      </c>
      <c r="B101" s="1">
        <v>80012760825</v>
      </c>
      <c r="C101" s="1" t="s">
        <v>4694</v>
      </c>
      <c r="D101" s="1" t="s">
        <v>4947</v>
      </c>
      <c r="E101" s="1" t="s">
        <v>16</v>
      </c>
      <c r="F101" s="1" t="s">
        <v>4938</v>
      </c>
      <c r="G101" s="1" t="s">
        <v>4938</v>
      </c>
      <c r="H101" s="176">
        <v>1536</v>
      </c>
      <c r="I101" s="44">
        <v>45210</v>
      </c>
      <c r="J101" s="44">
        <v>45265</v>
      </c>
      <c r="K101" s="105">
        <v>1536</v>
      </c>
    </row>
    <row r="102" spans="1:11">
      <c r="A102" s="1" t="s">
        <v>4948</v>
      </c>
      <c r="B102" s="1">
        <v>80012760825</v>
      </c>
      <c r="C102" s="1" t="s">
        <v>4694</v>
      </c>
      <c r="D102" s="1" t="s">
        <v>4949</v>
      </c>
      <c r="E102" s="1" t="s">
        <v>16</v>
      </c>
      <c r="F102" s="1" t="s">
        <v>4950</v>
      </c>
      <c r="G102" s="1" t="s">
        <v>4950</v>
      </c>
      <c r="H102" s="176">
        <v>600</v>
      </c>
      <c r="I102" s="44">
        <v>45211</v>
      </c>
      <c r="J102" s="1"/>
      <c r="K102" s="170">
        <v>0</v>
      </c>
    </row>
    <row r="103" spans="1:11">
      <c r="A103" s="1" t="s">
        <v>4951</v>
      </c>
      <c r="B103" s="1">
        <v>80012760825</v>
      </c>
      <c r="C103" s="1" t="s">
        <v>4694</v>
      </c>
      <c r="D103" s="1" t="s">
        <v>4952</v>
      </c>
      <c r="E103" s="1" t="s">
        <v>4753</v>
      </c>
      <c r="F103" s="1" t="s">
        <v>4784</v>
      </c>
      <c r="G103" s="1" t="s">
        <v>4784</v>
      </c>
      <c r="H103" s="176">
        <v>1200.17</v>
      </c>
      <c r="I103" s="44">
        <v>45211</v>
      </c>
      <c r="J103" s="44">
        <v>45250</v>
      </c>
      <c r="K103" s="105">
        <v>1200.17</v>
      </c>
    </row>
    <row r="104" spans="1:11">
      <c r="A104" s="180" t="s">
        <v>4953</v>
      </c>
      <c r="B104" s="1">
        <v>80012760825</v>
      </c>
      <c r="C104" s="1" t="s">
        <v>4694</v>
      </c>
      <c r="D104" s="1" t="s">
        <v>4954</v>
      </c>
      <c r="E104" s="1" t="s">
        <v>4753</v>
      </c>
      <c r="F104" s="1" t="s">
        <v>4955</v>
      </c>
      <c r="G104" s="1" t="s">
        <v>4955</v>
      </c>
      <c r="H104" s="176">
        <v>1991.84</v>
      </c>
      <c r="I104" s="44">
        <v>45215</v>
      </c>
      <c r="J104" s="44">
        <v>45251</v>
      </c>
      <c r="K104" s="105">
        <v>1991.84</v>
      </c>
    </row>
    <row r="105" spans="1:11">
      <c r="A105" s="181" t="s">
        <v>4956</v>
      </c>
      <c r="B105" s="1">
        <v>80012760825</v>
      </c>
      <c r="C105" s="1" t="s">
        <v>4694</v>
      </c>
      <c r="D105" s="1" t="s">
        <v>4957</v>
      </c>
      <c r="E105" s="1" t="s">
        <v>4753</v>
      </c>
      <c r="F105" s="1" t="s">
        <v>4798</v>
      </c>
      <c r="G105" s="1" t="s">
        <v>4798</v>
      </c>
      <c r="H105" s="176">
        <v>244.91</v>
      </c>
      <c r="I105" s="44">
        <v>45215</v>
      </c>
      <c r="J105" s="44">
        <v>45252</v>
      </c>
      <c r="K105" s="105">
        <v>244.91</v>
      </c>
    </row>
    <row r="106" spans="1:11">
      <c r="A106" s="181" t="s">
        <v>4958</v>
      </c>
      <c r="B106" s="1">
        <v>80012760825</v>
      </c>
      <c r="C106" s="1" t="s">
        <v>4694</v>
      </c>
      <c r="D106" s="1" t="s">
        <v>4959</v>
      </c>
      <c r="E106" s="1" t="s">
        <v>4753</v>
      </c>
      <c r="F106" s="1" t="s">
        <v>4960</v>
      </c>
      <c r="G106" s="1" t="s">
        <v>4960</v>
      </c>
      <c r="H106" s="176">
        <v>687.53</v>
      </c>
      <c r="I106" s="44">
        <v>45216</v>
      </c>
      <c r="J106" s="44">
        <v>45253</v>
      </c>
      <c r="K106" s="105">
        <v>687.53</v>
      </c>
    </row>
    <row r="107" spans="1:11">
      <c r="A107" s="1" t="s">
        <v>4961</v>
      </c>
      <c r="B107" s="1">
        <v>80012760825</v>
      </c>
      <c r="C107" s="1" t="s">
        <v>4694</v>
      </c>
      <c r="D107" s="1" t="s">
        <v>4962</v>
      </c>
      <c r="E107" s="1" t="s">
        <v>4753</v>
      </c>
      <c r="F107" s="1" t="s">
        <v>4963</v>
      </c>
      <c r="G107" s="1" t="s">
        <v>4963</v>
      </c>
      <c r="H107" s="176">
        <v>720</v>
      </c>
      <c r="I107" s="44">
        <v>45216</v>
      </c>
      <c r="J107" s="44">
        <v>45275</v>
      </c>
      <c r="K107" s="105">
        <v>720</v>
      </c>
    </row>
    <row r="108" spans="1:11">
      <c r="A108" s="1" t="s">
        <v>4964</v>
      </c>
      <c r="B108" s="1">
        <v>80012760825</v>
      </c>
      <c r="C108" s="1" t="s">
        <v>4694</v>
      </c>
      <c r="D108" s="103" t="s">
        <v>4965</v>
      </c>
      <c r="E108" s="182" t="s">
        <v>16</v>
      </c>
      <c r="F108" s="1" t="s">
        <v>4966</v>
      </c>
      <c r="G108" s="1" t="s">
        <v>4966</v>
      </c>
      <c r="H108" s="176">
        <v>43.1</v>
      </c>
      <c r="I108" s="44">
        <v>45230</v>
      </c>
      <c r="J108" s="44">
        <v>45265</v>
      </c>
      <c r="K108" s="105">
        <v>43.1</v>
      </c>
    </row>
    <row r="109" spans="1:11">
      <c r="A109" s="181" t="s">
        <v>4967</v>
      </c>
      <c r="B109" s="1">
        <v>80012760825</v>
      </c>
      <c r="C109" s="1" t="s">
        <v>4694</v>
      </c>
      <c r="D109" s="1" t="s">
        <v>4968</v>
      </c>
      <c r="E109" s="1" t="s">
        <v>4709</v>
      </c>
      <c r="F109" s="1" t="s">
        <v>4969</v>
      </c>
      <c r="G109" s="1" t="s">
        <v>4969</v>
      </c>
      <c r="H109" s="176">
        <v>4730</v>
      </c>
      <c r="I109" s="44">
        <v>45236</v>
      </c>
      <c r="J109" s="44">
        <v>45275</v>
      </c>
      <c r="K109" s="105">
        <v>4730</v>
      </c>
    </row>
    <row r="110" spans="1:11">
      <c r="A110" s="181" t="s">
        <v>4970</v>
      </c>
      <c r="B110" s="1">
        <v>80012760825</v>
      </c>
      <c r="C110" s="1" t="s">
        <v>4694</v>
      </c>
      <c r="D110" s="1" t="s">
        <v>2819</v>
      </c>
      <c r="E110" s="1" t="s">
        <v>4709</v>
      </c>
      <c r="F110" s="1" t="s">
        <v>4971</v>
      </c>
      <c r="G110" s="1" t="s">
        <v>4971</v>
      </c>
      <c r="H110" s="176">
        <v>3000</v>
      </c>
      <c r="I110" s="44">
        <v>45236</v>
      </c>
      <c r="J110" s="1"/>
      <c r="K110" s="170">
        <v>0</v>
      </c>
    </row>
    <row r="111" spans="1:11" ht="28.8">
      <c r="A111" s="1" t="s">
        <v>4972</v>
      </c>
      <c r="B111" s="1">
        <v>80012760825</v>
      </c>
      <c r="C111" s="1" t="s">
        <v>4694</v>
      </c>
      <c r="D111" s="103" t="s">
        <v>4973</v>
      </c>
      <c r="E111" s="1" t="s">
        <v>16</v>
      </c>
      <c r="F111" s="1" t="s">
        <v>1893</v>
      </c>
      <c r="G111" s="1" t="s">
        <v>1893</v>
      </c>
      <c r="H111" s="176">
        <v>1500</v>
      </c>
      <c r="I111" s="44">
        <v>45237</v>
      </c>
      <c r="J111" s="44">
        <v>45271</v>
      </c>
      <c r="K111" s="105">
        <v>1500</v>
      </c>
    </row>
    <row r="112" spans="1:11" ht="28.8">
      <c r="A112" s="129" t="s">
        <v>4974</v>
      </c>
      <c r="B112" s="1">
        <v>80012760825</v>
      </c>
      <c r="C112" s="1" t="s">
        <v>4694</v>
      </c>
      <c r="D112" s="257" t="s">
        <v>4975</v>
      </c>
      <c r="E112" s="257" t="s">
        <v>4903</v>
      </c>
      <c r="F112" s="129" t="s">
        <v>4904</v>
      </c>
      <c r="G112" s="129" t="s">
        <v>4904</v>
      </c>
      <c r="H112" s="259">
        <v>6720</v>
      </c>
      <c r="I112" s="194">
        <v>45245</v>
      </c>
      <c r="J112" s="129"/>
      <c r="K112" s="195">
        <v>0</v>
      </c>
    </row>
    <row r="113" spans="1:12" ht="57.6">
      <c r="A113" s="1" t="s">
        <v>4976</v>
      </c>
      <c r="B113" s="1">
        <v>80012760825</v>
      </c>
      <c r="C113" s="1" t="s">
        <v>4694</v>
      </c>
      <c r="D113" s="103" t="s">
        <v>4977</v>
      </c>
      <c r="E113" s="1" t="s">
        <v>16</v>
      </c>
      <c r="F113" s="103" t="s">
        <v>4918</v>
      </c>
      <c r="G113" s="103" t="s">
        <v>4918</v>
      </c>
      <c r="H113" s="176">
        <v>3206.05</v>
      </c>
      <c r="I113" s="44">
        <v>45251</v>
      </c>
      <c r="J113" s="44">
        <v>45251</v>
      </c>
      <c r="K113" s="176">
        <v>3206.05</v>
      </c>
    </row>
    <row r="114" spans="1:12">
      <c r="A114" s="180" t="s">
        <v>4978</v>
      </c>
      <c r="B114" s="1">
        <v>80012760825</v>
      </c>
      <c r="C114" s="1" t="s">
        <v>4694</v>
      </c>
      <c r="D114" s="1" t="s">
        <v>4979</v>
      </c>
      <c r="E114" s="1" t="s">
        <v>4753</v>
      </c>
      <c r="F114" s="1" t="s">
        <v>4804</v>
      </c>
      <c r="G114" s="1" t="s">
        <v>4804</v>
      </c>
      <c r="H114" s="176">
        <v>1129.52</v>
      </c>
      <c r="I114" s="44">
        <v>45252</v>
      </c>
      <c r="J114" s="44">
        <v>45280</v>
      </c>
      <c r="K114" s="105">
        <v>1129.52</v>
      </c>
    </row>
    <row r="115" spans="1:12">
      <c r="A115" s="1" t="s">
        <v>4939</v>
      </c>
      <c r="B115" s="1">
        <v>80012760825</v>
      </c>
      <c r="C115" s="1" t="s">
        <v>4694</v>
      </c>
      <c r="D115" s="1" t="s">
        <v>4980</v>
      </c>
      <c r="E115" s="1" t="s">
        <v>4753</v>
      </c>
      <c r="F115" s="1" t="s">
        <v>4941</v>
      </c>
      <c r="G115" s="1" t="s">
        <v>4941</v>
      </c>
      <c r="H115" s="176">
        <v>48</v>
      </c>
      <c r="I115" s="44">
        <v>45253</v>
      </c>
      <c r="J115" s="44">
        <v>45281</v>
      </c>
      <c r="K115" s="105">
        <v>48</v>
      </c>
    </row>
    <row r="116" spans="1:12" ht="28.8">
      <c r="A116" s="183" t="s">
        <v>4981</v>
      </c>
      <c r="B116" s="1">
        <v>80012760825</v>
      </c>
      <c r="C116" s="1" t="s">
        <v>4694</v>
      </c>
      <c r="D116" s="1" t="s">
        <v>4982</v>
      </c>
      <c r="E116" s="1" t="s">
        <v>16</v>
      </c>
      <c r="F116" s="103" t="s">
        <v>4918</v>
      </c>
      <c r="G116" s="103" t="s">
        <v>4918</v>
      </c>
      <c r="H116" s="176">
        <v>1490.38</v>
      </c>
      <c r="I116" s="44">
        <v>45253</v>
      </c>
      <c r="J116" s="44">
        <v>45261</v>
      </c>
      <c r="K116" s="176">
        <v>1490.38</v>
      </c>
    </row>
    <row r="117" spans="1:12" ht="57" customHeight="1">
      <c r="A117" s="183" t="s">
        <v>8583</v>
      </c>
      <c r="B117" s="1">
        <v>80012760825</v>
      </c>
      <c r="C117" s="1" t="s">
        <v>4694</v>
      </c>
      <c r="D117" s="133" t="s">
        <v>8584</v>
      </c>
      <c r="E117" s="129" t="s">
        <v>8540</v>
      </c>
      <c r="F117" s="129" t="s">
        <v>8540</v>
      </c>
      <c r="G117" s="129" t="s">
        <v>8585</v>
      </c>
      <c r="H117" s="299">
        <v>488000</v>
      </c>
      <c r="I117" s="194">
        <v>45253</v>
      </c>
      <c r="J117" s="129"/>
      <c r="K117" s="195">
        <v>0</v>
      </c>
      <c r="L117" s="298"/>
    </row>
    <row r="118" spans="1:12" ht="43.2">
      <c r="A118" s="1" t="s">
        <v>4983</v>
      </c>
      <c r="B118" s="1">
        <v>80012760825</v>
      </c>
      <c r="C118" s="1" t="s">
        <v>4694</v>
      </c>
      <c r="D118" s="103" t="s">
        <v>4984</v>
      </c>
      <c r="E118" s="1" t="s">
        <v>16</v>
      </c>
      <c r="F118" s="1" t="s">
        <v>4819</v>
      </c>
      <c r="G118" s="1" t="s">
        <v>4819</v>
      </c>
      <c r="H118" s="105">
        <v>1800</v>
      </c>
      <c r="I118" s="44">
        <v>45258</v>
      </c>
      <c r="J118" s="44">
        <v>45261</v>
      </c>
      <c r="K118" s="105">
        <v>1800</v>
      </c>
    </row>
    <row r="119" spans="1:12" ht="57.6">
      <c r="A119" s="1" t="s">
        <v>4985</v>
      </c>
      <c r="B119" s="1">
        <v>80012760825</v>
      </c>
      <c r="C119" s="1" t="s">
        <v>4694</v>
      </c>
      <c r="D119" s="103" t="s">
        <v>4986</v>
      </c>
      <c r="E119" s="1" t="s">
        <v>16</v>
      </c>
      <c r="F119" s="1" t="s">
        <v>4822</v>
      </c>
      <c r="G119" s="184"/>
      <c r="H119" s="105">
        <v>1945</v>
      </c>
      <c r="I119" s="44">
        <v>45258</v>
      </c>
      <c r="J119" s="44">
        <v>45261</v>
      </c>
      <c r="K119" s="105">
        <v>1945</v>
      </c>
    </row>
    <row r="120" spans="1:12">
      <c r="A120" s="1" t="s">
        <v>4987</v>
      </c>
      <c r="B120" s="1">
        <v>80012760825</v>
      </c>
      <c r="C120" s="1" t="s">
        <v>4694</v>
      </c>
      <c r="D120" s="1" t="s">
        <v>4988</v>
      </c>
      <c r="E120" s="1" t="s">
        <v>16</v>
      </c>
      <c r="F120" s="1" t="s">
        <v>4989</v>
      </c>
      <c r="G120" s="1" t="s">
        <v>4989</v>
      </c>
      <c r="H120" s="105">
        <v>744.8</v>
      </c>
      <c r="I120" s="44">
        <v>45264</v>
      </c>
      <c r="J120" s="44">
        <v>45279</v>
      </c>
      <c r="K120" s="105">
        <v>744.8</v>
      </c>
    </row>
    <row r="121" spans="1:12">
      <c r="A121" s="1" t="s">
        <v>4990</v>
      </c>
      <c r="B121" s="1">
        <v>80012760825</v>
      </c>
      <c r="C121" s="1" t="s">
        <v>4694</v>
      </c>
      <c r="D121" s="1" t="s">
        <v>4991</v>
      </c>
      <c r="E121" s="1" t="s">
        <v>16</v>
      </c>
      <c r="F121" s="1" t="s">
        <v>4992</v>
      </c>
      <c r="G121" s="1" t="s">
        <v>4992</v>
      </c>
      <c r="H121" s="105">
        <v>195.1</v>
      </c>
      <c r="I121" s="44">
        <v>45264</v>
      </c>
      <c r="J121" s="44">
        <v>45280</v>
      </c>
      <c r="K121" s="105">
        <v>195.1</v>
      </c>
    </row>
    <row r="122" spans="1:12">
      <c r="A122" s="1" t="s">
        <v>4993</v>
      </c>
      <c r="B122" s="1">
        <v>80012760825</v>
      </c>
      <c r="C122" s="1" t="s">
        <v>4694</v>
      </c>
      <c r="D122" s="1" t="s">
        <v>4994</v>
      </c>
      <c r="E122" s="1" t="s">
        <v>16</v>
      </c>
      <c r="F122" s="1" t="s">
        <v>4995</v>
      </c>
      <c r="G122" s="1" t="s">
        <v>4995</v>
      </c>
      <c r="H122" s="105">
        <v>630</v>
      </c>
      <c r="I122" s="44">
        <v>45264</v>
      </c>
      <c r="J122" s="44">
        <v>45280</v>
      </c>
      <c r="K122" s="105">
        <v>630</v>
      </c>
    </row>
    <row r="123" spans="1:12">
      <c r="A123" s="181" t="s">
        <v>4996</v>
      </c>
      <c r="B123" s="1">
        <v>80012760825</v>
      </c>
      <c r="C123" s="1" t="s">
        <v>4694</v>
      </c>
      <c r="D123" s="1" t="s">
        <v>4997</v>
      </c>
      <c r="E123" s="1" t="s">
        <v>4753</v>
      </c>
      <c r="F123" s="1" t="s">
        <v>4784</v>
      </c>
      <c r="G123" s="1" t="s">
        <v>4784</v>
      </c>
      <c r="H123" s="105">
        <v>3690.18</v>
      </c>
      <c r="I123" s="44">
        <v>45265</v>
      </c>
      <c r="J123" s="44">
        <v>45283</v>
      </c>
      <c r="K123" s="105">
        <v>3690.18</v>
      </c>
    </row>
    <row r="124" spans="1:12" s="123" customFormat="1" ht="28.8">
      <c r="A124" s="300" t="s">
        <v>8777</v>
      </c>
      <c r="B124" s="129">
        <v>80012760825</v>
      </c>
      <c r="C124" s="129" t="s">
        <v>4694</v>
      </c>
      <c r="D124" s="129" t="s">
        <v>8778</v>
      </c>
      <c r="E124" s="129" t="s">
        <v>16</v>
      </c>
      <c r="F124" s="133" t="s">
        <v>4918</v>
      </c>
      <c r="G124" s="133" t="s">
        <v>4918</v>
      </c>
      <c r="H124" s="315">
        <v>398.59</v>
      </c>
      <c r="I124" s="194">
        <v>45265</v>
      </c>
      <c r="J124" s="194">
        <v>45265</v>
      </c>
      <c r="K124" s="316">
        <v>398.59</v>
      </c>
      <c r="L124" s="298"/>
    </row>
    <row r="125" spans="1:12" ht="28.8">
      <c r="A125" s="181" t="s">
        <v>4998</v>
      </c>
      <c r="B125" s="1">
        <v>80012760825</v>
      </c>
      <c r="C125" s="1" t="s">
        <v>4694</v>
      </c>
      <c r="D125" s="1" t="s">
        <v>4999</v>
      </c>
      <c r="E125" s="103" t="s">
        <v>566</v>
      </c>
      <c r="F125" s="1" t="s">
        <v>5000</v>
      </c>
      <c r="G125" s="1" t="s">
        <v>5000</v>
      </c>
      <c r="H125" s="105">
        <v>137319.4</v>
      </c>
      <c r="I125" s="44">
        <v>45267</v>
      </c>
      <c r="J125" s="1"/>
      <c r="K125" s="170">
        <v>0</v>
      </c>
    </row>
    <row r="126" spans="1:12">
      <c r="A126" s="66" t="s">
        <v>5001</v>
      </c>
      <c r="B126" s="1">
        <v>80012760825</v>
      </c>
      <c r="C126" s="1" t="s">
        <v>4694</v>
      </c>
      <c r="D126" s="66" t="s">
        <v>5002</v>
      </c>
      <c r="E126" s="1" t="s">
        <v>16</v>
      </c>
      <c r="F126" s="1" t="s">
        <v>5003</v>
      </c>
      <c r="G126" s="1" t="s">
        <v>5003</v>
      </c>
      <c r="H126" s="105">
        <v>11136</v>
      </c>
      <c r="I126" s="44">
        <v>45265</v>
      </c>
      <c r="J126" s="44"/>
      <c r="K126" s="170">
        <v>0</v>
      </c>
    </row>
    <row r="127" spans="1:12">
      <c r="A127" s="181" t="s">
        <v>5004</v>
      </c>
      <c r="B127" s="1">
        <v>80012760825</v>
      </c>
      <c r="C127" s="1" t="s">
        <v>4694</v>
      </c>
      <c r="D127" s="1" t="s">
        <v>5005</v>
      </c>
      <c r="E127" s="1" t="s">
        <v>16</v>
      </c>
      <c r="F127" s="1" t="s">
        <v>5006</v>
      </c>
      <c r="G127" s="1" t="s">
        <v>5006</v>
      </c>
      <c r="H127" s="105">
        <v>870</v>
      </c>
      <c r="I127" s="44">
        <v>45266</v>
      </c>
      <c r="J127" s="44">
        <v>45280</v>
      </c>
      <c r="K127" s="105">
        <v>870</v>
      </c>
    </row>
    <row r="128" spans="1:12">
      <c r="A128" s="181" t="s">
        <v>5007</v>
      </c>
      <c r="B128" s="1">
        <v>80012760825</v>
      </c>
      <c r="C128" s="1" t="s">
        <v>4694</v>
      </c>
      <c r="D128" s="1" t="s">
        <v>4997</v>
      </c>
      <c r="E128" s="1" t="s">
        <v>4753</v>
      </c>
      <c r="F128" s="1" t="s">
        <v>4784</v>
      </c>
      <c r="G128" s="1" t="s">
        <v>4784</v>
      </c>
      <c r="H128" s="105">
        <v>1501.55</v>
      </c>
      <c r="I128" s="44">
        <v>45267</v>
      </c>
      <c r="J128" s="44">
        <v>45287</v>
      </c>
      <c r="K128" s="105">
        <v>1501.55</v>
      </c>
    </row>
    <row r="129" spans="1:11">
      <c r="A129" s="181" t="s">
        <v>5008</v>
      </c>
      <c r="B129" s="1">
        <v>80012760825</v>
      </c>
      <c r="C129" s="1" t="s">
        <v>4694</v>
      </c>
      <c r="D129" s="1" t="s">
        <v>5009</v>
      </c>
      <c r="E129" s="1" t="s">
        <v>4753</v>
      </c>
      <c r="F129" s="1" t="s">
        <v>4910</v>
      </c>
      <c r="G129" s="1" t="s">
        <v>4910</v>
      </c>
      <c r="H129" s="105">
        <v>450</v>
      </c>
      <c r="I129" s="44">
        <v>45273</v>
      </c>
      <c r="J129" s="44">
        <v>45287</v>
      </c>
      <c r="K129" s="105">
        <v>450</v>
      </c>
    </row>
    <row r="130" spans="1:11">
      <c r="A130" s="181" t="s">
        <v>5010</v>
      </c>
      <c r="B130" s="1">
        <v>80012760825</v>
      </c>
      <c r="C130" s="1" t="s">
        <v>4694</v>
      </c>
      <c r="D130" s="1" t="s">
        <v>5011</v>
      </c>
      <c r="E130" s="1" t="s">
        <v>16</v>
      </c>
      <c r="F130" s="1" t="s">
        <v>1591</v>
      </c>
      <c r="G130" s="1" t="s">
        <v>1591</v>
      </c>
      <c r="H130" s="105">
        <v>2510.0300000000002</v>
      </c>
      <c r="I130" s="44">
        <v>45274</v>
      </c>
      <c r="J130" s="44">
        <v>45274</v>
      </c>
      <c r="K130" s="105">
        <v>2510.0300000000002</v>
      </c>
    </row>
    <row r="131" spans="1:11">
      <c r="A131" s="185" t="s">
        <v>5012</v>
      </c>
      <c r="B131" s="1">
        <v>80012760825</v>
      </c>
      <c r="C131" s="1" t="s">
        <v>4694</v>
      </c>
      <c r="D131" s="1" t="s">
        <v>5013</v>
      </c>
      <c r="E131" s="1" t="s">
        <v>16</v>
      </c>
      <c r="F131" s="1" t="s">
        <v>5014</v>
      </c>
      <c r="G131" s="1" t="s">
        <v>5014</v>
      </c>
      <c r="H131" s="105">
        <v>974.34</v>
      </c>
      <c r="I131" s="44">
        <v>45275</v>
      </c>
      <c r="J131" s="44">
        <v>45287</v>
      </c>
      <c r="K131" s="105">
        <v>974.34</v>
      </c>
    </row>
    <row r="132" spans="1:11">
      <c r="A132" s="180" t="s">
        <v>5015</v>
      </c>
      <c r="B132" s="1">
        <v>80012760825</v>
      </c>
      <c r="C132" s="1" t="s">
        <v>4694</v>
      </c>
      <c r="D132" s="1" t="s">
        <v>5016</v>
      </c>
      <c r="E132" s="1" t="s">
        <v>16</v>
      </c>
      <c r="F132" s="1" t="s">
        <v>4804</v>
      </c>
      <c r="G132" s="1" t="s">
        <v>4804</v>
      </c>
      <c r="H132" s="105">
        <v>1251.0899999999999</v>
      </c>
      <c r="I132" s="44">
        <v>45278</v>
      </c>
      <c r="J132" s="44">
        <v>45287</v>
      </c>
      <c r="K132" s="105">
        <v>1251.0899999999999</v>
      </c>
    </row>
    <row r="133" spans="1:11">
      <c r="A133" s="180" t="s">
        <v>5017</v>
      </c>
      <c r="B133" s="1">
        <v>80012760825</v>
      </c>
      <c r="C133" s="1" t="s">
        <v>4694</v>
      </c>
      <c r="D133" s="1" t="s">
        <v>5018</v>
      </c>
      <c r="E133" s="1" t="s">
        <v>16</v>
      </c>
      <c r="F133" s="1" t="s">
        <v>5019</v>
      </c>
      <c r="G133" s="1" t="s">
        <v>5019</v>
      </c>
      <c r="H133" s="105">
        <v>779.4</v>
      </c>
      <c r="I133" s="44">
        <v>45278</v>
      </c>
      <c r="J133" s="44">
        <v>45287</v>
      </c>
      <c r="K133" s="105">
        <v>779.4</v>
      </c>
    </row>
    <row r="134" spans="1:11">
      <c r="A134" s="180" t="s">
        <v>5020</v>
      </c>
      <c r="B134" s="1">
        <v>80012760825</v>
      </c>
      <c r="C134" s="1" t="s">
        <v>4694</v>
      </c>
      <c r="D134" s="1" t="s">
        <v>5021</v>
      </c>
      <c r="E134" s="1" t="s">
        <v>16</v>
      </c>
      <c r="F134" s="1" t="s">
        <v>5022</v>
      </c>
      <c r="G134" s="1" t="s">
        <v>5022</v>
      </c>
      <c r="H134" s="105">
        <v>886.98</v>
      </c>
      <c r="I134" s="44">
        <v>45278</v>
      </c>
      <c r="J134" s="44">
        <v>45287</v>
      </c>
      <c r="K134" s="105">
        <v>886.98</v>
      </c>
    </row>
    <row r="135" spans="1:11">
      <c r="A135" s="180" t="s">
        <v>5023</v>
      </c>
      <c r="B135" s="1">
        <v>80012760825</v>
      </c>
      <c r="C135" s="1" t="s">
        <v>4694</v>
      </c>
      <c r="D135" s="1" t="s">
        <v>5024</v>
      </c>
      <c r="E135" s="1" t="s">
        <v>4753</v>
      </c>
      <c r="F135" s="1" t="s">
        <v>4725</v>
      </c>
      <c r="G135" s="1" t="s">
        <v>4725</v>
      </c>
      <c r="H135" s="176">
        <v>692</v>
      </c>
      <c r="I135" s="44">
        <v>45278</v>
      </c>
      <c r="J135" s="44">
        <v>45280</v>
      </c>
      <c r="K135" s="105">
        <v>692</v>
      </c>
    </row>
    <row r="136" spans="1:11">
      <c r="A136" s="52" t="s">
        <v>5025</v>
      </c>
      <c r="B136" s="1">
        <v>80012760825</v>
      </c>
      <c r="C136" s="1" t="s">
        <v>4694</v>
      </c>
      <c r="D136" s="1" t="s">
        <v>5026</v>
      </c>
      <c r="E136" s="1" t="s">
        <v>4753</v>
      </c>
      <c r="F136" s="1" t="s">
        <v>4717</v>
      </c>
      <c r="G136" s="1" t="s">
        <v>4717</v>
      </c>
      <c r="H136" s="176">
        <v>1053.54</v>
      </c>
      <c r="I136" s="186">
        <v>45280</v>
      </c>
      <c r="J136" s="44">
        <v>45287</v>
      </c>
      <c r="K136" s="105">
        <v>1053.54</v>
      </c>
    </row>
    <row r="137" spans="1:11">
      <c r="A137" s="1" t="s">
        <v>5027</v>
      </c>
      <c r="B137" s="1">
        <v>80012760825</v>
      </c>
      <c r="C137" s="1" t="s">
        <v>4694</v>
      </c>
      <c r="D137" s="1" t="s">
        <v>5028</v>
      </c>
      <c r="E137" s="1" t="s">
        <v>4753</v>
      </c>
      <c r="F137" s="1" t="s">
        <v>5029</v>
      </c>
      <c r="G137" s="1" t="s">
        <v>5029</v>
      </c>
      <c r="H137" s="176">
        <v>1006.5</v>
      </c>
      <c r="I137" s="44">
        <v>45282</v>
      </c>
      <c r="J137" s="44">
        <v>45287</v>
      </c>
      <c r="K137" s="105">
        <v>1006.5</v>
      </c>
    </row>
    <row r="138" spans="1:11" ht="43.2">
      <c r="A138" s="1" t="s">
        <v>5030</v>
      </c>
      <c r="B138" s="1">
        <v>80012760825</v>
      </c>
      <c r="C138" s="1" t="s">
        <v>4694</v>
      </c>
      <c r="D138" s="1" t="s">
        <v>5031</v>
      </c>
      <c r="E138" s="1" t="s">
        <v>4753</v>
      </c>
      <c r="F138" s="103" t="s">
        <v>5032</v>
      </c>
      <c r="G138" s="184" t="s">
        <v>5033</v>
      </c>
      <c r="H138" s="176">
        <v>4500</v>
      </c>
      <c r="I138" s="44">
        <v>45282</v>
      </c>
      <c r="J138" s="1"/>
      <c r="K138" s="170">
        <v>0</v>
      </c>
    </row>
    <row r="139" spans="1:11" ht="43.2">
      <c r="A139" s="187" t="s">
        <v>5034</v>
      </c>
      <c r="B139" s="1">
        <v>80012760825</v>
      </c>
      <c r="C139" s="1" t="s">
        <v>4694</v>
      </c>
      <c r="D139" s="1" t="s">
        <v>5035</v>
      </c>
      <c r="E139" s="1" t="s">
        <v>4753</v>
      </c>
      <c r="F139" s="188" t="s">
        <v>5036</v>
      </c>
      <c r="G139" s="189" t="s">
        <v>5037</v>
      </c>
      <c r="H139" s="105">
        <v>23460</v>
      </c>
      <c r="I139" s="190">
        <v>45288</v>
      </c>
      <c r="J139" s="1"/>
      <c r="K139" s="170">
        <v>0</v>
      </c>
    </row>
    <row r="140" spans="1:11">
      <c r="A140" s="1" t="s">
        <v>5038</v>
      </c>
      <c r="B140" s="1">
        <v>80012760825</v>
      </c>
      <c r="C140" s="1" t="s">
        <v>4694</v>
      </c>
      <c r="D140" s="1" t="s">
        <v>5039</v>
      </c>
      <c r="E140" s="1" t="s">
        <v>4753</v>
      </c>
      <c r="F140" s="1" t="s">
        <v>4700</v>
      </c>
      <c r="G140" s="1" t="s">
        <v>4700</v>
      </c>
      <c r="H140" s="105">
        <v>40000</v>
      </c>
      <c r="I140" s="44">
        <v>45288</v>
      </c>
      <c r="J140" s="1"/>
      <c r="K140" s="170">
        <v>0</v>
      </c>
    </row>
    <row r="141" spans="1:11" ht="57.6">
      <c r="A141" s="66" t="s">
        <v>5040</v>
      </c>
      <c r="B141" s="66">
        <v>80012760825</v>
      </c>
      <c r="C141" s="66" t="s">
        <v>4694</v>
      </c>
      <c r="D141" s="191" t="s">
        <v>5041</v>
      </c>
      <c r="E141" s="66" t="s">
        <v>4753</v>
      </c>
      <c r="F141" s="103" t="s">
        <v>5032</v>
      </c>
      <c r="G141" s="1" t="s">
        <v>5042</v>
      </c>
      <c r="H141" s="105">
        <v>7500</v>
      </c>
      <c r="I141" s="44">
        <v>45288</v>
      </c>
      <c r="J141" s="1"/>
      <c r="K141" s="170">
        <v>0</v>
      </c>
    </row>
    <row r="142" spans="1:11" ht="43.2">
      <c r="A142" s="192" t="s">
        <v>5043</v>
      </c>
      <c r="B142" s="1">
        <v>80012760825</v>
      </c>
      <c r="C142" s="1" t="s">
        <v>4694</v>
      </c>
      <c r="D142" s="1" t="s">
        <v>5044</v>
      </c>
      <c r="E142" s="1" t="s">
        <v>4753</v>
      </c>
      <c r="F142" s="103" t="s">
        <v>5045</v>
      </c>
      <c r="G142" s="1" t="s">
        <v>5046</v>
      </c>
      <c r="H142" s="105">
        <v>3000</v>
      </c>
      <c r="I142" s="44">
        <v>45289</v>
      </c>
      <c r="J142" s="1"/>
      <c r="K142" s="170">
        <v>0</v>
      </c>
    </row>
    <row r="143" spans="1:11">
      <c r="A143" s="192" t="s">
        <v>5047</v>
      </c>
      <c r="B143" s="1">
        <v>80012760825</v>
      </c>
      <c r="C143" s="1" t="s">
        <v>4694</v>
      </c>
      <c r="D143" s="1" t="s">
        <v>4945</v>
      </c>
      <c r="E143" s="1" t="s">
        <v>4753</v>
      </c>
      <c r="F143" s="1" t="s">
        <v>4946</v>
      </c>
      <c r="G143" s="1" t="s">
        <v>4946</v>
      </c>
      <c r="H143" s="105">
        <v>3071</v>
      </c>
      <c r="I143" s="44">
        <v>45289</v>
      </c>
      <c r="J143" s="1"/>
      <c r="K143" s="170">
        <v>0</v>
      </c>
    </row>
  </sheetData>
  <mergeCells count="2">
    <mergeCell ref="A1:K1"/>
    <mergeCell ref="A2:K2"/>
  </mergeCells>
  <pageMargins left="0.7" right="0.7" top="0.75" bottom="0.75" header="0.3" footer="0.3"/>
  <pageSetup paperSize="9" orientation="portrait" r:id="rId1"/>
  <ignoredErrors>
    <ignoredError sqref="A46 A56" numberStoredAsText="1"/>
  </ignoredErrors>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K125"/>
  <sheetViews>
    <sheetView topLeftCell="A118" workbookViewId="0">
      <selection activeCell="B4" sqref="B4"/>
    </sheetView>
  </sheetViews>
  <sheetFormatPr defaultRowHeight="14.4"/>
  <cols>
    <col min="1" max="1" width="34.88671875" customWidth="1"/>
    <col min="2" max="2" width="18.5546875" customWidth="1"/>
    <col min="3" max="3" width="17.33203125" customWidth="1"/>
    <col min="4" max="4" width="20.5546875" customWidth="1"/>
    <col min="5" max="5" width="22" customWidth="1"/>
    <col min="6" max="6" width="20.33203125" customWidth="1"/>
    <col min="7" max="7" width="24.33203125" customWidth="1"/>
    <col min="8" max="8" width="20.109375" customWidth="1"/>
    <col min="9" max="9" width="15.33203125" customWidth="1"/>
    <col min="10" max="10" width="11.88671875" customWidth="1"/>
    <col min="11" max="11" width="18.5546875" customWidth="1"/>
  </cols>
  <sheetData>
    <row r="1" spans="1:11" ht="31.8">
      <c r="A1" s="317" t="s">
        <v>3011</v>
      </c>
      <c r="B1" s="318"/>
      <c r="C1" s="318"/>
      <c r="D1" s="318"/>
      <c r="E1" s="318"/>
      <c r="F1" s="318"/>
      <c r="G1" s="318"/>
      <c r="H1" s="318"/>
      <c r="I1" s="318"/>
      <c r="J1" s="318"/>
      <c r="K1" s="318"/>
    </row>
    <row r="2" spans="1:11" ht="100.95" customHeight="1">
      <c r="A2" s="319" t="s">
        <v>11</v>
      </c>
      <c r="B2" s="319"/>
      <c r="C2" s="319"/>
      <c r="D2" s="319"/>
      <c r="E2" s="319"/>
      <c r="F2" s="319"/>
      <c r="G2" s="319"/>
      <c r="H2" s="319"/>
      <c r="I2" s="319"/>
      <c r="J2" s="319"/>
      <c r="K2" s="319"/>
    </row>
    <row r="3" spans="1:11" s="9" customFormat="1" ht="55.2">
      <c r="A3" s="2" t="s">
        <v>0</v>
      </c>
      <c r="B3" s="3" t="s">
        <v>1</v>
      </c>
      <c r="C3" s="4" t="s">
        <v>2</v>
      </c>
      <c r="D3" s="4" t="s">
        <v>3</v>
      </c>
      <c r="E3" s="5" t="s">
        <v>4</v>
      </c>
      <c r="F3" s="6" t="s">
        <v>5</v>
      </c>
      <c r="G3" s="4" t="s">
        <v>6</v>
      </c>
      <c r="H3" s="7" t="s">
        <v>7</v>
      </c>
      <c r="I3" s="8" t="s">
        <v>8</v>
      </c>
      <c r="J3" s="8" t="s">
        <v>9</v>
      </c>
      <c r="K3" s="7" t="s">
        <v>10</v>
      </c>
    </row>
    <row r="4" spans="1:11">
      <c r="A4" s="203" t="s">
        <v>6533</v>
      </c>
      <c r="B4" s="314" t="s">
        <v>6813</v>
      </c>
      <c r="C4" s="205" t="s">
        <v>6814</v>
      </c>
      <c r="D4" s="206" t="s">
        <v>6535</v>
      </c>
      <c r="E4" s="1" t="s">
        <v>3799</v>
      </c>
      <c r="F4" s="205"/>
      <c r="G4" s="205" t="s">
        <v>6534</v>
      </c>
      <c r="H4" s="207">
        <v>3995</v>
      </c>
      <c r="I4" s="208">
        <v>44951</v>
      </c>
      <c r="J4" s="209">
        <v>44951</v>
      </c>
      <c r="K4" s="210">
        <v>3995</v>
      </c>
    </row>
    <row r="5" spans="1:11">
      <c r="A5" s="211" t="s">
        <v>6536</v>
      </c>
      <c r="B5" s="204" t="s">
        <v>6813</v>
      </c>
      <c r="C5" s="205" t="s">
        <v>6814</v>
      </c>
      <c r="D5" s="206" t="s">
        <v>6535</v>
      </c>
      <c r="E5" s="1" t="s">
        <v>3799</v>
      </c>
      <c r="F5" s="212"/>
      <c r="G5" s="212" t="s">
        <v>6537</v>
      </c>
      <c r="H5" s="207">
        <v>1430</v>
      </c>
      <c r="I5" s="208">
        <v>44951</v>
      </c>
      <c r="J5" s="209">
        <v>44951</v>
      </c>
      <c r="K5" s="210">
        <v>1430</v>
      </c>
    </row>
    <row r="6" spans="1:11">
      <c r="A6" s="211" t="s">
        <v>6538</v>
      </c>
      <c r="B6" s="204" t="s">
        <v>6813</v>
      </c>
      <c r="C6" s="205" t="s">
        <v>6814</v>
      </c>
      <c r="D6" s="206" t="s">
        <v>6540</v>
      </c>
      <c r="E6" s="1" t="s">
        <v>3799</v>
      </c>
      <c r="F6" s="205"/>
      <c r="G6" s="205" t="s">
        <v>6539</v>
      </c>
      <c r="H6" s="207">
        <v>6145</v>
      </c>
      <c r="I6" s="208">
        <v>44953</v>
      </c>
      <c r="J6" s="209">
        <v>44953</v>
      </c>
      <c r="K6" s="210">
        <v>6145</v>
      </c>
    </row>
    <row r="7" spans="1:11">
      <c r="A7" s="213" t="s">
        <v>6541</v>
      </c>
      <c r="B7" s="204" t="s">
        <v>6813</v>
      </c>
      <c r="C7" s="205" t="s">
        <v>6814</v>
      </c>
      <c r="D7" s="206" t="s">
        <v>6543</v>
      </c>
      <c r="E7" s="1" t="s">
        <v>3799</v>
      </c>
      <c r="F7" s="205"/>
      <c r="G7" s="205" t="s">
        <v>6542</v>
      </c>
      <c r="H7" s="207">
        <v>1535.3</v>
      </c>
      <c r="I7" s="208">
        <v>44957</v>
      </c>
      <c r="J7" s="209">
        <v>44957</v>
      </c>
      <c r="K7" s="210">
        <v>1535.3</v>
      </c>
    </row>
    <row r="8" spans="1:11">
      <c r="A8" s="211" t="s">
        <v>6544</v>
      </c>
      <c r="B8" s="204" t="s">
        <v>6813</v>
      </c>
      <c r="C8" s="205" t="s">
        <v>6814</v>
      </c>
      <c r="D8" s="206" t="s">
        <v>5315</v>
      </c>
      <c r="E8" s="1" t="s">
        <v>3799</v>
      </c>
      <c r="F8" s="205"/>
      <c r="G8" s="205" t="s">
        <v>6545</v>
      </c>
      <c r="H8" s="207">
        <v>4395.96</v>
      </c>
      <c r="I8" s="208">
        <v>44957</v>
      </c>
      <c r="J8" s="209">
        <v>44957</v>
      </c>
      <c r="K8" s="210">
        <v>4395.96</v>
      </c>
    </row>
    <row r="9" spans="1:11">
      <c r="A9" s="214" t="s">
        <v>6546</v>
      </c>
      <c r="B9" s="204" t="s">
        <v>6813</v>
      </c>
      <c r="C9" s="205" t="s">
        <v>6814</v>
      </c>
      <c r="D9" s="206" t="s">
        <v>6548</v>
      </c>
      <c r="E9" s="1" t="s">
        <v>3799</v>
      </c>
      <c r="F9" s="206"/>
      <c r="G9" s="206" t="s">
        <v>6547</v>
      </c>
      <c r="H9" s="215">
        <v>1050</v>
      </c>
      <c r="I9" s="209">
        <v>44957</v>
      </c>
      <c r="J9" s="209">
        <v>44957</v>
      </c>
      <c r="K9" s="216">
        <v>1050</v>
      </c>
    </row>
    <row r="10" spans="1:11">
      <c r="A10" s="209" t="s">
        <v>6549</v>
      </c>
      <c r="B10" s="204" t="s">
        <v>6813</v>
      </c>
      <c r="C10" s="205" t="s">
        <v>6814</v>
      </c>
      <c r="D10" s="212" t="s">
        <v>6551</v>
      </c>
      <c r="E10" s="1" t="s">
        <v>3799</v>
      </c>
      <c r="F10" s="212"/>
      <c r="G10" s="212" t="s">
        <v>6550</v>
      </c>
      <c r="H10" s="216">
        <v>2293.71</v>
      </c>
      <c r="I10" s="209">
        <v>44957</v>
      </c>
      <c r="J10" s="209">
        <v>44957</v>
      </c>
      <c r="K10" s="216">
        <v>2293.71</v>
      </c>
    </row>
    <row r="11" spans="1:11" ht="14.4" customHeight="1">
      <c r="A11" s="209" t="s">
        <v>6552</v>
      </c>
      <c r="B11" s="204" t="s">
        <v>6813</v>
      </c>
      <c r="C11" s="205" t="s">
        <v>6814</v>
      </c>
      <c r="D11" s="212" t="s">
        <v>6554</v>
      </c>
      <c r="E11" s="1" t="s">
        <v>3799</v>
      </c>
      <c r="F11" s="212"/>
      <c r="G11" s="212" t="s">
        <v>6553</v>
      </c>
      <c r="H11" s="216">
        <v>600</v>
      </c>
      <c r="I11" s="209">
        <v>44965</v>
      </c>
      <c r="J11" s="209">
        <v>44965</v>
      </c>
      <c r="K11" s="216">
        <v>600</v>
      </c>
    </row>
    <row r="12" spans="1:11" ht="14.4" customHeight="1">
      <c r="A12" s="209" t="s">
        <v>6555</v>
      </c>
      <c r="B12" s="204" t="s">
        <v>6813</v>
      </c>
      <c r="C12" s="205" t="s">
        <v>6814</v>
      </c>
      <c r="D12" s="206" t="s">
        <v>6557</v>
      </c>
      <c r="E12" s="1" t="s">
        <v>3799</v>
      </c>
      <c r="F12" s="206"/>
      <c r="G12" s="206" t="s">
        <v>6556</v>
      </c>
      <c r="H12" s="216">
        <v>31.89</v>
      </c>
      <c r="I12" s="209">
        <v>44600</v>
      </c>
      <c r="J12" s="209">
        <v>44600</v>
      </c>
      <c r="K12" s="216">
        <v>31.89</v>
      </c>
    </row>
    <row r="13" spans="1:11" ht="14.4" customHeight="1">
      <c r="A13" s="209" t="s">
        <v>6558</v>
      </c>
      <c r="B13" s="204" t="s">
        <v>6813</v>
      </c>
      <c r="C13" s="205" t="s">
        <v>6814</v>
      </c>
      <c r="D13" s="206" t="s">
        <v>6560</v>
      </c>
      <c r="E13" s="1" t="s">
        <v>3799</v>
      </c>
      <c r="F13" s="206"/>
      <c r="G13" s="206" t="s">
        <v>6559</v>
      </c>
      <c r="H13" s="216">
        <v>3500</v>
      </c>
      <c r="I13" s="209">
        <v>44965</v>
      </c>
      <c r="J13" s="209">
        <v>44965</v>
      </c>
      <c r="K13" s="216">
        <v>3500</v>
      </c>
    </row>
    <row r="14" spans="1:11" ht="14.4" customHeight="1">
      <c r="A14" s="209" t="s">
        <v>6561</v>
      </c>
      <c r="B14" s="204" t="s">
        <v>6813</v>
      </c>
      <c r="C14" s="205" t="s">
        <v>6814</v>
      </c>
      <c r="D14" s="206" t="s">
        <v>6563</v>
      </c>
      <c r="E14" s="1" t="s">
        <v>3799</v>
      </c>
      <c r="F14" s="206"/>
      <c r="G14" s="206" t="s">
        <v>6562</v>
      </c>
      <c r="H14" s="216">
        <v>6072.55</v>
      </c>
      <c r="I14" s="209">
        <v>44967</v>
      </c>
      <c r="J14" s="209">
        <v>44967</v>
      </c>
      <c r="K14" s="216">
        <v>6072.55</v>
      </c>
    </row>
    <row r="15" spans="1:11">
      <c r="A15" s="209" t="s">
        <v>6564</v>
      </c>
      <c r="B15" s="204" t="s">
        <v>6813</v>
      </c>
      <c r="C15" s="205" t="s">
        <v>6814</v>
      </c>
      <c r="D15" s="206" t="s">
        <v>6565</v>
      </c>
      <c r="E15" s="1" t="s">
        <v>3799</v>
      </c>
      <c r="F15" s="206"/>
      <c r="G15" s="206" t="s">
        <v>6542</v>
      </c>
      <c r="H15" s="216">
        <v>1920</v>
      </c>
      <c r="I15" s="209">
        <v>44977</v>
      </c>
      <c r="J15" s="209">
        <v>44977</v>
      </c>
      <c r="K15" s="216">
        <v>1920</v>
      </c>
    </row>
    <row r="16" spans="1:11">
      <c r="A16" s="209" t="s">
        <v>6566</v>
      </c>
      <c r="B16" s="204" t="s">
        <v>6813</v>
      </c>
      <c r="C16" s="205" t="s">
        <v>6814</v>
      </c>
      <c r="D16" s="206" t="s">
        <v>6540</v>
      </c>
      <c r="E16" s="1" t="s">
        <v>3799</v>
      </c>
      <c r="F16" s="206"/>
      <c r="G16" s="206" t="s">
        <v>6539</v>
      </c>
      <c r="H16" s="216">
        <v>11950</v>
      </c>
      <c r="I16" s="209">
        <v>44614</v>
      </c>
      <c r="J16" s="209">
        <v>44614</v>
      </c>
      <c r="K16" s="216">
        <v>11950</v>
      </c>
    </row>
    <row r="17" spans="1:11" ht="14.4" customHeight="1">
      <c r="A17" s="209" t="s">
        <v>6567</v>
      </c>
      <c r="B17" s="204" t="s">
        <v>6813</v>
      </c>
      <c r="C17" s="205" t="s">
        <v>6814</v>
      </c>
      <c r="D17" s="206" t="s">
        <v>6569</v>
      </c>
      <c r="E17" s="1" t="s">
        <v>3799</v>
      </c>
      <c r="F17" s="206"/>
      <c r="G17" s="206" t="s">
        <v>6568</v>
      </c>
      <c r="H17" s="216">
        <v>2674</v>
      </c>
      <c r="I17" s="209">
        <v>44980</v>
      </c>
      <c r="J17" s="209">
        <v>44980</v>
      </c>
      <c r="K17" s="216">
        <v>2674</v>
      </c>
    </row>
    <row r="18" spans="1:11" ht="27.6" customHeight="1">
      <c r="A18" s="209" t="s">
        <v>6570</v>
      </c>
      <c r="B18" s="204" t="s">
        <v>6813</v>
      </c>
      <c r="C18" s="205" t="s">
        <v>6814</v>
      </c>
      <c r="D18" s="206" t="s">
        <v>6571</v>
      </c>
      <c r="E18" s="1" t="s">
        <v>3799</v>
      </c>
      <c r="F18" s="206"/>
      <c r="G18" s="206" t="s">
        <v>6547</v>
      </c>
      <c r="H18" s="216">
        <v>715</v>
      </c>
      <c r="I18" s="209">
        <v>44984</v>
      </c>
      <c r="J18" s="209">
        <v>44984</v>
      </c>
      <c r="K18" s="216">
        <v>715</v>
      </c>
    </row>
    <row r="19" spans="1:11" ht="14.4" customHeight="1">
      <c r="A19" s="217" t="s">
        <v>6572</v>
      </c>
      <c r="B19" s="204" t="s">
        <v>6813</v>
      </c>
      <c r="C19" s="205" t="s">
        <v>6814</v>
      </c>
      <c r="D19" s="206" t="s">
        <v>6574</v>
      </c>
      <c r="E19" s="1" t="s">
        <v>3799</v>
      </c>
      <c r="F19" s="206"/>
      <c r="G19" s="206" t="s">
        <v>6573</v>
      </c>
      <c r="H19" s="216">
        <v>750</v>
      </c>
      <c r="I19" s="209">
        <v>44984</v>
      </c>
      <c r="J19" s="209">
        <v>44984</v>
      </c>
      <c r="K19" s="216">
        <v>750</v>
      </c>
    </row>
    <row r="20" spans="1:11" ht="14.4" customHeight="1">
      <c r="A20" s="209" t="s">
        <v>6575</v>
      </c>
      <c r="B20" s="204" t="s">
        <v>6813</v>
      </c>
      <c r="C20" s="205" t="s">
        <v>6814</v>
      </c>
      <c r="D20" s="206" t="s">
        <v>6577</v>
      </c>
      <c r="E20" s="1" t="s">
        <v>3799</v>
      </c>
      <c r="F20" s="206"/>
      <c r="G20" s="206" t="s">
        <v>6576</v>
      </c>
      <c r="H20" s="216">
        <v>75.819999999999993</v>
      </c>
      <c r="I20" s="209">
        <v>44984</v>
      </c>
      <c r="J20" s="209">
        <v>44984</v>
      </c>
      <c r="K20" s="216">
        <v>75.819999999999993</v>
      </c>
    </row>
    <row r="21" spans="1:11">
      <c r="A21" s="218" t="s">
        <v>6578</v>
      </c>
      <c r="B21" s="204" t="s">
        <v>6813</v>
      </c>
      <c r="C21" s="205" t="s">
        <v>6814</v>
      </c>
      <c r="D21" s="206" t="s">
        <v>6579</v>
      </c>
      <c r="E21" s="1" t="s">
        <v>3799</v>
      </c>
      <c r="F21" s="212"/>
      <c r="G21" s="212" t="s">
        <v>6553</v>
      </c>
      <c r="H21" s="216">
        <v>520</v>
      </c>
      <c r="I21" s="209">
        <v>44991</v>
      </c>
      <c r="J21" s="209">
        <v>44991</v>
      </c>
      <c r="K21" s="216">
        <v>520</v>
      </c>
    </row>
    <row r="22" spans="1:11">
      <c r="A22" s="218" t="s">
        <v>6580</v>
      </c>
      <c r="B22" s="204" t="s">
        <v>6813</v>
      </c>
      <c r="C22" s="205" t="s">
        <v>6814</v>
      </c>
      <c r="D22" s="212" t="s">
        <v>6540</v>
      </c>
      <c r="E22" s="1" t="s">
        <v>3799</v>
      </c>
      <c r="F22" s="212"/>
      <c r="G22" s="212" t="s">
        <v>6539</v>
      </c>
      <c r="H22" s="216">
        <v>12100</v>
      </c>
      <c r="I22" s="209">
        <v>45000</v>
      </c>
      <c r="J22" s="209">
        <v>45000</v>
      </c>
      <c r="K22" s="216">
        <v>12100</v>
      </c>
    </row>
    <row r="23" spans="1:11">
      <c r="A23" s="218" t="s">
        <v>6581</v>
      </c>
      <c r="B23" s="204" t="s">
        <v>6813</v>
      </c>
      <c r="C23" s="205" t="s">
        <v>6814</v>
      </c>
      <c r="D23" s="206" t="s">
        <v>6583</v>
      </c>
      <c r="E23" s="1" t="s">
        <v>3799</v>
      </c>
      <c r="F23" s="212"/>
      <c r="G23" s="212" t="s">
        <v>6582</v>
      </c>
      <c r="H23" s="216">
        <v>524.44000000000005</v>
      </c>
      <c r="I23" s="209">
        <v>45005</v>
      </c>
      <c r="J23" s="209">
        <v>45005</v>
      </c>
      <c r="K23" s="216">
        <v>524.44000000000005</v>
      </c>
    </row>
    <row r="24" spans="1:11">
      <c r="A24" s="218" t="s">
        <v>6584</v>
      </c>
      <c r="B24" s="204" t="s">
        <v>6813</v>
      </c>
      <c r="C24" s="205" t="s">
        <v>6814</v>
      </c>
      <c r="D24" s="212" t="s">
        <v>6586</v>
      </c>
      <c r="E24" s="1" t="s">
        <v>3799</v>
      </c>
      <c r="F24" s="212"/>
      <c r="G24" s="212" t="s">
        <v>6585</v>
      </c>
      <c r="H24" s="216">
        <v>600</v>
      </c>
      <c r="I24" s="209">
        <v>45005</v>
      </c>
      <c r="J24" s="209">
        <v>45005</v>
      </c>
      <c r="K24" s="216">
        <v>600</v>
      </c>
    </row>
    <row r="25" spans="1:11">
      <c r="A25" s="218" t="s">
        <v>6587</v>
      </c>
      <c r="B25" s="204" t="s">
        <v>6813</v>
      </c>
      <c r="C25" s="205" t="s">
        <v>6814</v>
      </c>
      <c r="D25" s="212" t="s">
        <v>6589</v>
      </c>
      <c r="E25" s="1" t="s">
        <v>3799</v>
      </c>
      <c r="F25" s="212"/>
      <c r="G25" s="212" t="s">
        <v>6588</v>
      </c>
      <c r="H25" s="216">
        <v>4500</v>
      </c>
      <c r="I25" s="209">
        <v>45019</v>
      </c>
      <c r="J25" s="209">
        <v>45019</v>
      </c>
      <c r="K25" s="216">
        <v>4500</v>
      </c>
    </row>
    <row r="26" spans="1:11">
      <c r="A26" s="218" t="s">
        <v>6590</v>
      </c>
      <c r="B26" s="204" t="s">
        <v>6813</v>
      </c>
      <c r="C26" s="205" t="s">
        <v>6814</v>
      </c>
      <c r="D26" s="212" t="s">
        <v>6592</v>
      </c>
      <c r="E26" s="1" t="s">
        <v>3799</v>
      </c>
      <c r="F26" s="212"/>
      <c r="G26" s="212" t="s">
        <v>6591</v>
      </c>
      <c r="H26" s="216">
        <v>12000</v>
      </c>
      <c r="I26" s="209">
        <v>45019</v>
      </c>
      <c r="J26" s="209">
        <v>45019</v>
      </c>
      <c r="K26" s="216">
        <v>12000</v>
      </c>
    </row>
    <row r="27" spans="1:11">
      <c r="A27" s="218" t="s">
        <v>6593</v>
      </c>
      <c r="B27" s="204" t="s">
        <v>6813</v>
      </c>
      <c r="C27" s="205" t="s">
        <v>6814</v>
      </c>
      <c r="D27" s="212" t="s">
        <v>6595</v>
      </c>
      <c r="E27" s="1" t="s">
        <v>3799</v>
      </c>
      <c r="F27" s="212"/>
      <c r="G27" s="212" t="s">
        <v>6594</v>
      </c>
      <c r="H27" s="216">
        <v>1800</v>
      </c>
      <c r="I27" s="209">
        <v>45019</v>
      </c>
      <c r="J27" s="209">
        <v>45019</v>
      </c>
      <c r="K27" s="216">
        <v>1800</v>
      </c>
    </row>
    <row r="28" spans="1:11">
      <c r="A28" s="218" t="s">
        <v>6596</v>
      </c>
      <c r="B28" s="204" t="s">
        <v>6813</v>
      </c>
      <c r="C28" s="205" t="s">
        <v>6814</v>
      </c>
      <c r="D28" s="212" t="s">
        <v>6540</v>
      </c>
      <c r="E28" s="1" t="s">
        <v>3799</v>
      </c>
      <c r="F28" s="212"/>
      <c r="G28" s="212" t="s">
        <v>6539</v>
      </c>
      <c r="H28" s="216">
        <v>11820</v>
      </c>
      <c r="I28" s="209">
        <v>45021</v>
      </c>
      <c r="J28" s="209">
        <v>45021</v>
      </c>
      <c r="K28" s="216">
        <v>11820</v>
      </c>
    </row>
    <row r="29" spans="1:11">
      <c r="A29" s="218" t="s">
        <v>6597</v>
      </c>
      <c r="B29" s="204" t="s">
        <v>6813</v>
      </c>
      <c r="C29" s="205" t="s">
        <v>6814</v>
      </c>
      <c r="D29" s="212" t="s">
        <v>6598</v>
      </c>
      <c r="E29" s="1" t="s">
        <v>3799</v>
      </c>
      <c r="F29" s="219"/>
      <c r="G29" s="219" t="s">
        <v>6585</v>
      </c>
      <c r="H29" s="216">
        <v>1200</v>
      </c>
      <c r="I29" s="209">
        <v>45028</v>
      </c>
      <c r="J29" s="209">
        <v>45028</v>
      </c>
      <c r="K29" s="216">
        <v>1200</v>
      </c>
    </row>
    <row r="30" spans="1:11">
      <c r="A30" s="218" t="s">
        <v>6599</v>
      </c>
      <c r="B30" s="204" t="s">
        <v>6813</v>
      </c>
      <c r="C30" s="205" t="s">
        <v>6814</v>
      </c>
      <c r="D30" s="212" t="s">
        <v>6601</v>
      </c>
      <c r="E30" s="1" t="s">
        <v>3799</v>
      </c>
      <c r="F30" s="212"/>
      <c r="G30" s="212" t="s">
        <v>6600</v>
      </c>
      <c r="H30" s="216">
        <v>189.26</v>
      </c>
      <c r="I30" s="209">
        <v>45028</v>
      </c>
      <c r="J30" s="209">
        <v>45028</v>
      </c>
      <c r="K30" s="216">
        <v>189.26</v>
      </c>
    </row>
    <row r="31" spans="1:11">
      <c r="A31" s="218" t="s">
        <v>6602</v>
      </c>
      <c r="B31" s="204" t="s">
        <v>6813</v>
      </c>
      <c r="C31" s="205" t="s">
        <v>6814</v>
      </c>
      <c r="D31" s="212" t="s">
        <v>6604</v>
      </c>
      <c r="E31" s="1" t="s">
        <v>3799</v>
      </c>
      <c r="F31" s="212"/>
      <c r="G31" s="212" t="s">
        <v>6603</v>
      </c>
      <c r="H31" s="216">
        <v>390</v>
      </c>
      <c r="I31" s="209">
        <v>45028</v>
      </c>
      <c r="J31" s="209">
        <v>45028</v>
      </c>
      <c r="K31" s="216">
        <v>390</v>
      </c>
    </row>
    <row r="32" spans="1:11">
      <c r="A32" s="218" t="s">
        <v>6605</v>
      </c>
      <c r="B32" s="204" t="s">
        <v>6813</v>
      </c>
      <c r="C32" s="205" t="s">
        <v>6814</v>
      </c>
      <c r="D32" s="212" t="s">
        <v>6607</v>
      </c>
      <c r="E32" s="1" t="s">
        <v>3799</v>
      </c>
      <c r="F32" s="212"/>
      <c r="G32" s="212" t="s">
        <v>6606</v>
      </c>
      <c r="H32" s="216">
        <v>1045</v>
      </c>
      <c r="I32" s="209">
        <v>45029</v>
      </c>
      <c r="J32" s="209">
        <v>45029</v>
      </c>
      <c r="K32" s="216">
        <v>1045</v>
      </c>
    </row>
    <row r="33" spans="1:11">
      <c r="A33" s="218" t="s">
        <v>6608</v>
      </c>
      <c r="B33" s="204" t="s">
        <v>6813</v>
      </c>
      <c r="C33" s="205" t="s">
        <v>6814</v>
      </c>
      <c r="D33" s="212" t="s">
        <v>6610</v>
      </c>
      <c r="E33" s="1" t="s">
        <v>3799</v>
      </c>
      <c r="F33" s="212"/>
      <c r="G33" s="212" t="s">
        <v>6609</v>
      </c>
      <c r="H33" s="216">
        <v>540</v>
      </c>
      <c r="I33" s="209">
        <v>45035</v>
      </c>
      <c r="J33" s="209">
        <v>45035</v>
      </c>
      <c r="K33" s="216">
        <v>540</v>
      </c>
    </row>
    <row r="34" spans="1:11">
      <c r="A34" s="218" t="s">
        <v>6611</v>
      </c>
      <c r="B34" s="204" t="s">
        <v>6813</v>
      </c>
      <c r="C34" s="205" t="s">
        <v>6814</v>
      </c>
      <c r="D34" s="212" t="s">
        <v>6540</v>
      </c>
      <c r="E34" s="1" t="s">
        <v>3799</v>
      </c>
      <c r="F34" s="212"/>
      <c r="G34" s="212" t="s">
        <v>6539</v>
      </c>
      <c r="H34" s="216">
        <v>10990</v>
      </c>
      <c r="I34" s="209">
        <v>45048</v>
      </c>
      <c r="J34" s="209">
        <v>45048</v>
      </c>
      <c r="K34" s="216">
        <v>10990</v>
      </c>
    </row>
    <row r="35" spans="1:11">
      <c r="A35" s="218" t="s">
        <v>6612</v>
      </c>
      <c r="B35" s="204" t="s">
        <v>6813</v>
      </c>
      <c r="C35" s="205" t="s">
        <v>6814</v>
      </c>
      <c r="D35" s="212" t="s">
        <v>6614</v>
      </c>
      <c r="E35" s="1" t="s">
        <v>3799</v>
      </c>
      <c r="F35" s="212"/>
      <c r="G35" s="212" t="s">
        <v>6613</v>
      </c>
      <c r="H35" s="216">
        <v>700</v>
      </c>
      <c r="I35" s="209">
        <v>45048</v>
      </c>
      <c r="J35" s="209">
        <v>45048</v>
      </c>
      <c r="K35" s="216">
        <v>700</v>
      </c>
    </row>
    <row r="36" spans="1:11">
      <c r="A36" s="218" t="s">
        <v>6615</v>
      </c>
      <c r="B36" s="204" t="s">
        <v>6813</v>
      </c>
      <c r="C36" s="205" t="s">
        <v>6814</v>
      </c>
      <c r="D36" s="220" t="s">
        <v>6535</v>
      </c>
      <c r="E36" s="1" t="s">
        <v>3799</v>
      </c>
      <c r="F36" s="220"/>
      <c r="G36" s="220" t="s">
        <v>6606</v>
      </c>
      <c r="H36" s="221">
        <v>1542.35</v>
      </c>
      <c r="I36" s="209">
        <v>45048</v>
      </c>
      <c r="J36" s="209">
        <v>45048</v>
      </c>
      <c r="K36" s="221">
        <v>1542.35</v>
      </c>
    </row>
    <row r="37" spans="1:11">
      <c r="A37" s="218" t="s">
        <v>6616</v>
      </c>
      <c r="B37" s="204" t="s">
        <v>6813</v>
      </c>
      <c r="C37" s="205" t="s">
        <v>6814</v>
      </c>
      <c r="D37" s="212" t="s">
        <v>6617</v>
      </c>
      <c r="E37" s="1" t="s">
        <v>3799</v>
      </c>
      <c r="F37" s="212"/>
      <c r="G37" s="212" t="s">
        <v>6553</v>
      </c>
      <c r="H37" s="216">
        <v>680</v>
      </c>
      <c r="I37" s="209">
        <v>45048</v>
      </c>
      <c r="J37" s="209">
        <v>45048</v>
      </c>
      <c r="K37" s="216">
        <v>680</v>
      </c>
    </row>
    <row r="38" spans="1:11">
      <c r="A38" s="218" t="s">
        <v>6618</v>
      </c>
      <c r="B38" s="204" t="s">
        <v>6813</v>
      </c>
      <c r="C38" s="205" t="s">
        <v>6814</v>
      </c>
      <c r="D38" s="212" t="s">
        <v>6535</v>
      </c>
      <c r="E38" s="1" t="s">
        <v>3799</v>
      </c>
      <c r="F38" s="212"/>
      <c r="G38" s="212" t="s">
        <v>6619</v>
      </c>
      <c r="H38" s="216">
        <v>8120.97</v>
      </c>
      <c r="I38" s="209">
        <v>45061</v>
      </c>
      <c r="J38" s="209">
        <v>45061</v>
      </c>
      <c r="K38" s="216">
        <v>8120.97</v>
      </c>
    </row>
    <row r="39" spans="1:11">
      <c r="A39" s="218" t="s">
        <v>6620</v>
      </c>
      <c r="B39" s="204" t="s">
        <v>6813</v>
      </c>
      <c r="C39" s="205" t="s">
        <v>6814</v>
      </c>
      <c r="D39" s="212" t="s">
        <v>6565</v>
      </c>
      <c r="E39" s="1" t="s">
        <v>3799</v>
      </c>
      <c r="F39" s="212"/>
      <c r="G39" s="212" t="s">
        <v>6621</v>
      </c>
      <c r="H39" s="216">
        <v>1872</v>
      </c>
      <c r="I39" s="209">
        <v>45064</v>
      </c>
      <c r="J39" s="209">
        <v>45064</v>
      </c>
      <c r="K39" s="216">
        <v>1872</v>
      </c>
    </row>
    <row r="40" spans="1:11">
      <c r="A40" s="218" t="s">
        <v>6622</v>
      </c>
      <c r="B40" s="204" t="s">
        <v>6813</v>
      </c>
      <c r="C40" s="205" t="s">
        <v>6814</v>
      </c>
      <c r="D40" s="206" t="s">
        <v>6624</v>
      </c>
      <c r="E40" s="1" t="s">
        <v>3799</v>
      </c>
      <c r="F40" s="212"/>
      <c r="G40" s="212" t="s">
        <v>6623</v>
      </c>
      <c r="H40" s="216">
        <v>540</v>
      </c>
      <c r="I40" s="209">
        <v>45065</v>
      </c>
      <c r="J40" s="209">
        <v>45065</v>
      </c>
      <c r="K40" s="216">
        <v>540</v>
      </c>
    </row>
    <row r="41" spans="1:11">
      <c r="A41" s="218" t="s">
        <v>6625</v>
      </c>
      <c r="B41" s="204" t="s">
        <v>6813</v>
      </c>
      <c r="C41" s="205" t="s">
        <v>6814</v>
      </c>
      <c r="D41" s="212" t="s">
        <v>6626</v>
      </c>
      <c r="E41" s="1" t="s">
        <v>3799</v>
      </c>
      <c r="F41" s="212"/>
      <c r="G41" s="212" t="s">
        <v>6556</v>
      </c>
      <c r="H41" s="216">
        <v>173.16</v>
      </c>
      <c r="I41" s="209">
        <v>45068</v>
      </c>
      <c r="J41" s="209">
        <v>45068</v>
      </c>
      <c r="K41" s="216">
        <v>173.16</v>
      </c>
    </row>
    <row r="42" spans="1:11">
      <c r="A42" s="218" t="s">
        <v>6627</v>
      </c>
      <c r="B42" s="204" t="s">
        <v>6813</v>
      </c>
      <c r="C42" s="205" t="s">
        <v>6814</v>
      </c>
      <c r="D42" s="212" t="s">
        <v>6628</v>
      </c>
      <c r="E42" s="1" t="s">
        <v>3799</v>
      </c>
      <c r="F42" s="212"/>
      <c r="G42" s="212" t="s">
        <v>6613</v>
      </c>
      <c r="H42" s="216">
        <v>400</v>
      </c>
      <c r="I42" s="209">
        <v>45068</v>
      </c>
      <c r="J42" s="209">
        <v>45068</v>
      </c>
      <c r="K42" s="216">
        <v>400</v>
      </c>
    </row>
    <row r="43" spans="1:11">
      <c r="A43" s="218" t="s">
        <v>6629</v>
      </c>
      <c r="B43" s="204" t="s">
        <v>6813</v>
      </c>
      <c r="C43" s="205" t="s">
        <v>6814</v>
      </c>
      <c r="D43" s="212" t="s">
        <v>6630</v>
      </c>
      <c r="E43" s="1" t="s">
        <v>3799</v>
      </c>
      <c r="F43" s="212"/>
      <c r="G43" s="212" t="s">
        <v>6613</v>
      </c>
      <c r="H43" s="216">
        <v>500</v>
      </c>
      <c r="I43" s="209">
        <v>45068</v>
      </c>
      <c r="J43" s="209">
        <v>45068</v>
      </c>
      <c r="K43" s="216">
        <v>500</v>
      </c>
    </row>
    <row r="44" spans="1:11">
      <c r="A44" s="218" t="s">
        <v>6631</v>
      </c>
      <c r="B44" s="204" t="s">
        <v>6813</v>
      </c>
      <c r="C44" s="205" t="s">
        <v>6814</v>
      </c>
      <c r="D44" s="206" t="s">
        <v>6633</v>
      </c>
      <c r="E44" s="1" t="s">
        <v>3799</v>
      </c>
      <c r="F44" s="212"/>
      <c r="G44" s="212" t="s">
        <v>6632</v>
      </c>
      <c r="H44" s="216">
        <v>150</v>
      </c>
      <c r="I44" s="209">
        <v>45069</v>
      </c>
      <c r="J44" s="209">
        <v>45069</v>
      </c>
      <c r="K44" s="216">
        <v>150</v>
      </c>
    </row>
    <row r="45" spans="1:11">
      <c r="A45" s="218" t="s">
        <v>6634</v>
      </c>
      <c r="B45" s="204" t="s">
        <v>6813</v>
      </c>
      <c r="C45" s="205" t="s">
        <v>6814</v>
      </c>
      <c r="D45" s="212" t="s">
        <v>6636</v>
      </c>
      <c r="E45" s="1" t="s">
        <v>3799</v>
      </c>
      <c r="F45" s="212"/>
      <c r="G45" s="212" t="s">
        <v>6635</v>
      </c>
      <c r="H45" s="216">
        <v>3445</v>
      </c>
      <c r="I45" s="209">
        <v>45071</v>
      </c>
      <c r="J45" s="209">
        <v>45071</v>
      </c>
      <c r="K45" s="216">
        <v>3445</v>
      </c>
    </row>
    <row r="46" spans="1:11">
      <c r="A46" s="218" t="s">
        <v>6637</v>
      </c>
      <c r="B46" s="204" t="s">
        <v>6813</v>
      </c>
      <c r="C46" s="205" t="s">
        <v>6814</v>
      </c>
      <c r="D46" s="212" t="s">
        <v>6638</v>
      </c>
      <c r="E46" s="1" t="s">
        <v>3799</v>
      </c>
      <c r="F46" s="212"/>
      <c r="G46" s="212" t="s">
        <v>6594</v>
      </c>
      <c r="H46" s="216">
        <v>450</v>
      </c>
      <c r="I46" s="209">
        <v>45071</v>
      </c>
      <c r="J46" s="209">
        <v>45071</v>
      </c>
      <c r="K46" s="216">
        <v>450</v>
      </c>
    </row>
    <row r="47" spans="1:11">
      <c r="A47" s="218" t="s">
        <v>6639</v>
      </c>
      <c r="B47" s="204" t="s">
        <v>6813</v>
      </c>
      <c r="C47" s="205" t="s">
        <v>6814</v>
      </c>
      <c r="D47" s="212" t="s">
        <v>6641</v>
      </c>
      <c r="E47" s="1" t="s">
        <v>3799</v>
      </c>
      <c r="F47" s="212"/>
      <c r="G47" s="212" t="s">
        <v>6640</v>
      </c>
      <c r="H47" s="216">
        <v>3652</v>
      </c>
      <c r="I47" s="209">
        <v>45072</v>
      </c>
      <c r="J47" s="209">
        <v>45072</v>
      </c>
      <c r="K47" s="216">
        <v>3652</v>
      </c>
    </row>
    <row r="48" spans="1:11">
      <c r="A48" s="218" t="s">
        <v>6642</v>
      </c>
      <c r="B48" s="204" t="s">
        <v>6813</v>
      </c>
      <c r="C48" s="205" t="s">
        <v>6814</v>
      </c>
      <c r="D48" s="212" t="s">
        <v>6643</v>
      </c>
      <c r="E48" s="1" t="s">
        <v>3799</v>
      </c>
      <c r="F48" s="212"/>
      <c r="G48" s="212" t="s">
        <v>6623</v>
      </c>
      <c r="H48" s="216">
        <v>4200</v>
      </c>
      <c r="I48" s="209">
        <v>45072</v>
      </c>
      <c r="J48" s="209">
        <v>45072</v>
      </c>
      <c r="K48" s="216">
        <v>4200</v>
      </c>
    </row>
    <row r="49" spans="1:11">
      <c r="A49" s="218" t="s">
        <v>6644</v>
      </c>
      <c r="B49" s="204" t="s">
        <v>6813</v>
      </c>
      <c r="C49" s="205" t="s">
        <v>6814</v>
      </c>
      <c r="D49" s="212" t="s">
        <v>6646</v>
      </c>
      <c r="E49" s="1" t="s">
        <v>3799</v>
      </c>
      <c r="F49" s="212"/>
      <c r="G49" s="212" t="s">
        <v>6645</v>
      </c>
      <c r="H49" s="216">
        <v>4385</v>
      </c>
      <c r="I49" s="209">
        <v>45072</v>
      </c>
      <c r="J49" s="209">
        <v>45072</v>
      </c>
      <c r="K49" s="216">
        <v>4385</v>
      </c>
    </row>
    <row r="50" spans="1:11">
      <c r="A50" s="218" t="s">
        <v>6647</v>
      </c>
      <c r="B50" s="204" t="s">
        <v>6813</v>
      </c>
      <c r="C50" s="205" t="s">
        <v>6814</v>
      </c>
      <c r="D50" s="212" t="s">
        <v>6648</v>
      </c>
      <c r="E50" s="1" t="s">
        <v>3799</v>
      </c>
      <c r="F50" s="212"/>
      <c r="G50" s="212" t="s">
        <v>6582</v>
      </c>
      <c r="H50" s="216">
        <v>441.83</v>
      </c>
      <c r="I50" s="209">
        <v>45076</v>
      </c>
      <c r="J50" s="209">
        <v>45076</v>
      </c>
      <c r="K50" s="216">
        <v>441.83</v>
      </c>
    </row>
    <row r="51" spans="1:11">
      <c r="A51" s="218" t="s">
        <v>6649</v>
      </c>
      <c r="B51" s="204" t="s">
        <v>6813</v>
      </c>
      <c r="C51" s="205" t="s">
        <v>6814</v>
      </c>
      <c r="D51" s="212" t="s">
        <v>6540</v>
      </c>
      <c r="E51" s="1" t="s">
        <v>3799</v>
      </c>
      <c r="F51" s="212"/>
      <c r="G51" s="212" t="s">
        <v>6539</v>
      </c>
      <c r="H51" s="216">
        <v>10830</v>
      </c>
      <c r="I51" s="209">
        <v>45082</v>
      </c>
      <c r="J51" s="209">
        <v>45082</v>
      </c>
      <c r="K51" s="216">
        <v>10830</v>
      </c>
    </row>
    <row r="52" spans="1:11">
      <c r="A52" s="218" t="s">
        <v>6650</v>
      </c>
      <c r="B52" s="204" t="s">
        <v>6813</v>
      </c>
      <c r="C52" s="205" t="s">
        <v>6814</v>
      </c>
      <c r="D52" s="212" t="s">
        <v>6651</v>
      </c>
      <c r="E52" s="1" t="s">
        <v>3799</v>
      </c>
      <c r="F52" s="212"/>
      <c r="G52" s="212" t="s">
        <v>6632</v>
      </c>
      <c r="H52" s="216">
        <v>3600</v>
      </c>
      <c r="I52" s="209">
        <v>45090</v>
      </c>
      <c r="J52" s="209">
        <v>45090</v>
      </c>
      <c r="K52" s="216">
        <v>3600</v>
      </c>
    </row>
    <row r="53" spans="1:11">
      <c r="A53" s="218" t="s">
        <v>6652</v>
      </c>
      <c r="B53" s="204" t="s">
        <v>6813</v>
      </c>
      <c r="C53" s="205" t="s">
        <v>6814</v>
      </c>
      <c r="D53" s="212" t="s">
        <v>6654</v>
      </c>
      <c r="E53" s="1" t="s">
        <v>3799</v>
      </c>
      <c r="F53" s="212"/>
      <c r="G53" s="212" t="s">
        <v>6653</v>
      </c>
      <c r="H53" s="216">
        <v>600</v>
      </c>
      <c r="I53" s="209">
        <v>45090</v>
      </c>
      <c r="J53" s="209">
        <v>45090</v>
      </c>
      <c r="K53" s="216">
        <v>600</v>
      </c>
    </row>
    <row r="54" spans="1:11">
      <c r="A54" s="218" t="s">
        <v>6655</v>
      </c>
      <c r="B54" s="204" t="s">
        <v>6813</v>
      </c>
      <c r="C54" s="205" t="s">
        <v>6814</v>
      </c>
      <c r="D54" s="212" t="s">
        <v>6656</v>
      </c>
      <c r="E54" s="1" t="s">
        <v>3799</v>
      </c>
      <c r="F54" s="212"/>
      <c r="G54" s="212" t="s">
        <v>6582</v>
      </c>
      <c r="H54" s="216">
        <v>513.05999999999995</v>
      </c>
      <c r="I54" s="209">
        <v>45092</v>
      </c>
      <c r="J54" s="209">
        <v>45092</v>
      </c>
      <c r="K54" s="216">
        <v>513.05999999999995</v>
      </c>
    </row>
    <row r="55" spans="1:11">
      <c r="A55" s="218" t="s">
        <v>6657</v>
      </c>
      <c r="B55" s="204" t="s">
        <v>6813</v>
      </c>
      <c r="C55" s="205" t="s">
        <v>6814</v>
      </c>
      <c r="D55" s="212" t="s">
        <v>6659</v>
      </c>
      <c r="E55" s="1" t="s">
        <v>3799</v>
      </c>
      <c r="F55" s="212"/>
      <c r="G55" s="212" t="s">
        <v>6658</v>
      </c>
      <c r="H55" s="216">
        <v>5400</v>
      </c>
      <c r="I55" s="209">
        <v>45092</v>
      </c>
      <c r="J55" s="209">
        <v>45092</v>
      </c>
      <c r="K55" s="216">
        <v>5400</v>
      </c>
    </row>
    <row r="56" spans="1:11">
      <c r="A56" s="218" t="s">
        <v>6660</v>
      </c>
      <c r="B56" s="204" t="s">
        <v>6813</v>
      </c>
      <c r="C56" s="205" t="s">
        <v>6814</v>
      </c>
      <c r="D56" s="212" t="s">
        <v>6661</v>
      </c>
      <c r="E56" s="1" t="s">
        <v>3799</v>
      </c>
      <c r="F56" s="212"/>
      <c r="G56" s="212" t="s">
        <v>6553</v>
      </c>
      <c r="H56" s="216">
        <v>600</v>
      </c>
      <c r="I56" s="209">
        <v>45098</v>
      </c>
      <c r="J56" s="209">
        <v>45098</v>
      </c>
      <c r="K56" s="216">
        <v>600</v>
      </c>
    </row>
    <row r="57" spans="1:11">
      <c r="A57" s="218" t="s">
        <v>6662</v>
      </c>
      <c r="B57" s="204" t="s">
        <v>6813</v>
      </c>
      <c r="C57" s="205" t="s">
        <v>6814</v>
      </c>
      <c r="D57" s="212" t="s">
        <v>6663</v>
      </c>
      <c r="E57" s="1" t="s">
        <v>3799</v>
      </c>
      <c r="F57" s="212"/>
      <c r="G57" s="212" t="s">
        <v>6582</v>
      </c>
      <c r="H57" s="216">
        <v>445.06</v>
      </c>
      <c r="I57" s="209">
        <v>45103</v>
      </c>
      <c r="J57" s="209">
        <v>45103</v>
      </c>
      <c r="K57" s="216">
        <v>445.06</v>
      </c>
    </row>
    <row r="58" spans="1:11">
      <c r="A58" s="218" t="s">
        <v>6664</v>
      </c>
      <c r="B58" s="204" t="s">
        <v>6813</v>
      </c>
      <c r="C58" s="205" t="s">
        <v>6814</v>
      </c>
      <c r="D58" s="212" t="s">
        <v>6666</v>
      </c>
      <c r="E58" s="1" t="s">
        <v>3799</v>
      </c>
      <c r="F58" s="212"/>
      <c r="G58" s="212" t="s">
        <v>6665</v>
      </c>
      <c r="H58" s="216">
        <v>5099</v>
      </c>
      <c r="I58" s="209">
        <v>45103</v>
      </c>
      <c r="J58" s="209">
        <v>45103</v>
      </c>
      <c r="K58" s="216">
        <v>5099</v>
      </c>
    </row>
    <row r="59" spans="1:11">
      <c r="A59" s="218" t="s">
        <v>6667</v>
      </c>
      <c r="B59" s="204" t="s">
        <v>6813</v>
      </c>
      <c r="C59" s="205" t="s">
        <v>6814</v>
      </c>
      <c r="D59" s="212" t="s">
        <v>6668</v>
      </c>
      <c r="E59" s="1" t="s">
        <v>3799</v>
      </c>
      <c r="F59" s="212"/>
      <c r="G59" s="212" t="s">
        <v>6665</v>
      </c>
      <c r="H59" s="216">
        <v>1040</v>
      </c>
      <c r="I59" s="209">
        <v>45107</v>
      </c>
      <c r="J59" s="209">
        <v>45107</v>
      </c>
      <c r="K59" s="216">
        <v>1040</v>
      </c>
    </row>
    <row r="60" spans="1:11">
      <c r="A60" s="218" t="s">
        <v>6669</v>
      </c>
      <c r="B60" s="204" t="s">
        <v>6813</v>
      </c>
      <c r="C60" s="205" t="s">
        <v>6814</v>
      </c>
      <c r="D60" s="212" t="s">
        <v>6540</v>
      </c>
      <c r="E60" s="1" t="s">
        <v>3799</v>
      </c>
      <c r="F60" s="212"/>
      <c r="G60" s="212" t="s">
        <v>6539</v>
      </c>
      <c r="H60" s="216">
        <v>11410</v>
      </c>
      <c r="I60" s="209">
        <v>45114</v>
      </c>
      <c r="J60" s="209">
        <v>45114</v>
      </c>
      <c r="K60" s="216">
        <v>11410</v>
      </c>
    </row>
    <row r="61" spans="1:11">
      <c r="A61" s="218" t="s">
        <v>6670</v>
      </c>
      <c r="B61" s="204" t="s">
        <v>6813</v>
      </c>
      <c r="C61" s="205" t="s">
        <v>6814</v>
      </c>
      <c r="D61" s="212" t="s">
        <v>6671</v>
      </c>
      <c r="E61" s="1" t="s">
        <v>3799</v>
      </c>
      <c r="F61" s="212"/>
      <c r="G61" s="212" t="s">
        <v>6576</v>
      </c>
      <c r="H61" s="216">
        <v>407.38</v>
      </c>
      <c r="I61" s="209">
        <v>45117</v>
      </c>
      <c r="J61" s="209">
        <v>45117</v>
      </c>
      <c r="K61" s="216">
        <v>407.38</v>
      </c>
    </row>
    <row r="62" spans="1:11">
      <c r="A62" s="218" t="s">
        <v>6672</v>
      </c>
      <c r="B62" s="204" t="s">
        <v>6813</v>
      </c>
      <c r="C62" s="205" t="s">
        <v>6814</v>
      </c>
      <c r="D62" s="212" t="s">
        <v>6673</v>
      </c>
      <c r="E62" s="1" t="s">
        <v>3799</v>
      </c>
      <c r="F62" s="212"/>
      <c r="G62" s="212" t="s">
        <v>6556</v>
      </c>
      <c r="H62" s="216">
        <v>277.05</v>
      </c>
      <c r="I62" s="209">
        <v>45125</v>
      </c>
      <c r="J62" s="209">
        <v>45125</v>
      </c>
      <c r="K62" s="216">
        <v>277.05</v>
      </c>
    </row>
    <row r="63" spans="1:11">
      <c r="A63" s="218" t="s">
        <v>6674</v>
      </c>
      <c r="B63" s="204" t="s">
        <v>6813</v>
      </c>
      <c r="C63" s="205" t="s">
        <v>6814</v>
      </c>
      <c r="D63" s="212" t="s">
        <v>6676</v>
      </c>
      <c r="E63" s="1" t="s">
        <v>3799</v>
      </c>
      <c r="F63" s="212"/>
      <c r="G63" s="212" t="s">
        <v>6675</v>
      </c>
      <c r="H63" s="216">
        <v>1836.1</v>
      </c>
      <c r="I63" s="209">
        <v>45125</v>
      </c>
      <c r="J63" s="209">
        <v>45125</v>
      </c>
      <c r="K63" s="216">
        <v>1836.1</v>
      </c>
    </row>
    <row r="64" spans="1:11">
      <c r="A64" s="218" t="s">
        <v>6677</v>
      </c>
      <c r="B64" s="204" t="s">
        <v>6813</v>
      </c>
      <c r="C64" s="205" t="s">
        <v>6814</v>
      </c>
      <c r="D64" s="212" t="s">
        <v>6678</v>
      </c>
      <c r="E64" s="1" t="s">
        <v>3799</v>
      </c>
      <c r="F64" s="212"/>
      <c r="G64" s="212" t="s">
        <v>6623</v>
      </c>
      <c r="H64" s="216">
        <v>526</v>
      </c>
      <c r="I64" s="209">
        <v>45125</v>
      </c>
      <c r="J64" s="209">
        <v>45125</v>
      </c>
      <c r="K64" s="216">
        <v>526</v>
      </c>
    </row>
    <row r="65" spans="1:11">
      <c r="A65" s="218" t="s">
        <v>6679</v>
      </c>
      <c r="B65" s="204" t="s">
        <v>6813</v>
      </c>
      <c r="C65" s="205" t="s">
        <v>6814</v>
      </c>
      <c r="D65" s="212" t="s">
        <v>6680</v>
      </c>
      <c r="E65" s="1" t="s">
        <v>3799</v>
      </c>
      <c r="F65" s="212"/>
      <c r="G65" s="212" t="s">
        <v>6547</v>
      </c>
      <c r="H65" s="216">
        <v>2000</v>
      </c>
      <c r="I65" s="209">
        <v>45125</v>
      </c>
      <c r="J65" s="209">
        <v>45125</v>
      </c>
      <c r="K65" s="216">
        <v>2000</v>
      </c>
    </row>
    <row r="66" spans="1:11">
      <c r="A66" s="218" t="s">
        <v>6681</v>
      </c>
      <c r="B66" s="204" t="s">
        <v>6813</v>
      </c>
      <c r="C66" s="205" t="s">
        <v>6814</v>
      </c>
      <c r="D66" s="212" t="s">
        <v>6683</v>
      </c>
      <c r="E66" s="1" t="s">
        <v>3799</v>
      </c>
      <c r="F66" s="212"/>
      <c r="G66" s="212" t="s">
        <v>6682</v>
      </c>
      <c r="H66" s="216">
        <v>1400</v>
      </c>
      <c r="I66" s="209">
        <v>45132</v>
      </c>
      <c r="J66" s="209">
        <v>45132</v>
      </c>
      <c r="K66" s="216">
        <v>1400</v>
      </c>
    </row>
    <row r="67" spans="1:11">
      <c r="A67" s="218" t="s">
        <v>6684</v>
      </c>
      <c r="B67" s="204" t="s">
        <v>6813</v>
      </c>
      <c r="C67" s="205" t="s">
        <v>6814</v>
      </c>
      <c r="D67" s="212" t="s">
        <v>6685</v>
      </c>
      <c r="E67" s="1" t="s">
        <v>3799</v>
      </c>
      <c r="F67" s="212"/>
      <c r="G67" s="212" t="s">
        <v>6613</v>
      </c>
      <c r="H67" s="216">
        <v>500</v>
      </c>
      <c r="I67" s="209">
        <v>45133</v>
      </c>
      <c r="J67" s="209">
        <v>45133</v>
      </c>
      <c r="K67" s="216">
        <v>500</v>
      </c>
    </row>
    <row r="68" spans="1:11">
      <c r="A68" s="222" t="s">
        <v>6686</v>
      </c>
      <c r="B68" s="204" t="s">
        <v>6813</v>
      </c>
      <c r="C68" s="205" t="s">
        <v>6814</v>
      </c>
      <c r="D68" s="212" t="s">
        <v>6687</v>
      </c>
      <c r="E68" s="1" t="s">
        <v>3799</v>
      </c>
      <c r="F68" s="212"/>
      <c r="G68" s="212" t="s">
        <v>6635</v>
      </c>
      <c r="H68" s="216">
        <v>3499</v>
      </c>
      <c r="I68" s="209">
        <v>45134</v>
      </c>
      <c r="J68" s="209">
        <v>45134</v>
      </c>
      <c r="K68" s="216">
        <v>3499</v>
      </c>
    </row>
    <row r="69" spans="1:11">
      <c r="A69" s="218" t="s">
        <v>6688</v>
      </c>
      <c r="B69" s="204" t="s">
        <v>6813</v>
      </c>
      <c r="C69" s="205" t="s">
        <v>6814</v>
      </c>
      <c r="D69" s="212" t="s">
        <v>6689</v>
      </c>
      <c r="E69" s="1" t="s">
        <v>3799</v>
      </c>
      <c r="F69" s="212"/>
      <c r="G69" s="212" t="s">
        <v>6635</v>
      </c>
      <c r="H69" s="216">
        <v>6594</v>
      </c>
      <c r="I69" s="209">
        <v>45134</v>
      </c>
      <c r="J69" s="209">
        <v>45134</v>
      </c>
      <c r="K69" s="216">
        <v>6594</v>
      </c>
    </row>
    <row r="70" spans="1:11">
      <c r="A70" s="218" t="s">
        <v>6690</v>
      </c>
      <c r="B70" s="204" t="s">
        <v>6813</v>
      </c>
      <c r="C70" s="205" t="s">
        <v>6814</v>
      </c>
      <c r="D70" s="212" t="s">
        <v>6692</v>
      </c>
      <c r="E70" s="1" t="s">
        <v>3799</v>
      </c>
      <c r="F70" s="212"/>
      <c r="G70" s="212" t="s">
        <v>6691</v>
      </c>
      <c r="H70" s="216">
        <v>2090</v>
      </c>
      <c r="I70" s="209">
        <v>45140</v>
      </c>
      <c r="J70" s="209">
        <v>45140</v>
      </c>
      <c r="K70" s="216">
        <v>2090</v>
      </c>
    </row>
    <row r="71" spans="1:11">
      <c r="A71" s="218" t="s">
        <v>6693</v>
      </c>
      <c r="B71" s="204" t="s">
        <v>6813</v>
      </c>
      <c r="C71" s="205" t="s">
        <v>6814</v>
      </c>
      <c r="D71" s="212" t="s">
        <v>6694</v>
      </c>
      <c r="E71" s="1" t="s">
        <v>3799</v>
      </c>
      <c r="F71" s="212"/>
      <c r="G71" s="212" t="s">
        <v>6573</v>
      </c>
      <c r="H71" s="216">
        <v>750</v>
      </c>
      <c r="I71" s="209">
        <v>45140</v>
      </c>
      <c r="J71" s="209">
        <v>45140</v>
      </c>
      <c r="K71" s="216">
        <v>750</v>
      </c>
    </row>
    <row r="72" spans="1:11">
      <c r="A72" s="218" t="s">
        <v>6695</v>
      </c>
      <c r="B72" s="204" t="s">
        <v>6813</v>
      </c>
      <c r="C72" s="205" t="s">
        <v>6814</v>
      </c>
      <c r="D72" s="212" t="s">
        <v>6696</v>
      </c>
      <c r="E72" s="1" t="s">
        <v>3799</v>
      </c>
      <c r="F72" s="212"/>
      <c r="G72" s="212" t="s">
        <v>6559</v>
      </c>
      <c r="H72" s="216">
        <v>78</v>
      </c>
      <c r="I72" s="209">
        <v>45147</v>
      </c>
      <c r="J72" s="209">
        <v>45147</v>
      </c>
      <c r="K72" s="216">
        <v>78</v>
      </c>
    </row>
    <row r="73" spans="1:11">
      <c r="A73" s="218" t="s">
        <v>6697</v>
      </c>
      <c r="B73" s="204" t="s">
        <v>6813</v>
      </c>
      <c r="C73" s="205" t="s">
        <v>6814</v>
      </c>
      <c r="D73" s="212" t="s">
        <v>6698</v>
      </c>
      <c r="E73" s="1" t="s">
        <v>3799</v>
      </c>
      <c r="F73" s="212"/>
      <c r="G73" s="212" t="s">
        <v>6553</v>
      </c>
      <c r="H73" s="216">
        <v>680</v>
      </c>
      <c r="I73" s="209">
        <v>45147</v>
      </c>
      <c r="J73" s="209">
        <v>45147</v>
      </c>
      <c r="K73" s="216">
        <v>680</v>
      </c>
    </row>
    <row r="74" spans="1:11">
      <c r="A74" s="218" t="s">
        <v>6699</v>
      </c>
      <c r="B74" s="204" t="s">
        <v>6813</v>
      </c>
      <c r="C74" s="205" t="s">
        <v>6814</v>
      </c>
      <c r="D74" s="212" t="s">
        <v>6700</v>
      </c>
      <c r="E74" s="1" t="s">
        <v>3799</v>
      </c>
      <c r="F74" s="212"/>
      <c r="G74" s="212" t="s">
        <v>6658</v>
      </c>
      <c r="H74" s="216">
        <v>75</v>
      </c>
      <c r="I74" s="209">
        <v>45147</v>
      </c>
      <c r="J74" s="209">
        <v>45147</v>
      </c>
      <c r="K74" s="216">
        <v>75</v>
      </c>
    </row>
    <row r="75" spans="1:11">
      <c r="A75" s="218" t="s">
        <v>6701</v>
      </c>
      <c r="B75" s="204" t="s">
        <v>6813</v>
      </c>
      <c r="C75" s="205" t="s">
        <v>6814</v>
      </c>
      <c r="D75" s="212" t="s">
        <v>6702</v>
      </c>
      <c r="E75" s="1" t="s">
        <v>3799</v>
      </c>
      <c r="F75" s="212"/>
      <c r="G75" s="212" t="s">
        <v>6691</v>
      </c>
      <c r="H75" s="216">
        <v>2240</v>
      </c>
      <c r="I75" s="209">
        <v>44782</v>
      </c>
      <c r="J75" s="209">
        <v>44782</v>
      </c>
      <c r="K75" s="216">
        <v>2240</v>
      </c>
    </row>
    <row r="76" spans="1:11">
      <c r="A76" s="218" t="s">
        <v>6703</v>
      </c>
      <c r="B76" s="204" t="s">
        <v>6813</v>
      </c>
      <c r="C76" s="205" t="s">
        <v>6814</v>
      </c>
      <c r="D76" s="212" t="s">
        <v>6540</v>
      </c>
      <c r="E76" s="1" t="s">
        <v>3799</v>
      </c>
      <c r="F76" s="212"/>
      <c r="G76" s="212" t="s">
        <v>6539</v>
      </c>
      <c r="H76" s="216">
        <v>12510</v>
      </c>
      <c r="I76" s="209">
        <v>45160</v>
      </c>
      <c r="J76" s="209">
        <v>45160</v>
      </c>
      <c r="K76" s="216">
        <v>12510</v>
      </c>
    </row>
    <row r="77" spans="1:11">
      <c r="A77" s="218" t="s">
        <v>6704</v>
      </c>
      <c r="B77" s="204" t="s">
        <v>6813</v>
      </c>
      <c r="C77" s="205" t="s">
        <v>6814</v>
      </c>
      <c r="D77" s="212" t="s">
        <v>6706</v>
      </c>
      <c r="E77" s="1" t="s">
        <v>3799</v>
      </c>
      <c r="F77" s="212"/>
      <c r="G77" s="212" t="s">
        <v>6705</v>
      </c>
      <c r="H77" s="216">
        <v>1290.98</v>
      </c>
      <c r="I77" s="209">
        <v>45174</v>
      </c>
      <c r="J77" s="209">
        <v>45174</v>
      </c>
      <c r="K77" s="216">
        <v>1290.98</v>
      </c>
    </row>
    <row r="78" spans="1:11">
      <c r="A78" s="218" t="s">
        <v>6707</v>
      </c>
      <c r="B78" s="204" t="s">
        <v>6813</v>
      </c>
      <c r="C78" s="205" t="s">
        <v>6814</v>
      </c>
      <c r="D78" s="212" t="s">
        <v>6708</v>
      </c>
      <c r="E78" s="1" t="s">
        <v>3799</v>
      </c>
      <c r="F78" s="212"/>
      <c r="G78" s="212" t="s">
        <v>6582</v>
      </c>
      <c r="H78" s="216">
        <v>573.05999999999995</v>
      </c>
      <c r="I78" s="209">
        <v>45177</v>
      </c>
      <c r="J78" s="209">
        <v>45177</v>
      </c>
      <c r="K78" s="216">
        <v>573.05999999999995</v>
      </c>
    </row>
    <row r="79" spans="1:11">
      <c r="A79" s="218" t="s">
        <v>6709</v>
      </c>
      <c r="B79" s="204" t="s">
        <v>6813</v>
      </c>
      <c r="C79" s="205" t="s">
        <v>6814</v>
      </c>
      <c r="D79" s="212" t="s">
        <v>6535</v>
      </c>
      <c r="E79" s="1" t="s">
        <v>3799</v>
      </c>
      <c r="F79" s="212"/>
      <c r="G79" s="212" t="s">
        <v>6619</v>
      </c>
      <c r="H79" s="216">
        <v>10716.38</v>
      </c>
      <c r="I79" s="209">
        <v>45177</v>
      </c>
      <c r="J79" s="209">
        <v>45177</v>
      </c>
      <c r="K79" s="216">
        <v>10716.38</v>
      </c>
    </row>
    <row r="80" spans="1:11">
      <c r="A80" s="218" t="s">
        <v>6710</v>
      </c>
      <c r="B80" s="204" t="s">
        <v>6813</v>
      </c>
      <c r="C80" s="205" t="s">
        <v>6814</v>
      </c>
      <c r="D80" s="212" t="s">
        <v>6711</v>
      </c>
      <c r="E80" s="1" t="s">
        <v>3799</v>
      </c>
      <c r="F80" s="212"/>
      <c r="G80" s="212" t="s">
        <v>6573</v>
      </c>
      <c r="H80" s="216">
        <v>2400</v>
      </c>
      <c r="I80" s="209">
        <v>45181</v>
      </c>
      <c r="J80" s="209">
        <v>45181</v>
      </c>
      <c r="K80" s="216">
        <v>2400</v>
      </c>
    </row>
    <row r="81" spans="1:11">
      <c r="A81" s="218" t="s">
        <v>6712</v>
      </c>
      <c r="B81" s="204" t="s">
        <v>6813</v>
      </c>
      <c r="C81" s="205" t="s">
        <v>6814</v>
      </c>
      <c r="D81" s="212" t="s">
        <v>6714</v>
      </c>
      <c r="E81" s="1" t="s">
        <v>3799</v>
      </c>
      <c r="F81" s="212"/>
      <c r="G81" s="212" t="s">
        <v>6713</v>
      </c>
      <c r="H81" s="216">
        <v>688.5</v>
      </c>
      <c r="I81" s="209">
        <v>45181</v>
      </c>
      <c r="J81" s="209">
        <v>45181</v>
      </c>
      <c r="K81" s="216">
        <v>688.5</v>
      </c>
    </row>
    <row r="82" spans="1:11">
      <c r="A82" s="218" t="s">
        <v>6715</v>
      </c>
      <c r="B82" s="204" t="s">
        <v>6813</v>
      </c>
      <c r="C82" s="205" t="s">
        <v>6814</v>
      </c>
      <c r="D82" s="212" t="s">
        <v>6716</v>
      </c>
      <c r="E82" s="1" t="s">
        <v>3799</v>
      </c>
      <c r="F82" s="212"/>
      <c r="G82" s="212" t="s">
        <v>6619</v>
      </c>
      <c r="H82" s="216">
        <v>225</v>
      </c>
      <c r="I82" s="209">
        <v>45184</v>
      </c>
      <c r="J82" s="209">
        <v>45184</v>
      </c>
      <c r="K82" s="216">
        <v>225</v>
      </c>
    </row>
    <row r="83" spans="1:11">
      <c r="A83" s="218" t="s">
        <v>6717</v>
      </c>
      <c r="B83" s="204" t="s">
        <v>6813</v>
      </c>
      <c r="C83" s="205" t="s">
        <v>6814</v>
      </c>
      <c r="D83" s="212" t="s">
        <v>6719</v>
      </c>
      <c r="E83" s="1" t="s">
        <v>3799</v>
      </c>
      <c r="F83" s="212"/>
      <c r="G83" s="212" t="s">
        <v>6718</v>
      </c>
      <c r="H83" s="216">
        <v>1370.38</v>
      </c>
      <c r="I83" s="209">
        <v>45189</v>
      </c>
      <c r="J83" s="209">
        <v>45189</v>
      </c>
      <c r="K83" s="216">
        <v>1370.38</v>
      </c>
    </row>
    <row r="84" spans="1:11">
      <c r="A84" s="218" t="s">
        <v>6720</v>
      </c>
      <c r="B84" s="204" t="s">
        <v>6813</v>
      </c>
      <c r="C84" s="205" t="s">
        <v>6814</v>
      </c>
      <c r="D84" s="212" t="s">
        <v>6722</v>
      </c>
      <c r="E84" s="1" t="s">
        <v>3799</v>
      </c>
      <c r="F84" s="212"/>
      <c r="G84" s="212" t="s">
        <v>6721</v>
      </c>
      <c r="H84" s="216">
        <v>254.49</v>
      </c>
      <c r="I84" s="209">
        <v>45194</v>
      </c>
      <c r="J84" s="209">
        <v>45194</v>
      </c>
      <c r="K84" s="216">
        <v>254.49</v>
      </c>
    </row>
    <row r="85" spans="1:11">
      <c r="A85" s="218" t="s">
        <v>6723</v>
      </c>
      <c r="B85" s="204" t="s">
        <v>6813</v>
      </c>
      <c r="C85" s="205" t="s">
        <v>6814</v>
      </c>
      <c r="D85" s="212" t="s">
        <v>6725</v>
      </c>
      <c r="E85" s="1" t="s">
        <v>3799</v>
      </c>
      <c r="F85" s="212"/>
      <c r="G85" s="212" t="s">
        <v>6724</v>
      </c>
      <c r="H85" s="216">
        <v>6218</v>
      </c>
      <c r="I85" s="209">
        <v>45195</v>
      </c>
      <c r="J85" s="209">
        <v>45195</v>
      </c>
      <c r="K85" s="216">
        <v>6218</v>
      </c>
    </row>
    <row r="86" spans="1:11">
      <c r="A86" s="218" t="s">
        <v>6726</v>
      </c>
      <c r="B86" s="204" t="s">
        <v>6813</v>
      </c>
      <c r="C86" s="205" t="s">
        <v>6814</v>
      </c>
      <c r="D86" s="212" t="s">
        <v>6728</v>
      </c>
      <c r="E86" s="1" t="s">
        <v>3799</v>
      </c>
      <c r="F86" s="212"/>
      <c r="G86" s="212" t="s">
        <v>6727</v>
      </c>
      <c r="H86" s="216">
        <v>550</v>
      </c>
      <c r="I86" s="209">
        <v>45195</v>
      </c>
      <c r="J86" s="209">
        <v>45195</v>
      </c>
      <c r="K86" s="216">
        <v>550</v>
      </c>
    </row>
    <row r="87" spans="1:11">
      <c r="A87" s="218" t="s">
        <v>6729</v>
      </c>
      <c r="B87" s="204" t="s">
        <v>6813</v>
      </c>
      <c r="C87" s="205" t="s">
        <v>6814</v>
      </c>
      <c r="D87" s="212" t="s">
        <v>5315</v>
      </c>
      <c r="E87" s="1" t="s">
        <v>3799</v>
      </c>
      <c r="F87" s="212"/>
      <c r="G87" s="212" t="s">
        <v>6545</v>
      </c>
      <c r="H87" s="216">
        <v>7854.09</v>
      </c>
      <c r="I87" s="209">
        <v>45201</v>
      </c>
      <c r="J87" s="209">
        <v>45201</v>
      </c>
      <c r="K87" s="216">
        <v>7854.09</v>
      </c>
    </row>
    <row r="88" spans="1:11">
      <c r="A88" s="218" t="s">
        <v>6730</v>
      </c>
      <c r="B88" s="204" t="s">
        <v>6813</v>
      </c>
      <c r="C88" s="205" t="s">
        <v>6814</v>
      </c>
      <c r="D88" s="212" t="s">
        <v>6673</v>
      </c>
      <c r="E88" s="1" t="s">
        <v>3799</v>
      </c>
      <c r="F88" s="212"/>
      <c r="G88" s="212" t="s">
        <v>6556</v>
      </c>
      <c r="H88" s="216">
        <v>277.05</v>
      </c>
      <c r="I88" s="209">
        <v>45201</v>
      </c>
      <c r="J88" s="209">
        <v>45201</v>
      </c>
      <c r="K88" s="216">
        <v>277.05</v>
      </c>
    </row>
    <row r="89" spans="1:11">
      <c r="A89" s="218" t="s">
        <v>6731</v>
      </c>
      <c r="B89" s="204" t="s">
        <v>6813</v>
      </c>
      <c r="C89" s="205" t="s">
        <v>6814</v>
      </c>
      <c r="D89" s="212" t="s">
        <v>6732</v>
      </c>
      <c r="E89" s="1" t="s">
        <v>3799</v>
      </c>
      <c r="F89" s="212"/>
      <c r="G89" s="212" t="s">
        <v>6539</v>
      </c>
      <c r="H89" s="216">
        <v>12950</v>
      </c>
      <c r="I89" s="209" t="s">
        <v>6733</v>
      </c>
      <c r="J89" s="209" t="s">
        <v>6733</v>
      </c>
      <c r="K89" s="216">
        <v>12950</v>
      </c>
    </row>
    <row r="90" spans="1:11">
      <c r="A90" s="218" t="s">
        <v>6734</v>
      </c>
      <c r="B90" s="204" t="s">
        <v>6813</v>
      </c>
      <c r="C90" s="205" t="s">
        <v>6814</v>
      </c>
      <c r="D90" s="212" t="s">
        <v>6735</v>
      </c>
      <c r="E90" s="1" t="s">
        <v>3799</v>
      </c>
      <c r="F90" s="212"/>
      <c r="G90" s="212" t="s">
        <v>6582</v>
      </c>
      <c r="H90" s="216">
        <v>549.19000000000005</v>
      </c>
      <c r="I90" s="209">
        <v>45204</v>
      </c>
      <c r="J90" s="209">
        <v>45204</v>
      </c>
      <c r="K90" s="216">
        <v>549.19000000000005</v>
      </c>
    </row>
    <row r="91" spans="1:11">
      <c r="A91" s="218" t="s">
        <v>6736</v>
      </c>
      <c r="B91" s="204" t="s">
        <v>6813</v>
      </c>
      <c r="C91" s="205" t="s">
        <v>6814</v>
      </c>
      <c r="D91" s="212" t="s">
        <v>6737</v>
      </c>
      <c r="E91" s="1" t="s">
        <v>3799</v>
      </c>
      <c r="F91" s="212"/>
      <c r="G91" s="212" t="s">
        <v>6582</v>
      </c>
      <c r="H91" s="216">
        <v>903.42</v>
      </c>
      <c r="I91" s="209">
        <v>45204</v>
      </c>
      <c r="J91" s="209">
        <v>45204</v>
      </c>
      <c r="K91" s="216">
        <v>903.42</v>
      </c>
    </row>
    <row r="92" spans="1:11">
      <c r="A92" s="218" t="s">
        <v>6738</v>
      </c>
      <c r="B92" s="204" t="s">
        <v>6813</v>
      </c>
      <c r="C92" s="205" t="s">
        <v>6814</v>
      </c>
      <c r="D92" s="212" t="s">
        <v>6739</v>
      </c>
      <c r="E92" s="1" t="s">
        <v>3799</v>
      </c>
      <c r="F92" s="212"/>
      <c r="G92" s="212" t="s">
        <v>6718</v>
      </c>
      <c r="H92" s="216">
        <v>87.37</v>
      </c>
      <c r="I92" s="209">
        <v>45211</v>
      </c>
      <c r="J92" s="209">
        <v>45211</v>
      </c>
      <c r="K92" s="216">
        <v>87.37</v>
      </c>
    </row>
    <row r="93" spans="1:11">
      <c r="A93" s="218" t="s">
        <v>6740</v>
      </c>
      <c r="B93" s="204" t="s">
        <v>6813</v>
      </c>
      <c r="C93" s="205" t="s">
        <v>6814</v>
      </c>
      <c r="D93" s="212" t="s">
        <v>6565</v>
      </c>
      <c r="E93" s="1" t="s">
        <v>3799</v>
      </c>
      <c r="F93" s="212"/>
      <c r="G93" s="212" t="s">
        <v>6741</v>
      </c>
      <c r="H93" s="216">
        <v>1584</v>
      </c>
      <c r="I93" s="209">
        <v>45211</v>
      </c>
      <c r="J93" s="209">
        <v>45211</v>
      </c>
      <c r="K93" s="216">
        <v>1584</v>
      </c>
    </row>
    <row r="94" spans="1:11">
      <c r="A94" s="218" t="s">
        <v>6742</v>
      </c>
      <c r="B94" s="204" t="s">
        <v>6813</v>
      </c>
      <c r="C94" s="205" t="s">
        <v>6814</v>
      </c>
      <c r="D94" s="212" t="s">
        <v>6743</v>
      </c>
      <c r="E94" s="1" t="s">
        <v>3799</v>
      </c>
      <c r="F94" s="212"/>
      <c r="G94" s="212" t="s">
        <v>6582</v>
      </c>
      <c r="H94" s="216">
        <v>414.19</v>
      </c>
      <c r="I94" s="209">
        <v>45217</v>
      </c>
      <c r="J94" s="209">
        <v>45217</v>
      </c>
      <c r="K94" s="216">
        <v>414.19</v>
      </c>
    </row>
    <row r="95" spans="1:11">
      <c r="A95" s="218" t="s">
        <v>6744</v>
      </c>
      <c r="B95" s="204" t="s">
        <v>6813</v>
      </c>
      <c r="C95" s="205" t="s">
        <v>6814</v>
      </c>
      <c r="D95" s="212" t="s">
        <v>6745</v>
      </c>
      <c r="E95" s="1" t="s">
        <v>3799</v>
      </c>
      <c r="F95" s="212"/>
      <c r="G95" s="212" t="s">
        <v>6553</v>
      </c>
      <c r="H95" s="216">
        <v>384</v>
      </c>
      <c r="I95" s="209">
        <v>45217</v>
      </c>
      <c r="J95" s="209">
        <v>45217</v>
      </c>
      <c r="K95" s="216">
        <v>384</v>
      </c>
    </row>
    <row r="96" spans="1:11">
      <c r="A96" s="218" t="s">
        <v>6746</v>
      </c>
      <c r="B96" s="204" t="s">
        <v>6813</v>
      </c>
      <c r="C96" s="205" t="s">
        <v>6814</v>
      </c>
      <c r="D96" s="212" t="s">
        <v>6747</v>
      </c>
      <c r="E96" s="1" t="s">
        <v>3799</v>
      </c>
      <c r="F96" s="212"/>
      <c r="G96" s="212" t="s">
        <v>6576</v>
      </c>
      <c r="H96" s="216">
        <v>36.89</v>
      </c>
      <c r="I96" s="209">
        <v>45217</v>
      </c>
      <c r="J96" s="209">
        <v>45217</v>
      </c>
      <c r="K96" s="216">
        <v>36.89</v>
      </c>
    </row>
    <row r="97" spans="1:11">
      <c r="A97" s="218" t="s">
        <v>6748</v>
      </c>
      <c r="B97" s="204" t="s">
        <v>6813</v>
      </c>
      <c r="C97" s="205" t="s">
        <v>6814</v>
      </c>
      <c r="D97" s="206" t="s">
        <v>6750</v>
      </c>
      <c r="E97" s="1" t="s">
        <v>3799</v>
      </c>
      <c r="F97" s="212"/>
      <c r="G97" s="212" t="s">
        <v>6749</v>
      </c>
      <c r="H97" s="216">
        <v>1350</v>
      </c>
      <c r="I97" s="209">
        <v>45229</v>
      </c>
      <c r="J97" s="209">
        <v>45229</v>
      </c>
      <c r="K97" s="216">
        <v>1350</v>
      </c>
    </row>
    <row r="98" spans="1:11">
      <c r="A98" s="218" t="s">
        <v>6751</v>
      </c>
      <c r="B98" s="204" t="s">
        <v>6813</v>
      </c>
      <c r="C98" s="205" t="s">
        <v>6814</v>
      </c>
      <c r="D98" s="212" t="s">
        <v>6752</v>
      </c>
      <c r="E98" s="1" t="s">
        <v>3799</v>
      </c>
      <c r="F98" s="212"/>
      <c r="G98" s="212" t="s">
        <v>6623</v>
      </c>
      <c r="H98" s="216">
        <v>42168</v>
      </c>
      <c r="I98" s="209">
        <v>45229</v>
      </c>
      <c r="J98" s="209">
        <v>45229</v>
      </c>
      <c r="K98" s="216">
        <v>42168</v>
      </c>
    </row>
    <row r="99" spans="1:11">
      <c r="A99" s="218" t="s">
        <v>6753</v>
      </c>
      <c r="B99" s="204" t="s">
        <v>6813</v>
      </c>
      <c r="C99" s="205" t="s">
        <v>6814</v>
      </c>
      <c r="D99" s="212" t="s">
        <v>6754</v>
      </c>
      <c r="E99" s="1" t="s">
        <v>3799</v>
      </c>
      <c r="F99" s="212"/>
      <c r="G99" s="212" t="s">
        <v>6724</v>
      </c>
      <c r="H99" s="216">
        <v>390</v>
      </c>
      <c r="I99" s="209">
        <v>45230</v>
      </c>
      <c r="J99" s="209">
        <v>45230</v>
      </c>
      <c r="K99" s="216">
        <v>390</v>
      </c>
    </row>
    <row r="100" spans="1:11">
      <c r="A100" s="218" t="s">
        <v>6755</v>
      </c>
      <c r="B100" s="204" t="s">
        <v>6813</v>
      </c>
      <c r="C100" s="205" t="s">
        <v>6814</v>
      </c>
      <c r="D100" s="212" t="s">
        <v>6756</v>
      </c>
      <c r="E100" s="1" t="s">
        <v>3799</v>
      </c>
      <c r="F100" s="212"/>
      <c r="G100" s="212" t="s">
        <v>6582</v>
      </c>
      <c r="H100" s="216">
        <v>447.86</v>
      </c>
      <c r="I100" s="209">
        <v>45237</v>
      </c>
      <c r="J100" s="209">
        <v>45237</v>
      </c>
      <c r="K100" s="216">
        <v>447.86</v>
      </c>
    </row>
    <row r="101" spans="1:11">
      <c r="A101" s="223" t="s">
        <v>6757</v>
      </c>
      <c r="B101" s="204" t="s">
        <v>6813</v>
      </c>
      <c r="C101" s="205" t="s">
        <v>6814</v>
      </c>
      <c r="D101" s="212" t="s">
        <v>6758</v>
      </c>
      <c r="E101" s="1" t="s">
        <v>3799</v>
      </c>
      <c r="F101" s="224"/>
      <c r="G101" s="224" t="s">
        <v>6582</v>
      </c>
      <c r="H101" s="216">
        <v>1100.42</v>
      </c>
      <c r="I101" s="209">
        <v>45237</v>
      </c>
      <c r="J101" s="209">
        <v>45237</v>
      </c>
      <c r="K101" s="216">
        <v>1100.42</v>
      </c>
    </row>
    <row r="102" spans="1:11">
      <c r="A102" s="211" t="s">
        <v>6759</v>
      </c>
      <c r="B102" s="204" t="s">
        <v>6813</v>
      </c>
      <c r="C102" s="205" t="s">
        <v>6814</v>
      </c>
      <c r="D102" s="212" t="s">
        <v>6760</v>
      </c>
      <c r="E102" s="1" t="s">
        <v>3799</v>
      </c>
      <c r="F102" s="166"/>
      <c r="G102" s="166" t="s">
        <v>6582</v>
      </c>
      <c r="H102" s="216">
        <v>414.19</v>
      </c>
      <c r="I102" s="209">
        <v>45243</v>
      </c>
      <c r="J102" s="209">
        <v>45243</v>
      </c>
      <c r="K102" s="216">
        <v>414.19</v>
      </c>
    </row>
    <row r="103" spans="1:11">
      <c r="A103" s="211" t="s">
        <v>6761</v>
      </c>
      <c r="B103" s="204" t="s">
        <v>6813</v>
      </c>
      <c r="C103" s="205" t="s">
        <v>6814</v>
      </c>
      <c r="D103" s="212" t="s">
        <v>6763</v>
      </c>
      <c r="E103" s="1" t="s">
        <v>3799</v>
      </c>
      <c r="F103" s="166"/>
      <c r="G103" s="166" t="s">
        <v>6762</v>
      </c>
      <c r="H103" s="216">
        <v>637.89</v>
      </c>
      <c r="I103" s="209">
        <v>45244</v>
      </c>
      <c r="J103" s="209">
        <v>45244</v>
      </c>
      <c r="K103" s="216">
        <v>637.89</v>
      </c>
    </row>
    <row r="104" spans="1:11">
      <c r="A104" s="211" t="s">
        <v>6764</v>
      </c>
      <c r="B104" s="204" t="s">
        <v>6813</v>
      </c>
      <c r="C104" s="205" t="s">
        <v>6814</v>
      </c>
      <c r="D104" s="212" t="s">
        <v>6765</v>
      </c>
      <c r="E104" s="1" t="s">
        <v>3799</v>
      </c>
      <c r="F104" s="166"/>
      <c r="G104" s="166" t="s">
        <v>6539</v>
      </c>
      <c r="H104" s="216">
        <v>12100.04</v>
      </c>
      <c r="I104" s="209">
        <v>45244</v>
      </c>
      <c r="J104" s="209">
        <v>45244</v>
      </c>
      <c r="K104" s="216">
        <v>12100.04</v>
      </c>
    </row>
    <row r="105" spans="1:11">
      <c r="A105" s="211" t="s">
        <v>6766</v>
      </c>
      <c r="B105" s="204" t="s">
        <v>6813</v>
      </c>
      <c r="C105" s="205" t="s">
        <v>6814</v>
      </c>
      <c r="D105" s="212" t="s">
        <v>6768</v>
      </c>
      <c r="E105" s="1" t="s">
        <v>3799</v>
      </c>
      <c r="F105" s="166"/>
      <c r="G105" s="166" t="s">
        <v>6767</v>
      </c>
      <c r="H105" s="216">
        <v>3290</v>
      </c>
      <c r="I105" s="209">
        <v>45250</v>
      </c>
      <c r="J105" s="209">
        <v>45250</v>
      </c>
      <c r="K105" s="216">
        <v>3290</v>
      </c>
    </row>
    <row r="106" spans="1:11">
      <c r="A106" s="211" t="s">
        <v>6769</v>
      </c>
      <c r="B106" s="204" t="s">
        <v>6813</v>
      </c>
      <c r="C106" s="205" t="s">
        <v>6814</v>
      </c>
      <c r="D106" s="212" t="s">
        <v>6771</v>
      </c>
      <c r="E106" s="1" t="s">
        <v>3799</v>
      </c>
      <c r="F106" s="166"/>
      <c r="G106" s="166" t="s">
        <v>6770</v>
      </c>
      <c r="H106" s="216">
        <v>29663.01</v>
      </c>
      <c r="I106" s="209">
        <v>45253</v>
      </c>
      <c r="J106" s="209">
        <v>45253</v>
      </c>
      <c r="K106" s="216">
        <v>29663.01</v>
      </c>
    </row>
    <row r="107" spans="1:11">
      <c r="A107" s="211" t="s">
        <v>6772</v>
      </c>
      <c r="B107" s="204" t="s">
        <v>6813</v>
      </c>
      <c r="C107" s="205" t="s">
        <v>6814</v>
      </c>
      <c r="D107" s="212" t="s">
        <v>6773</v>
      </c>
      <c r="E107" s="1" t="s">
        <v>3799</v>
      </c>
      <c r="F107" s="166"/>
      <c r="G107" s="166" t="s">
        <v>6550</v>
      </c>
      <c r="H107" s="216">
        <v>3160</v>
      </c>
      <c r="I107" s="209">
        <v>45254</v>
      </c>
      <c r="J107" s="209">
        <v>45254</v>
      </c>
      <c r="K107" s="216">
        <v>3160</v>
      </c>
    </row>
    <row r="108" spans="1:11">
      <c r="A108" s="211" t="s">
        <v>6774</v>
      </c>
      <c r="B108" s="204" t="s">
        <v>6813</v>
      </c>
      <c r="C108" s="205" t="s">
        <v>6814</v>
      </c>
      <c r="D108" s="212" t="s">
        <v>6775</v>
      </c>
      <c r="E108" s="1" t="s">
        <v>3799</v>
      </c>
      <c r="F108" s="166"/>
      <c r="G108" s="166" t="s">
        <v>6550</v>
      </c>
      <c r="H108" s="216">
        <v>1095.6600000000001</v>
      </c>
      <c r="I108" s="209">
        <v>45254</v>
      </c>
      <c r="J108" s="209">
        <v>45254</v>
      </c>
      <c r="K108" s="216">
        <v>1095.6600000000001</v>
      </c>
    </row>
    <row r="109" spans="1:11">
      <c r="A109" s="211" t="s">
        <v>6776</v>
      </c>
      <c r="B109" s="204" t="s">
        <v>6813</v>
      </c>
      <c r="C109" s="205" t="s">
        <v>6814</v>
      </c>
      <c r="D109" s="225" t="s">
        <v>6777</v>
      </c>
      <c r="E109" s="1" t="s">
        <v>3799</v>
      </c>
      <c r="F109" s="166"/>
      <c r="G109" s="166" t="s">
        <v>6724</v>
      </c>
      <c r="H109" s="216">
        <v>26232.35</v>
      </c>
      <c r="I109" s="209">
        <v>45257</v>
      </c>
      <c r="J109" s="209">
        <v>45257</v>
      </c>
      <c r="K109" s="216">
        <v>26232.35</v>
      </c>
    </row>
    <row r="110" spans="1:11">
      <c r="A110" s="211" t="s">
        <v>6778</v>
      </c>
      <c r="B110" s="204" t="s">
        <v>6813</v>
      </c>
      <c r="C110" s="205" t="s">
        <v>6814</v>
      </c>
      <c r="D110" s="212" t="s">
        <v>6779</v>
      </c>
      <c r="E110" s="1" t="s">
        <v>3799</v>
      </c>
      <c r="F110" s="166"/>
      <c r="G110" s="166" t="s">
        <v>6582</v>
      </c>
      <c r="H110" s="216">
        <v>204</v>
      </c>
      <c r="I110" s="209">
        <v>45257</v>
      </c>
      <c r="J110" s="209">
        <v>45257</v>
      </c>
      <c r="K110" s="216">
        <v>204</v>
      </c>
    </row>
    <row r="111" spans="1:11">
      <c r="A111" s="211" t="s">
        <v>6780</v>
      </c>
      <c r="B111" s="204" t="s">
        <v>6813</v>
      </c>
      <c r="C111" s="205" t="s">
        <v>6814</v>
      </c>
      <c r="D111" s="212" t="s">
        <v>6781</v>
      </c>
      <c r="E111" s="1" t="s">
        <v>3799</v>
      </c>
      <c r="F111" s="166"/>
      <c r="G111" s="166" t="s">
        <v>6576</v>
      </c>
      <c r="H111" s="216">
        <v>14.75</v>
      </c>
      <c r="I111" s="209">
        <v>45257</v>
      </c>
      <c r="J111" s="209">
        <v>45257</v>
      </c>
      <c r="K111" s="216">
        <v>14.75</v>
      </c>
    </row>
    <row r="112" spans="1:11">
      <c r="A112" s="211" t="s">
        <v>6782</v>
      </c>
      <c r="B112" s="204" t="s">
        <v>6813</v>
      </c>
      <c r="C112" s="205" t="s">
        <v>6814</v>
      </c>
      <c r="D112" s="212" t="s">
        <v>6784</v>
      </c>
      <c r="E112" s="1" t="s">
        <v>3799</v>
      </c>
      <c r="F112" s="166"/>
      <c r="G112" s="166" t="s">
        <v>6783</v>
      </c>
      <c r="H112" s="216">
        <v>1276</v>
      </c>
      <c r="I112" s="209">
        <v>45257</v>
      </c>
      <c r="J112" s="209">
        <v>45257</v>
      </c>
      <c r="K112" s="216">
        <v>1276</v>
      </c>
    </row>
    <row r="113" spans="1:11">
      <c r="A113" s="211" t="s">
        <v>6785</v>
      </c>
      <c r="B113" s="204" t="s">
        <v>6813</v>
      </c>
      <c r="C113" s="205" t="s">
        <v>6814</v>
      </c>
      <c r="D113" s="212" t="s">
        <v>6786</v>
      </c>
      <c r="E113" s="1" t="s">
        <v>3799</v>
      </c>
      <c r="F113" s="166"/>
      <c r="G113" s="166" t="s">
        <v>6542</v>
      </c>
      <c r="H113" s="216">
        <v>663.4</v>
      </c>
      <c r="I113" s="209">
        <v>45257</v>
      </c>
      <c r="J113" s="209">
        <v>45257</v>
      </c>
      <c r="K113" s="216">
        <v>663.4</v>
      </c>
    </row>
    <row r="114" spans="1:11">
      <c r="A114" s="211" t="s">
        <v>6787</v>
      </c>
      <c r="B114" s="204" t="s">
        <v>6813</v>
      </c>
      <c r="C114" s="205" t="s">
        <v>6814</v>
      </c>
      <c r="D114" s="212" t="s">
        <v>6788</v>
      </c>
      <c r="E114" s="1" t="s">
        <v>3799</v>
      </c>
      <c r="F114" s="166"/>
      <c r="G114" s="166" t="s">
        <v>6582</v>
      </c>
      <c r="H114" s="216">
        <v>527.19000000000005</v>
      </c>
      <c r="I114" s="209">
        <v>45260</v>
      </c>
      <c r="J114" s="209">
        <v>45260</v>
      </c>
      <c r="K114" s="216">
        <v>527.19000000000005</v>
      </c>
    </row>
    <row r="115" spans="1:11">
      <c r="A115" s="211" t="s">
        <v>6789</v>
      </c>
      <c r="B115" s="204" t="s">
        <v>6813</v>
      </c>
      <c r="C115" s="205" t="s">
        <v>6814</v>
      </c>
      <c r="D115" s="212" t="s">
        <v>6790</v>
      </c>
      <c r="E115" s="1" t="s">
        <v>3799</v>
      </c>
      <c r="F115" s="166"/>
      <c r="G115" s="166" t="s">
        <v>6675</v>
      </c>
      <c r="H115" s="216">
        <v>721.8</v>
      </c>
      <c r="I115" s="209">
        <v>45260</v>
      </c>
      <c r="J115" s="209">
        <v>45260</v>
      </c>
      <c r="K115" s="216">
        <v>721.8</v>
      </c>
    </row>
    <row r="116" spans="1:11">
      <c r="A116" s="211" t="s">
        <v>6791</v>
      </c>
      <c r="B116" s="204" t="s">
        <v>6813</v>
      </c>
      <c r="C116" s="205" t="s">
        <v>6814</v>
      </c>
      <c r="D116" s="212" t="s">
        <v>6535</v>
      </c>
      <c r="E116" s="1" t="s">
        <v>3799</v>
      </c>
      <c r="F116" s="166"/>
      <c r="G116" s="166" t="s">
        <v>6619</v>
      </c>
      <c r="H116" s="216">
        <v>14069.25</v>
      </c>
      <c r="I116" s="209">
        <v>45264</v>
      </c>
      <c r="J116" s="209">
        <v>45264</v>
      </c>
      <c r="K116" s="216">
        <v>14069.25</v>
      </c>
    </row>
    <row r="117" spans="1:11">
      <c r="A117" s="211" t="s">
        <v>6792</v>
      </c>
      <c r="B117" s="204" t="s">
        <v>6813</v>
      </c>
      <c r="C117" s="205" t="s">
        <v>6814</v>
      </c>
      <c r="D117" s="212" t="s">
        <v>6793</v>
      </c>
      <c r="E117" s="1" t="s">
        <v>3799</v>
      </c>
      <c r="F117" s="166"/>
      <c r="G117" s="166" t="s">
        <v>6556</v>
      </c>
      <c r="H117" s="216">
        <v>485.65</v>
      </c>
      <c r="I117" s="209">
        <v>45265</v>
      </c>
      <c r="J117" s="209">
        <v>45265</v>
      </c>
      <c r="K117" s="216">
        <v>485.65</v>
      </c>
    </row>
    <row r="118" spans="1:11">
      <c r="A118" s="211" t="s">
        <v>6794</v>
      </c>
      <c r="B118" s="204" t="s">
        <v>6813</v>
      </c>
      <c r="C118" s="205" t="s">
        <v>6814</v>
      </c>
      <c r="D118" s="212" t="s">
        <v>6795</v>
      </c>
      <c r="E118" s="1" t="s">
        <v>3799</v>
      </c>
      <c r="F118" s="166"/>
      <c r="G118" s="166" t="s">
        <v>6539</v>
      </c>
      <c r="H118" s="216">
        <v>11880</v>
      </c>
      <c r="I118" s="209">
        <v>45267</v>
      </c>
      <c r="J118" s="209">
        <v>45267</v>
      </c>
      <c r="K118" s="216">
        <v>11880</v>
      </c>
    </row>
    <row r="119" spans="1:11">
      <c r="A119" s="211" t="s">
        <v>6796</v>
      </c>
      <c r="B119" s="204" t="s">
        <v>6813</v>
      </c>
      <c r="C119" s="205" t="s">
        <v>6814</v>
      </c>
      <c r="D119" s="212" t="s">
        <v>6797</v>
      </c>
      <c r="E119" s="1" t="s">
        <v>3799</v>
      </c>
      <c r="F119" s="166"/>
      <c r="G119" s="166" t="s">
        <v>6691</v>
      </c>
      <c r="H119" s="216">
        <v>22450</v>
      </c>
      <c r="I119" s="209">
        <v>45267</v>
      </c>
      <c r="J119" s="209">
        <v>45267</v>
      </c>
      <c r="K119" s="216">
        <v>22450</v>
      </c>
    </row>
    <row r="120" spans="1:11">
      <c r="A120" s="211" t="s">
        <v>6798</v>
      </c>
      <c r="B120" s="204" t="s">
        <v>6813</v>
      </c>
      <c r="C120" s="205" t="s">
        <v>6814</v>
      </c>
      <c r="D120" s="212" t="s">
        <v>6800</v>
      </c>
      <c r="E120" s="1" t="s">
        <v>3799</v>
      </c>
      <c r="F120" s="166"/>
      <c r="G120" s="166" t="s">
        <v>6799</v>
      </c>
      <c r="H120" s="216">
        <v>8790</v>
      </c>
      <c r="I120" s="209">
        <v>45267</v>
      </c>
      <c r="J120" s="209">
        <v>45267</v>
      </c>
      <c r="K120" s="216">
        <v>8790</v>
      </c>
    </row>
    <row r="121" spans="1:11">
      <c r="A121" s="211" t="s">
        <v>6801</v>
      </c>
      <c r="B121" s="204" t="s">
        <v>6813</v>
      </c>
      <c r="C121" s="205" t="s">
        <v>6814</v>
      </c>
      <c r="D121" s="212" t="s">
        <v>6802</v>
      </c>
      <c r="E121" s="1" t="s">
        <v>3799</v>
      </c>
      <c r="F121" s="166"/>
      <c r="G121" s="166" t="s">
        <v>6609</v>
      </c>
      <c r="H121" s="216">
        <v>2324</v>
      </c>
      <c r="I121" s="209">
        <v>45267</v>
      </c>
      <c r="J121" s="209">
        <v>45267</v>
      </c>
      <c r="K121" s="216">
        <v>2324</v>
      </c>
    </row>
    <row r="122" spans="1:11">
      <c r="A122" s="211" t="s">
        <v>6803</v>
      </c>
      <c r="B122" s="204" t="s">
        <v>6813</v>
      </c>
      <c r="C122" s="205" t="s">
        <v>6814</v>
      </c>
      <c r="D122" s="212" t="s">
        <v>6805</v>
      </c>
      <c r="E122" s="1" t="s">
        <v>3799</v>
      </c>
      <c r="F122" s="166"/>
      <c r="G122" s="166" t="s">
        <v>6804</v>
      </c>
      <c r="H122" s="216">
        <v>13700</v>
      </c>
      <c r="I122" s="209">
        <v>45275</v>
      </c>
      <c r="J122" s="209">
        <v>45275</v>
      </c>
      <c r="K122" s="216">
        <v>13700</v>
      </c>
    </row>
    <row r="123" spans="1:11">
      <c r="A123" s="211" t="s">
        <v>6806</v>
      </c>
      <c r="B123" s="204" t="s">
        <v>6813</v>
      </c>
      <c r="C123" s="205" t="s">
        <v>6814</v>
      </c>
      <c r="D123" s="212" t="s">
        <v>6807</v>
      </c>
      <c r="E123" s="1" t="s">
        <v>3799</v>
      </c>
      <c r="F123" s="166"/>
      <c r="G123" s="166" t="s">
        <v>6553</v>
      </c>
      <c r="H123" s="216">
        <v>240</v>
      </c>
      <c r="I123" s="209">
        <v>45278</v>
      </c>
      <c r="J123" s="209">
        <v>45278</v>
      </c>
      <c r="K123" s="216">
        <v>240</v>
      </c>
    </row>
    <row r="124" spans="1:11">
      <c r="A124" s="211" t="s">
        <v>6808</v>
      </c>
      <c r="B124" s="204" t="s">
        <v>6813</v>
      </c>
      <c r="C124" s="205" t="s">
        <v>6814</v>
      </c>
      <c r="D124" s="212" t="s">
        <v>6810</v>
      </c>
      <c r="E124" s="1" t="s">
        <v>3799</v>
      </c>
      <c r="F124" s="166"/>
      <c r="G124" s="166" t="s">
        <v>6809</v>
      </c>
      <c r="H124" s="216">
        <v>40.98</v>
      </c>
      <c r="I124" s="209">
        <v>45278</v>
      </c>
      <c r="J124" s="209">
        <v>45278</v>
      </c>
      <c r="K124" s="216">
        <v>40.98</v>
      </c>
    </row>
    <row r="125" spans="1:11">
      <c r="A125" s="211" t="s">
        <v>6811</v>
      </c>
      <c r="B125" s="204" t="s">
        <v>6813</v>
      </c>
      <c r="C125" s="205" t="s">
        <v>6814</v>
      </c>
      <c r="D125" s="212" t="s">
        <v>6812</v>
      </c>
      <c r="E125" s="1" t="s">
        <v>3799</v>
      </c>
      <c r="F125" s="166"/>
      <c r="G125" s="166" t="s">
        <v>6665</v>
      </c>
      <c r="H125" s="216">
        <v>153</v>
      </c>
      <c r="I125" s="209">
        <v>45278</v>
      </c>
      <c r="J125" s="209">
        <v>45278</v>
      </c>
      <c r="K125" s="216">
        <v>153</v>
      </c>
    </row>
  </sheetData>
  <mergeCells count="2">
    <mergeCell ref="A1:K1"/>
    <mergeCell ref="A2:K2"/>
  </mergeCells>
  <pageMargins left="0.7" right="0.7" top="0.75" bottom="0.75" header="0.3" footer="0.3"/>
  <pageSetup paperSize="9" orientation="portrait" r:id="rId1"/>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K267"/>
  <sheetViews>
    <sheetView topLeftCell="B268" workbookViewId="0">
      <selection activeCell="K3" sqref="K3"/>
    </sheetView>
  </sheetViews>
  <sheetFormatPr defaultRowHeight="14.4"/>
  <cols>
    <col min="1" max="1" width="34.88671875" customWidth="1"/>
    <col min="2" max="2" width="18.5546875" customWidth="1"/>
    <col min="3" max="3" width="17.33203125" customWidth="1"/>
    <col min="4" max="4" width="20.5546875" customWidth="1"/>
    <col min="5" max="5" width="22" customWidth="1"/>
    <col min="6" max="6" width="20.33203125" customWidth="1"/>
    <col min="7" max="7" width="24.33203125" customWidth="1"/>
    <col min="8" max="8" width="20.109375" style="199" customWidth="1"/>
    <col min="9" max="9" width="15.33203125" customWidth="1"/>
    <col min="10" max="10" width="11.88671875" customWidth="1"/>
    <col min="11" max="11" width="18.5546875" style="199" customWidth="1"/>
  </cols>
  <sheetData>
    <row r="1" spans="1:11" ht="31.8">
      <c r="A1" s="317" t="s">
        <v>3012</v>
      </c>
      <c r="B1" s="318"/>
      <c r="C1" s="318"/>
      <c r="D1" s="318"/>
      <c r="E1" s="318"/>
      <c r="F1" s="318"/>
      <c r="G1" s="318"/>
      <c r="H1" s="318"/>
      <c r="I1" s="318"/>
      <c r="J1" s="318"/>
      <c r="K1" s="318"/>
    </row>
    <row r="2" spans="1:11" ht="100.95" customHeight="1">
      <c r="A2" s="319" t="s">
        <v>11</v>
      </c>
      <c r="B2" s="319"/>
      <c r="C2" s="319"/>
      <c r="D2" s="319"/>
      <c r="E2" s="319"/>
      <c r="F2" s="319"/>
      <c r="G2" s="319"/>
      <c r="H2" s="319"/>
      <c r="I2" s="319"/>
      <c r="J2" s="319"/>
      <c r="K2" s="319"/>
    </row>
    <row r="3" spans="1:11" s="9" customFormat="1" ht="55.2">
      <c r="A3" s="2" t="s">
        <v>0</v>
      </c>
      <c r="B3" s="3" t="s">
        <v>1</v>
      </c>
      <c r="C3" s="4" t="s">
        <v>2</v>
      </c>
      <c r="D3" s="4" t="s">
        <v>3</v>
      </c>
      <c r="E3" s="5" t="s">
        <v>4</v>
      </c>
      <c r="F3" s="6" t="s">
        <v>5</v>
      </c>
      <c r="G3" s="4" t="s">
        <v>6</v>
      </c>
      <c r="H3" s="7" t="s">
        <v>7</v>
      </c>
      <c r="I3" s="8" t="s">
        <v>8</v>
      </c>
      <c r="J3" s="8" t="s">
        <v>9</v>
      </c>
      <c r="K3" s="7" t="s">
        <v>10</v>
      </c>
    </row>
    <row r="4" spans="1:11">
      <c r="A4" s="1" t="s">
        <v>5527</v>
      </c>
      <c r="B4" s="1">
        <v>90002220896</v>
      </c>
      <c r="C4" s="1" t="s">
        <v>5528</v>
      </c>
      <c r="D4" s="1" t="s">
        <v>5529</v>
      </c>
      <c r="E4" s="1" t="s">
        <v>5530</v>
      </c>
      <c r="F4" s="1" t="s">
        <v>5531</v>
      </c>
      <c r="G4" s="1" t="s">
        <v>5532</v>
      </c>
      <c r="H4" s="196">
        <v>1000</v>
      </c>
      <c r="I4" s="44">
        <v>44943</v>
      </c>
      <c r="J4" s="44">
        <v>44946</v>
      </c>
      <c r="K4" s="196">
        <v>1000</v>
      </c>
    </row>
    <row r="5" spans="1:11">
      <c r="A5" s="1" t="s">
        <v>5533</v>
      </c>
      <c r="B5" s="1">
        <v>90002220896</v>
      </c>
      <c r="C5" s="1" t="s">
        <v>5528</v>
      </c>
      <c r="D5" s="1" t="s">
        <v>5534</v>
      </c>
      <c r="E5" s="1" t="s">
        <v>5535</v>
      </c>
      <c r="F5" s="1" t="s">
        <v>3045</v>
      </c>
      <c r="G5" s="1" t="s">
        <v>5536</v>
      </c>
      <c r="H5" s="196">
        <v>2300</v>
      </c>
      <c r="I5" s="44">
        <v>44943</v>
      </c>
      <c r="J5" s="44">
        <v>45291</v>
      </c>
      <c r="K5" s="196">
        <v>2300</v>
      </c>
    </row>
    <row r="6" spans="1:11">
      <c r="A6" s="1" t="s">
        <v>5537</v>
      </c>
      <c r="B6" s="1">
        <v>90002220896</v>
      </c>
      <c r="C6" s="1" t="s">
        <v>5528</v>
      </c>
      <c r="D6" s="1" t="s">
        <v>5538</v>
      </c>
      <c r="E6" s="1" t="s">
        <v>5539</v>
      </c>
      <c r="F6" s="1" t="s">
        <v>5540</v>
      </c>
      <c r="G6" s="1" t="s">
        <v>5540</v>
      </c>
      <c r="H6" s="196">
        <v>4000</v>
      </c>
      <c r="I6" s="44">
        <v>44944</v>
      </c>
      <c r="J6" s="44">
        <v>45291</v>
      </c>
      <c r="K6" s="196">
        <v>4000</v>
      </c>
    </row>
    <row r="7" spans="1:11">
      <c r="A7" s="1" t="s">
        <v>5541</v>
      </c>
      <c r="B7" s="1">
        <v>90002220896</v>
      </c>
      <c r="C7" s="1" t="s">
        <v>5528</v>
      </c>
      <c r="D7" s="1" t="s">
        <v>5542</v>
      </c>
      <c r="E7" s="1" t="s">
        <v>5535</v>
      </c>
      <c r="F7" s="1" t="s">
        <v>5543</v>
      </c>
      <c r="G7" s="1" t="s">
        <v>5543</v>
      </c>
      <c r="H7" s="196">
        <v>2845.44</v>
      </c>
      <c r="I7" s="44">
        <v>44946</v>
      </c>
      <c r="J7" s="44">
        <v>45291</v>
      </c>
      <c r="K7" s="196">
        <v>2845.44</v>
      </c>
    </row>
    <row r="8" spans="1:11">
      <c r="A8" s="1" t="s">
        <v>5544</v>
      </c>
      <c r="B8" s="1">
        <v>90002220896</v>
      </c>
      <c r="C8" s="1" t="s">
        <v>5528</v>
      </c>
      <c r="D8" s="1" t="s">
        <v>5545</v>
      </c>
      <c r="E8" s="1" t="s">
        <v>5539</v>
      </c>
      <c r="F8" s="1" t="s">
        <v>5546</v>
      </c>
      <c r="G8" s="1" t="s">
        <v>5546</v>
      </c>
      <c r="H8" s="196">
        <v>2500</v>
      </c>
      <c r="I8" s="44">
        <v>44949</v>
      </c>
      <c r="J8" s="44">
        <v>44986</v>
      </c>
      <c r="K8" s="196">
        <v>2500</v>
      </c>
    </row>
    <row r="9" spans="1:11">
      <c r="A9" s="1" t="s">
        <v>5547</v>
      </c>
      <c r="B9" s="1">
        <v>90002220896</v>
      </c>
      <c r="C9" s="1" t="s">
        <v>5528</v>
      </c>
      <c r="D9" s="1" t="s">
        <v>5548</v>
      </c>
      <c r="E9" s="1" t="s">
        <v>5539</v>
      </c>
      <c r="F9" s="1" t="s">
        <v>5549</v>
      </c>
      <c r="G9" s="1" t="s">
        <v>5549</v>
      </c>
      <c r="H9" s="196">
        <v>4500</v>
      </c>
      <c r="I9" s="44">
        <v>44949</v>
      </c>
      <c r="J9" s="44">
        <v>45291</v>
      </c>
      <c r="K9" s="196">
        <v>4500</v>
      </c>
    </row>
    <row r="10" spans="1:11">
      <c r="A10" s="1" t="s">
        <v>5550</v>
      </c>
      <c r="B10" s="1">
        <v>90002220896</v>
      </c>
      <c r="C10" s="1" t="s">
        <v>5528</v>
      </c>
      <c r="D10" s="1" t="s">
        <v>5551</v>
      </c>
      <c r="E10" s="1" t="s">
        <v>5539</v>
      </c>
      <c r="F10" s="1" t="s">
        <v>5552</v>
      </c>
      <c r="G10" s="1" t="s">
        <v>5552</v>
      </c>
      <c r="H10" s="197">
        <v>191.4</v>
      </c>
      <c r="I10" s="44">
        <v>44949</v>
      </c>
      <c r="J10" s="44">
        <v>44949</v>
      </c>
      <c r="K10" s="197">
        <v>191.4</v>
      </c>
    </row>
    <row r="11" spans="1:11">
      <c r="A11" s="1" t="s">
        <v>5553</v>
      </c>
      <c r="B11" s="1">
        <v>90002220896</v>
      </c>
      <c r="C11" s="1" t="s">
        <v>5528</v>
      </c>
      <c r="D11" s="1" t="s">
        <v>5554</v>
      </c>
      <c r="E11" s="1" t="s">
        <v>5539</v>
      </c>
      <c r="F11" s="1" t="s">
        <v>5555</v>
      </c>
      <c r="G11" s="1" t="s">
        <v>5555</v>
      </c>
      <c r="H11" s="197">
        <v>120</v>
      </c>
      <c r="I11" s="44">
        <v>44950</v>
      </c>
      <c r="J11" s="44">
        <v>44950</v>
      </c>
      <c r="K11" s="197">
        <v>120</v>
      </c>
    </row>
    <row r="12" spans="1:11">
      <c r="A12" s="1" t="s">
        <v>5556</v>
      </c>
      <c r="B12" s="1">
        <v>90002220896</v>
      </c>
      <c r="C12" s="1" t="s">
        <v>5528</v>
      </c>
      <c r="D12" s="1" t="s">
        <v>5557</v>
      </c>
      <c r="E12" s="1" t="s">
        <v>5535</v>
      </c>
      <c r="F12" s="1" t="s">
        <v>5558</v>
      </c>
      <c r="G12" s="1" t="s">
        <v>5558</v>
      </c>
      <c r="H12" s="196">
        <v>3000</v>
      </c>
      <c r="I12" s="44">
        <v>44950</v>
      </c>
      <c r="J12" s="44">
        <v>44985</v>
      </c>
      <c r="K12" s="196">
        <v>3000</v>
      </c>
    </row>
    <row r="13" spans="1:11">
      <c r="A13" s="1" t="s">
        <v>5559</v>
      </c>
      <c r="B13" s="1">
        <v>90002220896</v>
      </c>
      <c r="C13" s="1" t="s">
        <v>5528</v>
      </c>
      <c r="D13" s="1" t="s">
        <v>5560</v>
      </c>
      <c r="E13" s="1" t="s">
        <v>5539</v>
      </c>
      <c r="F13" s="1" t="s">
        <v>5532</v>
      </c>
      <c r="G13" s="1" t="s">
        <v>5532</v>
      </c>
      <c r="H13" s="197">
        <v>112.5</v>
      </c>
      <c r="I13" s="44">
        <v>44951</v>
      </c>
      <c r="J13" s="44">
        <v>44951</v>
      </c>
      <c r="K13" s="197">
        <v>112.5</v>
      </c>
    </row>
    <row r="14" spans="1:11">
      <c r="A14" s="1" t="s">
        <v>5561</v>
      </c>
      <c r="B14" s="1">
        <v>90002220896</v>
      </c>
      <c r="C14" s="1" t="s">
        <v>5528</v>
      </c>
      <c r="D14" s="1" t="s">
        <v>5562</v>
      </c>
      <c r="E14" s="1" t="s">
        <v>5539</v>
      </c>
      <c r="F14" s="1" t="s">
        <v>5532</v>
      </c>
      <c r="G14" s="1" t="s">
        <v>5532</v>
      </c>
      <c r="H14" s="197">
        <v>127.2</v>
      </c>
      <c r="I14" s="44">
        <v>44964</v>
      </c>
      <c r="J14" s="44">
        <v>44964</v>
      </c>
      <c r="K14" s="197">
        <v>127.2</v>
      </c>
    </row>
    <row r="15" spans="1:11">
      <c r="A15" s="1" t="s">
        <v>5563</v>
      </c>
      <c r="B15" s="1">
        <v>90002220896</v>
      </c>
      <c r="C15" s="1" t="s">
        <v>5528</v>
      </c>
      <c r="D15" s="1" t="s">
        <v>5564</v>
      </c>
      <c r="E15" s="1" t="s">
        <v>5539</v>
      </c>
      <c r="F15" s="1" t="s">
        <v>5565</v>
      </c>
      <c r="G15" s="1" t="s">
        <v>5565</v>
      </c>
      <c r="H15" s="197">
        <v>250</v>
      </c>
      <c r="I15" s="44">
        <v>44964</v>
      </c>
      <c r="J15" s="44">
        <v>44970</v>
      </c>
      <c r="K15" s="197">
        <v>250</v>
      </c>
    </row>
    <row r="16" spans="1:11">
      <c r="A16" s="1" t="s">
        <v>5566</v>
      </c>
      <c r="B16" s="1">
        <v>90002220896</v>
      </c>
      <c r="C16" s="1" t="s">
        <v>5528</v>
      </c>
      <c r="D16" s="1" t="s">
        <v>5567</v>
      </c>
      <c r="E16" s="1" t="s">
        <v>5535</v>
      </c>
      <c r="F16" s="1" t="s">
        <v>5568</v>
      </c>
      <c r="G16" s="1" t="s">
        <v>5568</v>
      </c>
      <c r="H16" s="196">
        <v>11000</v>
      </c>
      <c r="I16" s="44">
        <v>44972</v>
      </c>
      <c r="J16" s="44">
        <v>45291</v>
      </c>
      <c r="K16" s="196">
        <v>11000</v>
      </c>
    </row>
    <row r="17" spans="1:11">
      <c r="A17" s="1" t="s">
        <v>5569</v>
      </c>
      <c r="B17" s="1">
        <v>90002220896</v>
      </c>
      <c r="C17" s="1" t="s">
        <v>5528</v>
      </c>
      <c r="D17" s="1" t="s">
        <v>5570</v>
      </c>
      <c r="E17" s="1" t="s">
        <v>5535</v>
      </c>
      <c r="F17" s="1" t="s">
        <v>5571</v>
      </c>
      <c r="G17" s="1" t="s">
        <v>5571</v>
      </c>
      <c r="H17" s="196">
        <v>1800</v>
      </c>
      <c r="I17" s="44">
        <v>44966</v>
      </c>
      <c r="J17" s="44">
        <v>45291</v>
      </c>
      <c r="K17" s="196">
        <v>1800</v>
      </c>
    </row>
    <row r="18" spans="1:11">
      <c r="A18" s="1" t="s">
        <v>5572</v>
      </c>
      <c r="B18" s="1">
        <v>90002220896</v>
      </c>
      <c r="C18" s="1" t="s">
        <v>5528</v>
      </c>
      <c r="D18" s="1" t="s">
        <v>5573</v>
      </c>
      <c r="E18" s="1" t="s">
        <v>5539</v>
      </c>
      <c r="F18" s="1" t="s">
        <v>5574</v>
      </c>
      <c r="G18" s="1" t="s">
        <v>5574</v>
      </c>
      <c r="H18" s="196">
        <v>1123</v>
      </c>
      <c r="I18" s="44">
        <v>44967</v>
      </c>
      <c r="J18" s="44">
        <v>44967</v>
      </c>
      <c r="K18" s="196">
        <v>1123</v>
      </c>
    </row>
    <row r="19" spans="1:11">
      <c r="A19" s="1" t="s">
        <v>5575</v>
      </c>
      <c r="B19" s="1">
        <v>90002220896</v>
      </c>
      <c r="C19" s="1" t="s">
        <v>5528</v>
      </c>
      <c r="D19" s="1" t="s">
        <v>5576</v>
      </c>
      <c r="E19" s="1" t="s">
        <v>5535</v>
      </c>
      <c r="F19" s="1" t="s">
        <v>5546</v>
      </c>
      <c r="G19" s="1" t="s">
        <v>5546</v>
      </c>
      <c r="H19" s="196">
        <v>3200</v>
      </c>
      <c r="I19" s="44">
        <v>44972</v>
      </c>
      <c r="J19" s="44">
        <v>44972</v>
      </c>
      <c r="K19" s="196">
        <v>3200</v>
      </c>
    </row>
    <row r="20" spans="1:11">
      <c r="A20" s="1" t="s">
        <v>5577</v>
      </c>
      <c r="B20" s="1">
        <v>90002220896</v>
      </c>
      <c r="C20" s="1" t="s">
        <v>5528</v>
      </c>
      <c r="D20" s="1" t="s">
        <v>5578</v>
      </c>
      <c r="E20" s="1" t="s">
        <v>5535</v>
      </c>
      <c r="F20" s="1" t="s">
        <v>5579</v>
      </c>
      <c r="G20" s="1" t="s">
        <v>5579</v>
      </c>
      <c r="H20" s="196">
        <v>7100</v>
      </c>
      <c r="I20" s="44">
        <v>44972</v>
      </c>
      <c r="J20" s="44">
        <v>45034</v>
      </c>
      <c r="K20" s="196">
        <v>7100</v>
      </c>
    </row>
    <row r="21" spans="1:11">
      <c r="A21" s="1" t="s">
        <v>5580</v>
      </c>
      <c r="B21" s="1">
        <v>90002220896</v>
      </c>
      <c r="C21" s="1" t="s">
        <v>5528</v>
      </c>
      <c r="D21" s="1" t="s">
        <v>5581</v>
      </c>
      <c r="E21" s="1" t="s">
        <v>5535</v>
      </c>
      <c r="F21" s="1" t="s">
        <v>5579</v>
      </c>
      <c r="G21" s="1" t="s">
        <v>5579</v>
      </c>
      <c r="H21" s="196">
        <v>1000</v>
      </c>
      <c r="I21" s="44">
        <v>44972</v>
      </c>
      <c r="J21" s="44">
        <v>45291</v>
      </c>
      <c r="K21" s="196">
        <v>1000</v>
      </c>
    </row>
    <row r="22" spans="1:11">
      <c r="A22" s="1" t="s">
        <v>5582</v>
      </c>
      <c r="B22" s="1">
        <v>90002220896</v>
      </c>
      <c r="C22" s="1" t="s">
        <v>5528</v>
      </c>
      <c r="D22" s="1" t="s">
        <v>5583</v>
      </c>
      <c r="E22" s="1" t="s">
        <v>5539</v>
      </c>
      <c r="F22" s="1" t="s">
        <v>5584</v>
      </c>
      <c r="G22" s="1" t="s">
        <v>5584</v>
      </c>
      <c r="H22" s="196">
        <v>1618.43</v>
      </c>
      <c r="I22" s="44">
        <v>44972</v>
      </c>
      <c r="J22" s="44">
        <v>44985</v>
      </c>
      <c r="K22" s="196">
        <v>1618.43</v>
      </c>
    </row>
    <row r="23" spans="1:11">
      <c r="A23" s="1" t="s">
        <v>5585</v>
      </c>
      <c r="B23" s="1">
        <v>90002220896</v>
      </c>
      <c r="C23" s="1" t="s">
        <v>5528</v>
      </c>
      <c r="D23" s="1" t="s">
        <v>5586</v>
      </c>
      <c r="E23" s="1" t="s">
        <v>5539</v>
      </c>
      <c r="F23" s="1" t="s">
        <v>5587</v>
      </c>
      <c r="G23" s="1" t="s">
        <v>5587</v>
      </c>
      <c r="H23" s="196">
        <v>1618.43</v>
      </c>
      <c r="I23" s="44">
        <v>44972</v>
      </c>
      <c r="J23" s="44">
        <v>44985</v>
      </c>
      <c r="K23" s="196">
        <v>1618.43</v>
      </c>
    </row>
    <row r="24" spans="1:11">
      <c r="A24" s="1" t="s">
        <v>5588</v>
      </c>
      <c r="B24" s="1">
        <v>90002220896</v>
      </c>
      <c r="C24" s="1" t="s">
        <v>5528</v>
      </c>
      <c r="D24" s="1" t="s">
        <v>5589</v>
      </c>
      <c r="E24" s="1" t="s">
        <v>5539</v>
      </c>
      <c r="F24" s="1" t="s">
        <v>5590</v>
      </c>
      <c r="G24" s="1" t="s">
        <v>5590</v>
      </c>
      <c r="H24" s="196">
        <v>1650.17</v>
      </c>
      <c r="I24" s="44">
        <v>44972</v>
      </c>
      <c r="J24" s="44">
        <v>44985</v>
      </c>
      <c r="K24" s="196">
        <v>1650.17</v>
      </c>
    </row>
    <row r="25" spans="1:11">
      <c r="A25" s="1" t="s">
        <v>5591</v>
      </c>
      <c r="B25" s="1">
        <v>90002220896</v>
      </c>
      <c r="C25" s="1" t="s">
        <v>5528</v>
      </c>
      <c r="D25" s="1" t="s">
        <v>5592</v>
      </c>
      <c r="E25" s="1" t="s">
        <v>5539</v>
      </c>
      <c r="F25" s="1" t="s">
        <v>5593</v>
      </c>
      <c r="G25" s="1" t="s">
        <v>5593</v>
      </c>
      <c r="H25" s="196">
        <v>1650.17</v>
      </c>
      <c r="I25" s="44">
        <v>44972</v>
      </c>
      <c r="J25" s="44">
        <v>44985</v>
      </c>
      <c r="K25" s="196">
        <v>1650.17</v>
      </c>
    </row>
    <row r="26" spans="1:11">
      <c r="A26" s="1" t="s">
        <v>5594</v>
      </c>
      <c r="B26" s="1">
        <v>90002220896</v>
      </c>
      <c r="C26" s="1" t="s">
        <v>5528</v>
      </c>
      <c r="D26" s="1" t="s">
        <v>5595</v>
      </c>
      <c r="E26" s="1" t="s">
        <v>5539</v>
      </c>
      <c r="F26" s="1" t="s">
        <v>5596</v>
      </c>
      <c r="G26" s="1" t="s">
        <v>5596</v>
      </c>
      <c r="H26" s="196">
        <v>1438.61</v>
      </c>
      <c r="I26" s="44">
        <v>44972</v>
      </c>
      <c r="J26" s="44">
        <v>44985</v>
      </c>
      <c r="K26" s="196">
        <v>1438.61</v>
      </c>
    </row>
    <row r="27" spans="1:11">
      <c r="A27" s="1" t="s">
        <v>5597</v>
      </c>
      <c r="B27" s="1">
        <v>90002220896</v>
      </c>
      <c r="C27" s="1" t="s">
        <v>5528</v>
      </c>
      <c r="D27" s="1" t="s">
        <v>5598</v>
      </c>
      <c r="E27" s="1" t="s">
        <v>5539</v>
      </c>
      <c r="F27" s="1" t="s">
        <v>5593</v>
      </c>
      <c r="G27" s="1" t="s">
        <v>5593</v>
      </c>
      <c r="H27" s="196">
        <v>1466.82</v>
      </c>
      <c r="I27" s="44">
        <v>44972</v>
      </c>
      <c r="J27" s="44">
        <v>44985</v>
      </c>
      <c r="K27" s="196">
        <v>1466.82</v>
      </c>
    </row>
    <row r="28" spans="1:11">
      <c r="A28" s="1" t="s">
        <v>5599</v>
      </c>
      <c r="B28" s="1">
        <v>90002220896</v>
      </c>
      <c r="C28" s="1" t="s">
        <v>5528</v>
      </c>
      <c r="D28" s="1" t="s">
        <v>5600</v>
      </c>
      <c r="E28" s="1" t="s">
        <v>5539</v>
      </c>
      <c r="F28" s="1" t="s">
        <v>5584</v>
      </c>
      <c r="G28" s="1" t="s">
        <v>5584</v>
      </c>
      <c r="H28" s="196">
        <v>1438.61</v>
      </c>
      <c r="I28" s="44">
        <v>44972</v>
      </c>
      <c r="J28" s="44">
        <v>44985</v>
      </c>
      <c r="K28" s="196">
        <v>1438.61</v>
      </c>
    </row>
    <row r="29" spans="1:11">
      <c r="A29" s="1" t="s">
        <v>5601</v>
      </c>
      <c r="B29" s="1">
        <v>90002220896</v>
      </c>
      <c r="C29" s="1" t="s">
        <v>5528</v>
      </c>
      <c r="D29" s="1" t="s">
        <v>5602</v>
      </c>
      <c r="E29" s="1" t="s">
        <v>5539</v>
      </c>
      <c r="F29" s="1" t="s">
        <v>5603</v>
      </c>
      <c r="G29" s="1" t="s">
        <v>5603</v>
      </c>
      <c r="H29" s="196">
        <v>1438.61</v>
      </c>
      <c r="I29" s="44">
        <v>44972</v>
      </c>
      <c r="J29" s="44">
        <v>44985</v>
      </c>
      <c r="K29" s="196">
        <v>1438.61</v>
      </c>
    </row>
    <row r="30" spans="1:11">
      <c r="A30" s="1" t="s">
        <v>5604</v>
      </c>
      <c r="B30" s="1">
        <v>90002220896</v>
      </c>
      <c r="C30" s="1" t="s">
        <v>5528</v>
      </c>
      <c r="D30" s="1" t="s">
        <v>4582</v>
      </c>
      <c r="E30" s="1" t="s">
        <v>5539</v>
      </c>
      <c r="F30" s="1" t="s">
        <v>5605</v>
      </c>
      <c r="G30" s="1" t="s">
        <v>5605</v>
      </c>
      <c r="H30" s="197">
        <v>438.9</v>
      </c>
      <c r="I30" s="44">
        <v>44973</v>
      </c>
      <c r="J30" s="44">
        <v>44973</v>
      </c>
      <c r="K30" s="197">
        <v>438.9</v>
      </c>
    </row>
    <row r="31" spans="1:11">
      <c r="A31" s="1" t="s">
        <v>5606</v>
      </c>
      <c r="B31" s="1">
        <v>90002220896</v>
      </c>
      <c r="C31" s="1" t="s">
        <v>5528</v>
      </c>
      <c r="D31" s="1" t="s">
        <v>5607</v>
      </c>
      <c r="E31" s="1" t="s">
        <v>5539</v>
      </c>
      <c r="F31" s="1" t="s">
        <v>5596</v>
      </c>
      <c r="G31" s="1" t="s">
        <v>5596</v>
      </c>
      <c r="H31" s="196">
        <v>7372.87</v>
      </c>
      <c r="I31" s="44">
        <v>44978</v>
      </c>
      <c r="J31" s="44">
        <v>45291</v>
      </c>
      <c r="K31" s="196">
        <v>7372.87</v>
      </c>
    </row>
    <row r="32" spans="1:11">
      <c r="A32" s="1" t="s">
        <v>5608</v>
      </c>
      <c r="B32" s="1">
        <v>90002220896</v>
      </c>
      <c r="C32" s="1" t="s">
        <v>5528</v>
      </c>
      <c r="D32" s="1" t="s">
        <v>5609</v>
      </c>
      <c r="E32" s="1" t="s">
        <v>5539</v>
      </c>
      <c r="F32" s="1" t="s">
        <v>5593</v>
      </c>
      <c r="G32" s="1" t="s">
        <v>5593</v>
      </c>
      <c r="H32" s="196">
        <v>2200.2199999999998</v>
      </c>
      <c r="I32" s="44">
        <v>44978</v>
      </c>
      <c r="J32" s="44">
        <v>45291</v>
      </c>
      <c r="K32" s="196">
        <v>2200.2199999999998</v>
      </c>
    </row>
    <row r="33" spans="1:11">
      <c r="A33" s="1" t="s">
        <v>5610</v>
      </c>
      <c r="B33" s="1">
        <v>90002220896</v>
      </c>
      <c r="C33" s="1" t="s">
        <v>5528</v>
      </c>
      <c r="D33" s="1" t="s">
        <v>5611</v>
      </c>
      <c r="E33" s="1" t="s">
        <v>5539</v>
      </c>
      <c r="F33" s="1" t="s">
        <v>5590</v>
      </c>
      <c r="G33" s="1" t="s">
        <v>5590</v>
      </c>
      <c r="H33" s="196">
        <v>1228.46</v>
      </c>
      <c r="I33" s="44">
        <v>44978</v>
      </c>
      <c r="J33" s="44">
        <v>45291</v>
      </c>
      <c r="K33" s="196">
        <v>1228.46</v>
      </c>
    </row>
    <row r="34" spans="1:11">
      <c r="A34" s="1" t="s">
        <v>5612</v>
      </c>
      <c r="B34" s="1">
        <v>90002220896</v>
      </c>
      <c r="C34" s="1" t="s">
        <v>5528</v>
      </c>
      <c r="D34" s="1" t="s">
        <v>5613</v>
      </c>
      <c r="E34" s="1" t="s">
        <v>5539</v>
      </c>
      <c r="F34" s="1" t="s">
        <v>5614</v>
      </c>
      <c r="G34" s="1" t="s">
        <v>5614</v>
      </c>
      <c r="H34" s="196">
        <v>2967.13</v>
      </c>
      <c r="I34" s="44">
        <v>44978</v>
      </c>
      <c r="J34" s="44">
        <v>45291</v>
      </c>
      <c r="K34" s="196">
        <v>2967.13</v>
      </c>
    </row>
    <row r="35" spans="1:11">
      <c r="A35" s="1" t="s">
        <v>5615</v>
      </c>
      <c r="B35" s="1">
        <v>90002220896</v>
      </c>
      <c r="C35" s="1" t="s">
        <v>5528</v>
      </c>
      <c r="D35" s="1" t="s">
        <v>5616</v>
      </c>
      <c r="E35" s="1" t="s">
        <v>5539</v>
      </c>
      <c r="F35" s="1" t="s">
        <v>5584</v>
      </c>
      <c r="G35" s="1" t="s">
        <v>5584</v>
      </c>
      <c r="H35" s="196">
        <v>2157.91</v>
      </c>
      <c r="I35" s="44">
        <v>44978</v>
      </c>
      <c r="J35" s="44">
        <v>45291</v>
      </c>
      <c r="K35" s="196">
        <v>2157.91</v>
      </c>
    </row>
    <row r="36" spans="1:11">
      <c r="A36" s="1" t="s">
        <v>5617</v>
      </c>
      <c r="B36" s="1">
        <v>90002220896</v>
      </c>
      <c r="C36" s="1" t="s">
        <v>5528</v>
      </c>
      <c r="D36" s="1" t="s">
        <v>5618</v>
      </c>
      <c r="E36" s="1" t="s">
        <v>5539</v>
      </c>
      <c r="F36" s="1" t="s">
        <v>5584</v>
      </c>
      <c r="G36" s="1" t="s">
        <v>5584</v>
      </c>
      <c r="H36" s="196">
        <v>7193.04</v>
      </c>
      <c r="I36" s="44">
        <v>44978</v>
      </c>
      <c r="J36" s="44">
        <v>45291</v>
      </c>
      <c r="K36" s="196">
        <v>7193.04</v>
      </c>
    </row>
    <row r="37" spans="1:11">
      <c r="A37" s="1" t="s">
        <v>5619</v>
      </c>
      <c r="B37" s="1">
        <v>90002220896</v>
      </c>
      <c r="C37" s="1" t="s">
        <v>5528</v>
      </c>
      <c r="D37" s="1" t="s">
        <v>5620</v>
      </c>
      <c r="E37" s="1" t="s">
        <v>5539</v>
      </c>
      <c r="F37" s="1" t="s">
        <v>5587</v>
      </c>
      <c r="G37" s="1" t="s">
        <v>5587</v>
      </c>
      <c r="H37" s="196">
        <v>7193.04</v>
      </c>
      <c r="I37" s="44">
        <v>44978</v>
      </c>
      <c r="J37" s="44">
        <v>45291</v>
      </c>
      <c r="K37" s="196">
        <v>7193.04</v>
      </c>
    </row>
    <row r="38" spans="1:11">
      <c r="A38" s="1" t="s">
        <v>5621</v>
      </c>
      <c r="B38" s="1">
        <v>90002220896</v>
      </c>
      <c r="C38" s="1" t="s">
        <v>5528</v>
      </c>
      <c r="D38" s="1" t="s">
        <v>5622</v>
      </c>
      <c r="E38" s="1" t="s">
        <v>5539</v>
      </c>
      <c r="F38" s="1" t="s">
        <v>5614</v>
      </c>
      <c r="G38" s="1" t="s">
        <v>5614</v>
      </c>
      <c r="H38" s="196">
        <v>4136</v>
      </c>
      <c r="I38" s="44">
        <v>44978</v>
      </c>
      <c r="J38" s="44">
        <v>45291</v>
      </c>
      <c r="K38" s="196">
        <v>4136</v>
      </c>
    </row>
    <row r="39" spans="1:11">
      <c r="A39" s="1" t="s">
        <v>5623</v>
      </c>
      <c r="B39" s="1">
        <v>90002220896</v>
      </c>
      <c r="C39" s="1" t="s">
        <v>5528</v>
      </c>
      <c r="D39" s="1" t="s">
        <v>5624</v>
      </c>
      <c r="E39" s="1" t="s">
        <v>5539</v>
      </c>
      <c r="F39" s="1" t="s">
        <v>5593</v>
      </c>
      <c r="G39" s="1" t="s">
        <v>5593</v>
      </c>
      <c r="H39" s="196">
        <v>7052</v>
      </c>
      <c r="I39" s="44">
        <v>44978</v>
      </c>
      <c r="J39" s="44">
        <v>45291</v>
      </c>
      <c r="K39" s="196">
        <v>7052</v>
      </c>
    </row>
    <row r="40" spans="1:11">
      <c r="A40" s="1" t="s">
        <v>5625</v>
      </c>
      <c r="B40" s="1">
        <v>90002220896</v>
      </c>
      <c r="C40" s="1" t="s">
        <v>5528</v>
      </c>
      <c r="D40" s="1" t="s">
        <v>5626</v>
      </c>
      <c r="E40" s="1" t="s">
        <v>5539</v>
      </c>
      <c r="F40" s="1" t="s">
        <v>5590</v>
      </c>
      <c r="G40" s="1" t="s">
        <v>5590</v>
      </c>
      <c r="H40" s="196">
        <v>7334.08</v>
      </c>
      <c r="I40" s="44">
        <v>44978</v>
      </c>
      <c r="J40" s="44">
        <v>45291</v>
      </c>
      <c r="K40" s="196">
        <v>7334.08</v>
      </c>
    </row>
    <row r="41" spans="1:11">
      <c r="A41" s="1" t="s">
        <v>5627</v>
      </c>
      <c r="B41" s="1">
        <v>90002220896</v>
      </c>
      <c r="C41" s="1" t="s">
        <v>5528</v>
      </c>
      <c r="D41" s="1" t="s">
        <v>5628</v>
      </c>
      <c r="E41" s="1" t="s">
        <v>5539</v>
      </c>
      <c r="F41" s="1" t="s">
        <v>5629</v>
      </c>
      <c r="G41" s="1" t="s">
        <v>5629</v>
      </c>
      <c r="H41" s="196">
        <v>4500</v>
      </c>
      <c r="I41" s="44">
        <v>44981</v>
      </c>
      <c r="J41" s="44">
        <v>44981</v>
      </c>
      <c r="K41" s="196">
        <v>4500</v>
      </c>
    </row>
    <row r="42" spans="1:11">
      <c r="A42" t="s">
        <v>5630</v>
      </c>
      <c r="B42">
        <v>90002220896</v>
      </c>
      <c r="C42" t="s">
        <v>5528</v>
      </c>
      <c r="D42" t="s">
        <v>5631</v>
      </c>
      <c r="E42" t="s">
        <v>5535</v>
      </c>
      <c r="F42" t="s">
        <v>5632</v>
      </c>
      <c r="G42" t="s">
        <v>5632</v>
      </c>
      <c r="H42" s="198">
        <v>12000</v>
      </c>
      <c r="I42" s="46">
        <v>44981</v>
      </c>
      <c r="J42" s="46">
        <v>45291</v>
      </c>
      <c r="K42" s="198">
        <v>12000</v>
      </c>
    </row>
    <row r="43" spans="1:11">
      <c r="A43" t="s">
        <v>5633</v>
      </c>
      <c r="B43">
        <v>90002220896</v>
      </c>
      <c r="C43" t="s">
        <v>5528</v>
      </c>
      <c r="D43" t="s">
        <v>5634</v>
      </c>
      <c r="E43" t="s">
        <v>5539</v>
      </c>
      <c r="F43" t="s">
        <v>5603</v>
      </c>
      <c r="G43" t="s">
        <v>5603</v>
      </c>
      <c r="H43" s="198">
        <v>7372.87</v>
      </c>
      <c r="I43" s="46">
        <v>44981</v>
      </c>
      <c r="J43" s="46">
        <v>45291</v>
      </c>
      <c r="K43" s="198">
        <v>7372.87</v>
      </c>
    </row>
    <row r="44" spans="1:11">
      <c r="A44" t="s">
        <v>5635</v>
      </c>
      <c r="B44">
        <v>90002220896</v>
      </c>
      <c r="C44" t="s">
        <v>5528</v>
      </c>
      <c r="D44" t="s">
        <v>5636</v>
      </c>
      <c r="E44" t="s">
        <v>5539</v>
      </c>
      <c r="F44" t="s">
        <v>5637</v>
      </c>
      <c r="G44" t="s">
        <v>5637</v>
      </c>
      <c r="H44" s="199">
        <v>213.84</v>
      </c>
      <c r="I44" s="46">
        <v>44984</v>
      </c>
      <c r="J44" s="46">
        <v>44984</v>
      </c>
      <c r="K44" s="199">
        <v>213.84</v>
      </c>
    </row>
    <row r="45" spans="1:11">
      <c r="A45" t="s">
        <v>5638</v>
      </c>
      <c r="B45">
        <v>90002220896</v>
      </c>
      <c r="C45" t="s">
        <v>5528</v>
      </c>
      <c r="D45" t="s">
        <v>5639</v>
      </c>
      <c r="E45" t="s">
        <v>5539</v>
      </c>
      <c r="F45" t="s">
        <v>5640</v>
      </c>
      <c r="G45" t="s">
        <v>5640</v>
      </c>
      <c r="H45" s="199">
        <v>115</v>
      </c>
      <c r="I45" s="46">
        <v>44984</v>
      </c>
      <c r="J45" s="46">
        <v>44984</v>
      </c>
      <c r="K45" s="199">
        <v>115</v>
      </c>
    </row>
    <row r="46" spans="1:11">
      <c r="A46" t="s">
        <v>5641</v>
      </c>
      <c r="B46">
        <v>90002220896</v>
      </c>
      <c r="C46" t="s">
        <v>5528</v>
      </c>
      <c r="D46" t="s">
        <v>5642</v>
      </c>
      <c r="E46" t="s">
        <v>5539</v>
      </c>
      <c r="F46" t="s">
        <v>5643</v>
      </c>
      <c r="G46" t="s">
        <v>5643</v>
      </c>
      <c r="H46" s="199">
        <v>904.08</v>
      </c>
      <c r="I46" s="46">
        <v>44985</v>
      </c>
      <c r="J46" s="46">
        <v>44985</v>
      </c>
      <c r="K46" s="199">
        <v>904.08</v>
      </c>
    </row>
    <row r="47" spans="1:11">
      <c r="A47" t="s">
        <v>5644</v>
      </c>
      <c r="B47">
        <v>90002220896</v>
      </c>
      <c r="C47" t="s">
        <v>5528</v>
      </c>
      <c r="D47" t="s">
        <v>5645</v>
      </c>
      <c r="E47" t="s">
        <v>5535</v>
      </c>
      <c r="F47" t="s">
        <v>5643</v>
      </c>
      <c r="G47" t="s">
        <v>5643</v>
      </c>
      <c r="H47" s="198">
        <v>3300</v>
      </c>
      <c r="I47" s="46">
        <v>44985</v>
      </c>
      <c r="J47" s="46">
        <v>44985</v>
      </c>
      <c r="K47" s="198">
        <v>3300</v>
      </c>
    </row>
    <row r="48" spans="1:11">
      <c r="A48" t="s">
        <v>5646</v>
      </c>
      <c r="B48">
        <v>90002220896</v>
      </c>
      <c r="C48" t="s">
        <v>5528</v>
      </c>
      <c r="D48" t="s">
        <v>5647</v>
      </c>
      <c r="E48" t="s">
        <v>5539</v>
      </c>
      <c r="F48" t="s">
        <v>5648</v>
      </c>
      <c r="G48" t="s">
        <v>5648</v>
      </c>
      <c r="H48" s="199">
        <v>410</v>
      </c>
      <c r="I48" s="46">
        <v>44992</v>
      </c>
      <c r="J48" s="46">
        <v>44992</v>
      </c>
      <c r="K48" s="199">
        <v>410</v>
      </c>
    </row>
    <row r="49" spans="1:11">
      <c r="A49" t="s">
        <v>5649</v>
      </c>
      <c r="B49">
        <v>90002220896</v>
      </c>
      <c r="C49" t="s">
        <v>5528</v>
      </c>
      <c r="D49" t="s">
        <v>5650</v>
      </c>
      <c r="E49" t="s">
        <v>5535</v>
      </c>
      <c r="F49" t="s">
        <v>5536</v>
      </c>
      <c r="G49" t="s">
        <v>5536</v>
      </c>
      <c r="H49" s="198">
        <v>2600</v>
      </c>
      <c r="I49" s="46">
        <v>44992</v>
      </c>
      <c r="J49" s="46">
        <v>44992</v>
      </c>
      <c r="K49" s="198">
        <v>2600</v>
      </c>
    </row>
    <row r="50" spans="1:11">
      <c r="A50" t="s">
        <v>5651</v>
      </c>
      <c r="B50">
        <v>90002220896</v>
      </c>
      <c r="C50" t="s">
        <v>5528</v>
      </c>
      <c r="D50" t="s">
        <v>5652</v>
      </c>
      <c r="E50" t="s">
        <v>5535</v>
      </c>
      <c r="F50" t="s">
        <v>5536</v>
      </c>
      <c r="G50" t="s">
        <v>5536</v>
      </c>
      <c r="H50" s="198">
        <v>1500</v>
      </c>
      <c r="I50" s="46">
        <v>44992</v>
      </c>
      <c r="J50" s="46">
        <v>44992</v>
      </c>
      <c r="K50" s="198">
        <v>1500</v>
      </c>
    </row>
    <row r="51" spans="1:11">
      <c r="A51" t="s">
        <v>5653</v>
      </c>
      <c r="B51">
        <v>90002220896</v>
      </c>
      <c r="C51" t="s">
        <v>5528</v>
      </c>
      <c r="D51" t="s">
        <v>5654</v>
      </c>
      <c r="E51" t="s">
        <v>5535</v>
      </c>
      <c r="F51" t="s">
        <v>5579</v>
      </c>
      <c r="G51" t="s">
        <v>5579</v>
      </c>
      <c r="H51" s="199">
        <v>208</v>
      </c>
      <c r="I51" s="46">
        <v>44993</v>
      </c>
      <c r="J51" s="46">
        <v>44993</v>
      </c>
      <c r="K51" s="199">
        <v>208</v>
      </c>
    </row>
    <row r="52" spans="1:11">
      <c r="A52" t="s">
        <v>5655</v>
      </c>
      <c r="B52">
        <v>90002220896</v>
      </c>
      <c r="C52" t="s">
        <v>5528</v>
      </c>
      <c r="D52" t="s">
        <v>5656</v>
      </c>
      <c r="E52" t="s">
        <v>5535</v>
      </c>
      <c r="F52" t="s">
        <v>5657</v>
      </c>
      <c r="G52" t="s">
        <v>5657</v>
      </c>
      <c r="H52" s="199">
        <v>390</v>
      </c>
      <c r="I52" s="46">
        <v>44993</v>
      </c>
      <c r="J52" s="46">
        <v>44993</v>
      </c>
      <c r="K52" s="199">
        <v>390</v>
      </c>
    </row>
    <row r="53" spans="1:11">
      <c r="A53" t="s">
        <v>5658</v>
      </c>
      <c r="B53">
        <v>90002220896</v>
      </c>
      <c r="C53" t="s">
        <v>5528</v>
      </c>
      <c r="D53" t="s">
        <v>5659</v>
      </c>
      <c r="E53" t="s">
        <v>5539</v>
      </c>
      <c r="F53" t="s">
        <v>5605</v>
      </c>
      <c r="G53" t="s">
        <v>5605</v>
      </c>
      <c r="H53" s="199">
        <v>94</v>
      </c>
      <c r="I53" s="46">
        <v>44993</v>
      </c>
      <c r="J53" s="46">
        <v>44993</v>
      </c>
      <c r="K53" s="199">
        <v>94</v>
      </c>
    </row>
    <row r="54" spans="1:11">
      <c r="A54" t="s">
        <v>5660</v>
      </c>
      <c r="B54">
        <v>90002220896</v>
      </c>
      <c r="C54" t="s">
        <v>5528</v>
      </c>
      <c r="D54" t="s">
        <v>5661</v>
      </c>
      <c r="E54" t="s">
        <v>5535</v>
      </c>
      <c r="F54" t="s">
        <v>5662</v>
      </c>
      <c r="G54" t="s">
        <v>5662</v>
      </c>
      <c r="H54" s="198">
        <v>8000</v>
      </c>
      <c r="I54" s="46">
        <v>44994</v>
      </c>
      <c r="J54" s="46">
        <v>45291</v>
      </c>
      <c r="K54" s="198">
        <v>8000</v>
      </c>
    </row>
    <row r="55" spans="1:11">
      <c r="A55" t="s">
        <v>5663</v>
      </c>
      <c r="B55">
        <v>90002220896</v>
      </c>
      <c r="C55" t="s">
        <v>5528</v>
      </c>
      <c r="D55" t="s">
        <v>5664</v>
      </c>
      <c r="E55" t="s">
        <v>5539</v>
      </c>
      <c r="F55" t="s">
        <v>5665</v>
      </c>
      <c r="G55" t="s">
        <v>5665</v>
      </c>
      <c r="H55" s="198">
        <v>1575</v>
      </c>
      <c r="I55" s="46">
        <v>44995</v>
      </c>
      <c r="J55" s="46">
        <v>45291</v>
      </c>
      <c r="K55" s="198">
        <v>1575</v>
      </c>
    </row>
    <row r="56" spans="1:11">
      <c r="A56" t="s">
        <v>5666</v>
      </c>
      <c r="B56">
        <v>90002220896</v>
      </c>
      <c r="C56" t="s">
        <v>5528</v>
      </c>
      <c r="D56" t="s">
        <v>5667</v>
      </c>
      <c r="E56" t="s">
        <v>5539</v>
      </c>
      <c r="F56" t="s">
        <v>5579</v>
      </c>
      <c r="G56" t="s">
        <v>5579</v>
      </c>
      <c r="H56" s="199">
        <v>362</v>
      </c>
      <c r="I56" s="46">
        <v>45000</v>
      </c>
      <c r="J56" s="46">
        <v>45000</v>
      </c>
      <c r="K56" s="199">
        <v>362</v>
      </c>
    </row>
    <row r="57" spans="1:11">
      <c r="A57" t="s">
        <v>5668</v>
      </c>
      <c r="B57">
        <v>90002220896</v>
      </c>
      <c r="C57" t="s">
        <v>5528</v>
      </c>
      <c r="D57" t="s">
        <v>5669</v>
      </c>
      <c r="E57" t="s">
        <v>5539</v>
      </c>
      <c r="F57" t="s">
        <v>5670</v>
      </c>
      <c r="G57" t="s">
        <v>5670</v>
      </c>
      <c r="H57" s="199">
        <v>120</v>
      </c>
      <c r="I57" s="46">
        <v>45001</v>
      </c>
      <c r="J57" s="46">
        <v>45001</v>
      </c>
      <c r="K57" s="199">
        <v>120</v>
      </c>
    </row>
    <row r="58" spans="1:11">
      <c r="A58" t="s">
        <v>5671</v>
      </c>
      <c r="B58">
        <v>90002220896</v>
      </c>
      <c r="C58" t="s">
        <v>5528</v>
      </c>
      <c r="D58" t="s">
        <v>5672</v>
      </c>
      <c r="E58" t="s">
        <v>5535</v>
      </c>
      <c r="F58" t="s">
        <v>5532</v>
      </c>
      <c r="G58" t="s">
        <v>5532</v>
      </c>
      <c r="H58" s="198">
        <v>1000</v>
      </c>
      <c r="I58" s="46">
        <v>45007</v>
      </c>
      <c r="J58" s="46">
        <v>45007</v>
      </c>
      <c r="K58" s="198">
        <v>1000</v>
      </c>
    </row>
    <row r="59" spans="1:11">
      <c r="A59" t="s">
        <v>5673</v>
      </c>
      <c r="B59">
        <v>90002220896</v>
      </c>
      <c r="C59" t="s">
        <v>5528</v>
      </c>
      <c r="D59" t="s">
        <v>5674</v>
      </c>
      <c r="E59" t="s">
        <v>5539</v>
      </c>
      <c r="F59" t="s">
        <v>5675</v>
      </c>
      <c r="G59" t="s">
        <v>5675</v>
      </c>
      <c r="H59" s="199">
        <v>350</v>
      </c>
      <c r="I59" s="46">
        <v>45008</v>
      </c>
      <c r="J59" s="46">
        <v>45008</v>
      </c>
      <c r="K59" s="199">
        <v>350</v>
      </c>
    </row>
    <row r="60" spans="1:11">
      <c r="A60" t="s">
        <v>5676</v>
      </c>
      <c r="B60">
        <v>90002220896</v>
      </c>
      <c r="C60" t="s">
        <v>5528</v>
      </c>
      <c r="D60" t="s">
        <v>5677</v>
      </c>
      <c r="E60" t="s">
        <v>5539</v>
      </c>
      <c r="F60" t="s">
        <v>5532</v>
      </c>
      <c r="G60" t="s">
        <v>5532</v>
      </c>
      <c r="H60" s="199">
        <v>205</v>
      </c>
      <c r="I60" s="46">
        <v>45012</v>
      </c>
      <c r="J60" s="46">
        <v>45012</v>
      </c>
      <c r="K60" s="199">
        <v>205</v>
      </c>
    </row>
    <row r="61" spans="1:11">
      <c r="A61" t="s">
        <v>5678</v>
      </c>
      <c r="B61">
        <v>90002220896</v>
      </c>
      <c r="C61" t="s">
        <v>5528</v>
      </c>
      <c r="D61" t="s">
        <v>5679</v>
      </c>
      <c r="E61" t="s">
        <v>5539</v>
      </c>
      <c r="F61" t="s">
        <v>5532</v>
      </c>
      <c r="G61" t="s">
        <v>5532</v>
      </c>
      <c r="H61" s="199">
        <v>129</v>
      </c>
      <c r="I61" s="46">
        <v>45012</v>
      </c>
      <c r="J61" s="46">
        <v>45012</v>
      </c>
      <c r="K61" s="199">
        <v>129</v>
      </c>
    </row>
    <row r="62" spans="1:11">
      <c r="A62" t="s">
        <v>5680</v>
      </c>
      <c r="B62">
        <v>90002220896</v>
      </c>
      <c r="C62" t="s">
        <v>5528</v>
      </c>
      <c r="D62" t="s">
        <v>5681</v>
      </c>
      <c r="E62" t="s">
        <v>5539</v>
      </c>
      <c r="F62" t="s">
        <v>5536</v>
      </c>
      <c r="G62" t="s">
        <v>5536</v>
      </c>
      <c r="H62" s="199">
        <v>132.16999999999999</v>
      </c>
      <c r="I62" s="46">
        <v>45015</v>
      </c>
      <c r="J62" s="46">
        <v>45015</v>
      </c>
      <c r="K62" s="199">
        <v>132.16999999999999</v>
      </c>
    </row>
    <row r="63" spans="1:11">
      <c r="A63" t="s">
        <v>5682</v>
      </c>
      <c r="B63">
        <v>90002220896</v>
      </c>
      <c r="C63" t="s">
        <v>5528</v>
      </c>
      <c r="D63" t="s">
        <v>5683</v>
      </c>
      <c r="E63" t="s">
        <v>5530</v>
      </c>
      <c r="F63" t="s">
        <v>5684</v>
      </c>
      <c r="G63" t="s">
        <v>5684</v>
      </c>
      <c r="H63" s="198">
        <v>4150</v>
      </c>
      <c r="I63" s="46">
        <v>45015</v>
      </c>
      <c r="J63" s="46">
        <v>45015</v>
      </c>
      <c r="K63" s="198">
        <v>4150</v>
      </c>
    </row>
    <row r="64" spans="1:11">
      <c r="A64" t="s">
        <v>5685</v>
      </c>
      <c r="B64">
        <v>90002220896</v>
      </c>
      <c r="C64" t="s">
        <v>5528</v>
      </c>
      <c r="D64" t="s">
        <v>5686</v>
      </c>
      <c r="E64" t="s">
        <v>5530</v>
      </c>
      <c r="F64" t="s">
        <v>5687</v>
      </c>
      <c r="G64" t="s">
        <v>5574</v>
      </c>
      <c r="H64" s="198">
        <v>4300</v>
      </c>
      <c r="I64" s="46">
        <v>45019</v>
      </c>
      <c r="J64" s="46">
        <v>45019</v>
      </c>
      <c r="K64" s="198">
        <v>4300</v>
      </c>
    </row>
    <row r="65" spans="1:11">
      <c r="A65" t="s">
        <v>5688</v>
      </c>
      <c r="B65">
        <v>90002220896</v>
      </c>
      <c r="C65" t="s">
        <v>5528</v>
      </c>
      <c r="D65" t="s">
        <v>5689</v>
      </c>
      <c r="E65" t="s">
        <v>5539</v>
      </c>
      <c r="F65" t="s">
        <v>5643</v>
      </c>
      <c r="G65" t="s">
        <v>5643</v>
      </c>
      <c r="H65" s="199">
        <v>724.08</v>
      </c>
      <c r="I65" s="46">
        <v>45022</v>
      </c>
      <c r="J65" s="46">
        <v>45022</v>
      </c>
      <c r="K65" s="199">
        <v>724.08</v>
      </c>
    </row>
    <row r="66" spans="1:11">
      <c r="A66" t="s">
        <v>5690</v>
      </c>
      <c r="B66">
        <v>90002220896</v>
      </c>
      <c r="C66" t="s">
        <v>5528</v>
      </c>
      <c r="D66" t="s">
        <v>5691</v>
      </c>
      <c r="E66" t="s">
        <v>5539</v>
      </c>
      <c r="F66" t="s">
        <v>5643</v>
      </c>
      <c r="G66" t="s">
        <v>5643</v>
      </c>
      <c r="H66" s="199">
        <v>500</v>
      </c>
      <c r="I66" s="46">
        <v>45022</v>
      </c>
      <c r="J66" s="46">
        <v>45022</v>
      </c>
      <c r="K66" s="199">
        <v>500</v>
      </c>
    </row>
    <row r="67" spans="1:11">
      <c r="A67" t="s">
        <v>5692</v>
      </c>
      <c r="B67">
        <v>90002220896</v>
      </c>
      <c r="C67" t="s">
        <v>5528</v>
      </c>
      <c r="D67" t="s">
        <v>5693</v>
      </c>
      <c r="E67" t="s">
        <v>5539</v>
      </c>
      <c r="F67" t="s">
        <v>5605</v>
      </c>
      <c r="G67" t="s">
        <v>5605</v>
      </c>
      <c r="H67" s="199">
        <v>535</v>
      </c>
      <c r="I67" s="46">
        <v>45022</v>
      </c>
      <c r="J67" s="46">
        <v>45022</v>
      </c>
      <c r="K67" s="199">
        <v>535</v>
      </c>
    </row>
    <row r="68" spans="1:11">
      <c r="A68" t="s">
        <v>5694</v>
      </c>
      <c r="B68">
        <v>90002220896</v>
      </c>
      <c r="C68" t="s">
        <v>5528</v>
      </c>
      <c r="D68" t="s">
        <v>5695</v>
      </c>
      <c r="E68" t="s">
        <v>5539</v>
      </c>
      <c r="F68" t="s">
        <v>5579</v>
      </c>
      <c r="G68" t="s">
        <v>5579</v>
      </c>
      <c r="H68" s="199">
        <v>836</v>
      </c>
      <c r="I68" s="46">
        <v>45027</v>
      </c>
      <c r="J68" s="46">
        <v>45027</v>
      </c>
      <c r="K68" s="199">
        <v>836</v>
      </c>
    </row>
    <row r="69" spans="1:11">
      <c r="A69" t="s">
        <v>5696</v>
      </c>
      <c r="B69">
        <v>90002220896</v>
      </c>
      <c r="C69" t="s">
        <v>5528</v>
      </c>
      <c r="D69" t="s">
        <v>5697</v>
      </c>
      <c r="E69" t="s">
        <v>5539</v>
      </c>
      <c r="F69" t="s">
        <v>5643</v>
      </c>
      <c r="G69" t="s">
        <v>5643</v>
      </c>
      <c r="H69" s="198">
        <v>2459.02</v>
      </c>
      <c r="I69" s="46">
        <v>45028</v>
      </c>
      <c r="J69" s="46">
        <v>45028</v>
      </c>
      <c r="K69" s="198">
        <v>2459.02</v>
      </c>
    </row>
    <row r="70" spans="1:11">
      <c r="A70" t="s">
        <v>5698</v>
      </c>
      <c r="B70">
        <v>90002220896</v>
      </c>
      <c r="C70" t="s">
        <v>5528</v>
      </c>
      <c r="D70" t="s">
        <v>5699</v>
      </c>
      <c r="E70" t="s">
        <v>5535</v>
      </c>
      <c r="F70" t="s">
        <v>5579</v>
      </c>
      <c r="G70" t="s">
        <v>5579</v>
      </c>
      <c r="H70" s="198">
        <v>16000</v>
      </c>
      <c r="I70" s="46">
        <v>45028</v>
      </c>
      <c r="J70" s="46">
        <v>45028</v>
      </c>
      <c r="K70" s="198">
        <v>16000</v>
      </c>
    </row>
    <row r="71" spans="1:11">
      <c r="A71" t="s">
        <v>5700</v>
      </c>
      <c r="B71">
        <v>90002220896</v>
      </c>
      <c r="C71" t="s">
        <v>5528</v>
      </c>
      <c r="D71" t="s">
        <v>5701</v>
      </c>
      <c r="E71" t="s">
        <v>5535</v>
      </c>
      <c r="F71" t="s">
        <v>5702</v>
      </c>
      <c r="G71" t="s">
        <v>5702</v>
      </c>
      <c r="H71" s="198">
        <v>1645</v>
      </c>
      <c r="I71" s="46">
        <v>45028</v>
      </c>
      <c r="J71" s="46">
        <v>45028</v>
      </c>
      <c r="K71" s="198">
        <v>1645</v>
      </c>
    </row>
    <row r="72" spans="1:11">
      <c r="A72" t="s">
        <v>5703</v>
      </c>
      <c r="B72">
        <v>90002220896</v>
      </c>
      <c r="C72" t="s">
        <v>5528</v>
      </c>
      <c r="D72" t="s">
        <v>5704</v>
      </c>
      <c r="E72" t="s">
        <v>5535</v>
      </c>
      <c r="F72" t="s">
        <v>5605</v>
      </c>
      <c r="G72" t="s">
        <v>5605</v>
      </c>
      <c r="H72" s="198">
        <v>1005</v>
      </c>
      <c r="I72" s="46">
        <v>45028</v>
      </c>
      <c r="J72" s="46">
        <v>45028</v>
      </c>
      <c r="K72" s="198">
        <v>1005</v>
      </c>
    </row>
    <row r="73" spans="1:11">
      <c r="A73" t="s">
        <v>5705</v>
      </c>
      <c r="B73">
        <v>90002220896</v>
      </c>
      <c r="C73" t="s">
        <v>5528</v>
      </c>
      <c r="D73" t="s">
        <v>5706</v>
      </c>
      <c r="E73" t="s">
        <v>5539</v>
      </c>
      <c r="F73" t="s">
        <v>5707</v>
      </c>
      <c r="G73" t="s">
        <v>5707</v>
      </c>
      <c r="H73" s="199">
        <v>218</v>
      </c>
      <c r="I73" s="46">
        <v>45029</v>
      </c>
      <c r="J73" s="46">
        <v>45029</v>
      </c>
      <c r="K73" s="199">
        <v>218</v>
      </c>
    </row>
    <row r="74" spans="1:11">
      <c r="A74" t="s">
        <v>5708</v>
      </c>
      <c r="B74">
        <v>90002220896</v>
      </c>
      <c r="C74" t="s">
        <v>5528</v>
      </c>
      <c r="D74" t="s">
        <v>5709</v>
      </c>
      <c r="E74" t="s">
        <v>5539</v>
      </c>
      <c r="F74" t="s">
        <v>5643</v>
      </c>
      <c r="G74" t="s">
        <v>5643</v>
      </c>
      <c r="H74" s="199">
        <v>270.68</v>
      </c>
      <c r="I74" s="46">
        <v>45033</v>
      </c>
      <c r="J74" s="46">
        <v>45033</v>
      </c>
      <c r="K74" s="199">
        <v>270.68</v>
      </c>
    </row>
    <row r="75" spans="1:11">
      <c r="A75" t="s">
        <v>5710</v>
      </c>
      <c r="B75">
        <v>90002220896</v>
      </c>
      <c r="C75" t="s">
        <v>5528</v>
      </c>
      <c r="D75" t="s">
        <v>5711</v>
      </c>
      <c r="E75" t="s">
        <v>5539</v>
      </c>
      <c r="F75" t="s">
        <v>5574</v>
      </c>
      <c r="G75" t="s">
        <v>5574</v>
      </c>
      <c r="H75" s="199">
        <v>470</v>
      </c>
      <c r="I75" s="46">
        <v>45042</v>
      </c>
      <c r="J75" s="46">
        <v>45042</v>
      </c>
      <c r="K75" s="199">
        <v>470</v>
      </c>
    </row>
    <row r="76" spans="1:11">
      <c r="A76" t="s">
        <v>5712</v>
      </c>
      <c r="B76">
        <v>90002220896</v>
      </c>
      <c r="C76" t="s">
        <v>5528</v>
      </c>
      <c r="D76" t="s">
        <v>5713</v>
      </c>
      <c r="E76" t="s">
        <v>5539</v>
      </c>
      <c r="F76" t="s">
        <v>5574</v>
      </c>
      <c r="G76" t="s">
        <v>5574</v>
      </c>
      <c r="H76" s="199">
        <v>110</v>
      </c>
      <c r="I76" s="46">
        <v>45042</v>
      </c>
      <c r="J76" s="46">
        <v>45042</v>
      </c>
      <c r="K76" s="199">
        <v>110</v>
      </c>
    </row>
    <row r="77" spans="1:11">
      <c r="A77" t="s">
        <v>5714</v>
      </c>
      <c r="B77">
        <v>90002220896</v>
      </c>
      <c r="C77" t="s">
        <v>5528</v>
      </c>
      <c r="D77" t="s">
        <v>5715</v>
      </c>
      <c r="E77" t="s">
        <v>5539</v>
      </c>
      <c r="F77" t="s">
        <v>5574</v>
      </c>
      <c r="G77" t="s">
        <v>5574</v>
      </c>
      <c r="H77" s="199">
        <v>225</v>
      </c>
      <c r="I77" s="46">
        <v>45042</v>
      </c>
      <c r="J77" s="46">
        <v>45042</v>
      </c>
      <c r="K77" s="199">
        <v>225</v>
      </c>
    </row>
    <row r="78" spans="1:11">
      <c r="A78" t="s">
        <v>5716</v>
      </c>
      <c r="B78">
        <v>90002220896</v>
      </c>
      <c r="C78" t="s">
        <v>5528</v>
      </c>
      <c r="D78" t="s">
        <v>5717</v>
      </c>
      <c r="E78" t="s">
        <v>5539</v>
      </c>
      <c r="F78" t="s">
        <v>5574</v>
      </c>
      <c r="G78" t="s">
        <v>5574</v>
      </c>
      <c r="H78" s="199">
        <v>573.6</v>
      </c>
      <c r="I78" s="46">
        <v>45042</v>
      </c>
      <c r="J78" s="46">
        <v>45042</v>
      </c>
      <c r="K78" s="199">
        <v>573.6</v>
      </c>
    </row>
    <row r="79" spans="1:11">
      <c r="A79" t="s">
        <v>5718</v>
      </c>
      <c r="B79">
        <v>90002220896</v>
      </c>
      <c r="C79" t="s">
        <v>5528</v>
      </c>
      <c r="D79" t="s">
        <v>5719</v>
      </c>
      <c r="E79" t="s">
        <v>5539</v>
      </c>
      <c r="F79" t="s">
        <v>5720</v>
      </c>
      <c r="G79" t="s">
        <v>5720</v>
      </c>
      <c r="H79" s="199">
        <v>953</v>
      </c>
      <c r="I79" s="46">
        <v>45042</v>
      </c>
      <c r="J79" s="46">
        <v>45042</v>
      </c>
      <c r="K79" s="199">
        <v>953</v>
      </c>
    </row>
    <row r="80" spans="1:11">
      <c r="A80" t="s">
        <v>5721</v>
      </c>
      <c r="B80">
        <v>90002220896</v>
      </c>
      <c r="C80" t="s">
        <v>5528</v>
      </c>
      <c r="D80" t="s">
        <v>5722</v>
      </c>
      <c r="E80" t="s">
        <v>5539</v>
      </c>
      <c r="F80" t="s">
        <v>5579</v>
      </c>
      <c r="G80" t="s">
        <v>5579</v>
      </c>
      <c r="H80" s="199">
        <v>750</v>
      </c>
      <c r="I80" s="46">
        <v>45044</v>
      </c>
      <c r="J80" s="46">
        <v>45044</v>
      </c>
      <c r="K80" s="199">
        <v>750</v>
      </c>
    </row>
    <row r="81" spans="1:11">
      <c r="A81" t="s">
        <v>5723</v>
      </c>
      <c r="B81">
        <v>90002220896</v>
      </c>
      <c r="C81" t="s">
        <v>5528</v>
      </c>
      <c r="D81" t="s">
        <v>5724</v>
      </c>
      <c r="E81" t="s">
        <v>4846</v>
      </c>
      <c r="F81" t="s">
        <v>5725</v>
      </c>
      <c r="G81" t="s">
        <v>5532</v>
      </c>
      <c r="H81" s="199">
        <v>980</v>
      </c>
      <c r="I81" s="46">
        <v>45050</v>
      </c>
      <c r="J81" s="46">
        <v>45050</v>
      </c>
      <c r="K81" s="199">
        <v>980</v>
      </c>
    </row>
    <row r="82" spans="1:11">
      <c r="A82" t="s">
        <v>5726</v>
      </c>
      <c r="B82">
        <v>90002220896</v>
      </c>
      <c r="C82" t="s">
        <v>5528</v>
      </c>
      <c r="D82" t="s">
        <v>5727</v>
      </c>
      <c r="E82" t="s">
        <v>5535</v>
      </c>
      <c r="F82" t="s">
        <v>5720</v>
      </c>
      <c r="G82" t="s">
        <v>5720</v>
      </c>
      <c r="H82" s="198">
        <v>1000</v>
      </c>
      <c r="I82" s="46">
        <v>45051</v>
      </c>
      <c r="J82" s="46">
        <v>45051</v>
      </c>
      <c r="K82" s="198">
        <v>1000</v>
      </c>
    </row>
    <row r="83" spans="1:11">
      <c r="A83" t="s">
        <v>5728</v>
      </c>
      <c r="B83">
        <v>90002220896</v>
      </c>
      <c r="C83" t="s">
        <v>5528</v>
      </c>
      <c r="D83" t="s">
        <v>5729</v>
      </c>
      <c r="E83" t="s">
        <v>5539</v>
      </c>
      <c r="F83" t="s">
        <v>2392</v>
      </c>
      <c r="G83" t="s">
        <v>2392</v>
      </c>
      <c r="H83" s="199">
        <v>577.76</v>
      </c>
      <c r="I83" s="46">
        <v>45054</v>
      </c>
      <c r="J83" s="46">
        <v>45054</v>
      </c>
      <c r="K83" s="199">
        <v>577.76</v>
      </c>
    </row>
    <row r="84" spans="1:11">
      <c r="A84" t="s">
        <v>5730</v>
      </c>
      <c r="B84">
        <v>90002220896</v>
      </c>
      <c r="C84" t="s">
        <v>5528</v>
      </c>
      <c r="D84" t="s">
        <v>5731</v>
      </c>
      <c r="E84" t="s">
        <v>5539</v>
      </c>
      <c r="F84" t="s">
        <v>5707</v>
      </c>
      <c r="G84" t="s">
        <v>5707</v>
      </c>
      <c r="H84" s="199">
        <v>60</v>
      </c>
      <c r="I84" s="46">
        <v>45056</v>
      </c>
      <c r="J84" s="46">
        <v>45056</v>
      </c>
      <c r="K84" s="199">
        <v>60</v>
      </c>
    </row>
    <row r="85" spans="1:11">
      <c r="A85" t="s">
        <v>5732</v>
      </c>
      <c r="B85">
        <v>90002220896</v>
      </c>
      <c r="C85" t="s">
        <v>5528</v>
      </c>
      <c r="D85" t="s">
        <v>5733</v>
      </c>
      <c r="E85" t="s">
        <v>5539</v>
      </c>
      <c r="F85" t="s">
        <v>5579</v>
      </c>
      <c r="G85" t="s">
        <v>5579</v>
      </c>
      <c r="H85" s="198">
        <v>1384</v>
      </c>
      <c r="I85" s="46">
        <v>45056</v>
      </c>
      <c r="J85" s="46">
        <v>45056</v>
      </c>
      <c r="K85" s="198">
        <v>1384</v>
      </c>
    </row>
    <row r="86" spans="1:11">
      <c r="A86" t="s">
        <v>5734</v>
      </c>
      <c r="B86">
        <v>90002220896</v>
      </c>
      <c r="C86" t="s">
        <v>5528</v>
      </c>
      <c r="D86" t="s">
        <v>5735</v>
      </c>
      <c r="E86" t="s">
        <v>5535</v>
      </c>
      <c r="F86" t="s">
        <v>5643</v>
      </c>
      <c r="G86" t="s">
        <v>5643</v>
      </c>
      <c r="H86" s="198">
        <v>15400</v>
      </c>
      <c r="I86" s="46">
        <v>45056</v>
      </c>
      <c r="J86" s="46">
        <v>45056</v>
      </c>
      <c r="K86" s="198">
        <v>15400</v>
      </c>
    </row>
    <row r="87" spans="1:11">
      <c r="A87" t="s">
        <v>5736</v>
      </c>
      <c r="B87">
        <v>90002220896</v>
      </c>
      <c r="C87" t="s">
        <v>5528</v>
      </c>
      <c r="D87" t="s">
        <v>5737</v>
      </c>
      <c r="E87" t="s">
        <v>5535</v>
      </c>
      <c r="F87" t="s">
        <v>5546</v>
      </c>
      <c r="G87" t="s">
        <v>5546</v>
      </c>
      <c r="H87" s="198">
        <v>38000</v>
      </c>
      <c r="I87" s="46">
        <v>45056</v>
      </c>
      <c r="J87" s="46">
        <v>45056</v>
      </c>
      <c r="K87" s="198">
        <v>38000</v>
      </c>
    </row>
    <row r="88" spans="1:11">
      <c r="A88" t="s">
        <v>5738</v>
      </c>
      <c r="B88">
        <v>90002220896</v>
      </c>
      <c r="C88" t="s">
        <v>5528</v>
      </c>
      <c r="D88" t="s">
        <v>5739</v>
      </c>
      <c r="E88" t="s">
        <v>5535</v>
      </c>
      <c r="F88" t="s">
        <v>5740</v>
      </c>
      <c r="G88" t="s">
        <v>5740</v>
      </c>
      <c r="H88" s="199">
        <v>876</v>
      </c>
      <c r="I88" s="46">
        <v>45057</v>
      </c>
      <c r="J88" s="46">
        <v>45057</v>
      </c>
      <c r="K88" s="199">
        <v>876</v>
      </c>
    </row>
    <row r="89" spans="1:11">
      <c r="A89" t="s">
        <v>5741</v>
      </c>
      <c r="B89">
        <v>90002220896</v>
      </c>
      <c r="C89" t="s">
        <v>5528</v>
      </c>
      <c r="D89" t="s">
        <v>5742</v>
      </c>
      <c r="E89" t="s">
        <v>4846</v>
      </c>
      <c r="F89" t="s">
        <v>5743</v>
      </c>
      <c r="G89" t="s">
        <v>5743</v>
      </c>
      <c r="H89" s="198">
        <v>15000</v>
      </c>
      <c r="I89" s="46">
        <v>45058</v>
      </c>
      <c r="J89" s="46">
        <v>45058</v>
      </c>
      <c r="K89" s="198">
        <v>15000</v>
      </c>
    </row>
    <row r="90" spans="1:11">
      <c r="A90" t="s">
        <v>5744</v>
      </c>
      <c r="B90">
        <v>90002220896</v>
      </c>
      <c r="C90" t="s">
        <v>5528</v>
      </c>
      <c r="D90" t="s">
        <v>5745</v>
      </c>
      <c r="E90" t="s">
        <v>5539</v>
      </c>
      <c r="F90" t="s">
        <v>2392</v>
      </c>
      <c r="G90" t="s">
        <v>2392</v>
      </c>
      <c r="H90" s="199">
        <v>441.83</v>
      </c>
      <c r="I90" s="46">
        <v>45058</v>
      </c>
      <c r="J90" s="46">
        <v>45058</v>
      </c>
      <c r="K90" s="199">
        <v>441.83</v>
      </c>
    </row>
    <row r="91" spans="1:11">
      <c r="A91" t="s">
        <v>5746</v>
      </c>
      <c r="B91">
        <v>90002220896</v>
      </c>
      <c r="C91" t="s">
        <v>5528</v>
      </c>
      <c r="D91" t="s">
        <v>5747</v>
      </c>
      <c r="E91" t="s">
        <v>4846</v>
      </c>
      <c r="F91" t="s">
        <v>5605</v>
      </c>
      <c r="G91" t="s">
        <v>5605</v>
      </c>
      <c r="H91" s="198">
        <v>1300</v>
      </c>
      <c r="I91" s="46">
        <v>45058</v>
      </c>
      <c r="J91" s="46">
        <v>45058</v>
      </c>
      <c r="K91" s="198">
        <v>1300</v>
      </c>
    </row>
    <row r="92" spans="1:11">
      <c r="A92" t="s">
        <v>5748</v>
      </c>
      <c r="B92">
        <v>90002220896</v>
      </c>
      <c r="C92" t="s">
        <v>5528</v>
      </c>
      <c r="D92" t="s">
        <v>5749</v>
      </c>
      <c r="E92" t="s">
        <v>5539</v>
      </c>
      <c r="F92" t="s">
        <v>5640</v>
      </c>
      <c r="G92" t="s">
        <v>5640</v>
      </c>
      <c r="H92" s="199">
        <v>697.12</v>
      </c>
      <c r="I92" s="46">
        <v>45058</v>
      </c>
      <c r="J92" s="46">
        <v>45058</v>
      </c>
      <c r="K92" s="199">
        <v>697.12</v>
      </c>
    </row>
    <row r="93" spans="1:11">
      <c r="A93" t="s">
        <v>5750</v>
      </c>
      <c r="B93">
        <v>90002220896</v>
      </c>
      <c r="C93" t="s">
        <v>5528</v>
      </c>
      <c r="D93" t="s">
        <v>5751</v>
      </c>
      <c r="E93" t="s">
        <v>5535</v>
      </c>
      <c r="F93" t="s">
        <v>5558</v>
      </c>
      <c r="G93" t="s">
        <v>5558</v>
      </c>
      <c r="H93" s="198">
        <v>2500</v>
      </c>
      <c r="I93" s="46">
        <v>45061</v>
      </c>
      <c r="J93" s="46">
        <v>45061</v>
      </c>
      <c r="K93" s="198">
        <v>2500</v>
      </c>
    </row>
    <row r="94" spans="1:11">
      <c r="A94" t="s">
        <v>5752</v>
      </c>
      <c r="B94">
        <v>90002220896</v>
      </c>
      <c r="C94" t="s">
        <v>5528</v>
      </c>
      <c r="D94" t="s">
        <v>5753</v>
      </c>
      <c r="E94" t="s">
        <v>5539</v>
      </c>
      <c r="F94" t="s">
        <v>5754</v>
      </c>
      <c r="G94" t="s">
        <v>5754</v>
      </c>
      <c r="H94" s="199">
        <v>255.93</v>
      </c>
      <c r="I94" s="46">
        <v>45062</v>
      </c>
      <c r="J94" s="46">
        <v>45062</v>
      </c>
      <c r="K94" s="199">
        <v>255.93</v>
      </c>
    </row>
    <row r="95" spans="1:11">
      <c r="A95" t="s">
        <v>5755</v>
      </c>
      <c r="B95">
        <v>90002220896</v>
      </c>
      <c r="C95" t="s">
        <v>5528</v>
      </c>
      <c r="D95" t="s">
        <v>5756</v>
      </c>
      <c r="E95" t="s">
        <v>5539</v>
      </c>
      <c r="F95" t="s">
        <v>5754</v>
      </c>
      <c r="G95" t="s">
        <v>5754</v>
      </c>
      <c r="H95" s="199">
        <v>631.58000000000004</v>
      </c>
      <c r="I95" s="46">
        <v>45062</v>
      </c>
      <c r="J95" s="46">
        <v>45062</v>
      </c>
      <c r="K95" s="199">
        <v>631.58000000000004</v>
      </c>
    </row>
    <row r="96" spans="1:11">
      <c r="A96" t="s">
        <v>5757</v>
      </c>
      <c r="B96">
        <v>90002220896</v>
      </c>
      <c r="C96" t="s">
        <v>5528</v>
      </c>
      <c r="D96" t="s">
        <v>5758</v>
      </c>
      <c r="E96" t="s">
        <v>5539</v>
      </c>
      <c r="F96" t="s">
        <v>5759</v>
      </c>
      <c r="G96" t="s">
        <v>5759</v>
      </c>
      <c r="H96" s="199">
        <v>43.03</v>
      </c>
      <c r="I96" s="46">
        <v>45062</v>
      </c>
      <c r="J96" s="46">
        <v>45062</v>
      </c>
      <c r="K96" s="199">
        <v>43.03</v>
      </c>
    </row>
    <row r="97" spans="1:11">
      <c r="A97" t="s">
        <v>5760</v>
      </c>
      <c r="B97">
        <v>90002220896</v>
      </c>
      <c r="C97" t="s">
        <v>5528</v>
      </c>
      <c r="D97" t="s">
        <v>5761</v>
      </c>
      <c r="E97" t="s">
        <v>5539</v>
      </c>
      <c r="F97" t="s">
        <v>5552</v>
      </c>
      <c r="G97" t="s">
        <v>5552</v>
      </c>
      <c r="H97" s="199">
        <v>83.1</v>
      </c>
      <c r="I97" s="46">
        <v>45062</v>
      </c>
      <c r="J97" s="46">
        <v>45062</v>
      </c>
      <c r="K97" s="199">
        <v>83.1</v>
      </c>
    </row>
    <row r="98" spans="1:11">
      <c r="A98" t="s">
        <v>5762</v>
      </c>
      <c r="B98">
        <v>90002220896</v>
      </c>
      <c r="C98" t="s">
        <v>5528</v>
      </c>
      <c r="D98" t="s">
        <v>5763</v>
      </c>
      <c r="E98" t="s">
        <v>5539</v>
      </c>
      <c r="F98" t="s">
        <v>5536</v>
      </c>
      <c r="G98" t="s">
        <v>5536</v>
      </c>
      <c r="H98" s="198">
        <v>1861</v>
      </c>
      <c r="I98" s="46">
        <v>45063</v>
      </c>
      <c r="J98" s="46">
        <v>45063</v>
      </c>
      <c r="K98" s="198">
        <v>1861</v>
      </c>
    </row>
    <row r="99" spans="1:11">
      <c r="A99" t="s">
        <v>5764</v>
      </c>
      <c r="B99">
        <v>90002220896</v>
      </c>
      <c r="C99" t="s">
        <v>5528</v>
      </c>
      <c r="D99" t="s">
        <v>5765</v>
      </c>
      <c r="E99" t="s">
        <v>5539</v>
      </c>
      <c r="F99" t="s">
        <v>5670</v>
      </c>
      <c r="G99" t="s">
        <v>5670</v>
      </c>
      <c r="H99" s="199">
        <v>30</v>
      </c>
      <c r="I99" s="46">
        <v>45075</v>
      </c>
      <c r="J99" s="46">
        <v>45075</v>
      </c>
      <c r="K99" s="199">
        <v>30</v>
      </c>
    </row>
    <row r="100" spans="1:11">
      <c r="A100" t="s">
        <v>5766</v>
      </c>
      <c r="B100">
        <v>90002220896</v>
      </c>
      <c r="C100" t="s">
        <v>5528</v>
      </c>
      <c r="D100" t="s">
        <v>5767</v>
      </c>
      <c r="E100" t="s">
        <v>5539</v>
      </c>
      <c r="F100" t="s">
        <v>5670</v>
      </c>
      <c r="G100" t="s">
        <v>5670</v>
      </c>
      <c r="H100" s="199">
        <v>30</v>
      </c>
      <c r="I100" s="46">
        <v>45075</v>
      </c>
      <c r="J100" s="46">
        <v>45075</v>
      </c>
      <c r="K100" s="199">
        <v>30</v>
      </c>
    </row>
    <row r="101" spans="1:11">
      <c r="A101" t="s">
        <v>5768</v>
      </c>
      <c r="B101">
        <v>90002220896</v>
      </c>
      <c r="C101" t="s">
        <v>5528</v>
      </c>
      <c r="D101" t="s">
        <v>5769</v>
      </c>
      <c r="E101" t="s">
        <v>5539</v>
      </c>
      <c r="F101" t="s">
        <v>5552</v>
      </c>
      <c r="G101" t="s">
        <v>5552</v>
      </c>
      <c r="H101" s="199">
        <v>306.7</v>
      </c>
      <c r="I101" s="46">
        <v>45075</v>
      </c>
      <c r="J101" s="46">
        <v>45075</v>
      </c>
      <c r="K101" s="199">
        <v>306.7</v>
      </c>
    </row>
    <row r="102" spans="1:11">
      <c r="A102" t="s">
        <v>5770</v>
      </c>
      <c r="B102">
        <v>90002220896</v>
      </c>
      <c r="C102" t="s">
        <v>5528</v>
      </c>
      <c r="D102" t="s">
        <v>5771</v>
      </c>
      <c r="E102" t="s">
        <v>5539</v>
      </c>
      <c r="F102" t="s">
        <v>5632</v>
      </c>
      <c r="G102" t="s">
        <v>5632</v>
      </c>
      <c r="H102" s="198">
        <v>2135</v>
      </c>
      <c r="I102" s="46">
        <v>45075</v>
      </c>
      <c r="J102" s="46">
        <v>45075</v>
      </c>
      <c r="K102" s="198">
        <v>2135</v>
      </c>
    </row>
    <row r="103" spans="1:11">
      <c r="A103" t="s">
        <v>5772</v>
      </c>
      <c r="B103">
        <v>90002220896</v>
      </c>
      <c r="C103" t="s">
        <v>5528</v>
      </c>
      <c r="D103" t="s">
        <v>5773</v>
      </c>
      <c r="E103" t="s">
        <v>5539</v>
      </c>
      <c r="F103" t="s">
        <v>5632</v>
      </c>
      <c r="G103" t="s">
        <v>5632</v>
      </c>
      <c r="H103" s="198">
        <v>1420</v>
      </c>
      <c r="I103" s="46">
        <v>45075</v>
      </c>
      <c r="J103" s="46">
        <v>45075</v>
      </c>
      <c r="K103" s="198">
        <v>1420</v>
      </c>
    </row>
    <row r="104" spans="1:11">
      <c r="A104" t="s">
        <v>5774</v>
      </c>
      <c r="B104">
        <v>90002220896</v>
      </c>
      <c r="C104" t="s">
        <v>5528</v>
      </c>
      <c r="D104" t="s">
        <v>5775</v>
      </c>
      <c r="E104" t="s">
        <v>5539</v>
      </c>
      <c r="F104" t="s">
        <v>5707</v>
      </c>
      <c r="G104" t="s">
        <v>5707</v>
      </c>
      <c r="H104" s="199">
        <v>24.7</v>
      </c>
      <c r="I104" s="46">
        <v>45077</v>
      </c>
      <c r="J104" s="46">
        <v>45077</v>
      </c>
      <c r="K104" s="199">
        <v>24.7</v>
      </c>
    </row>
    <row r="105" spans="1:11">
      <c r="A105" t="s">
        <v>5776</v>
      </c>
      <c r="B105">
        <v>90002220896</v>
      </c>
      <c r="C105" t="s">
        <v>5528</v>
      </c>
      <c r="D105" t="s">
        <v>5777</v>
      </c>
      <c r="E105" t="s">
        <v>5539</v>
      </c>
      <c r="F105" t="s">
        <v>5778</v>
      </c>
      <c r="G105" t="s">
        <v>5778</v>
      </c>
      <c r="H105" s="199">
        <v>320</v>
      </c>
      <c r="I105" s="46">
        <v>45082</v>
      </c>
      <c r="J105" s="46">
        <v>45082</v>
      </c>
      <c r="K105" s="199">
        <v>320</v>
      </c>
    </row>
    <row r="106" spans="1:11">
      <c r="A106" t="s">
        <v>5779</v>
      </c>
      <c r="B106">
        <v>90002220896</v>
      </c>
      <c r="C106" t="s">
        <v>5528</v>
      </c>
      <c r="D106" t="s">
        <v>5780</v>
      </c>
      <c r="E106" t="s">
        <v>5539</v>
      </c>
      <c r="F106" t="s">
        <v>5707</v>
      </c>
      <c r="G106" t="s">
        <v>5707</v>
      </c>
      <c r="H106" s="199">
        <v>20.399999999999999</v>
      </c>
      <c r="I106" s="46">
        <v>45082</v>
      </c>
      <c r="J106" s="46">
        <v>45082</v>
      </c>
      <c r="K106" s="199">
        <v>20.399999999999999</v>
      </c>
    </row>
    <row r="107" spans="1:11">
      <c r="A107" t="s">
        <v>5781</v>
      </c>
      <c r="B107">
        <v>90002220896</v>
      </c>
      <c r="C107" t="s">
        <v>5528</v>
      </c>
      <c r="D107" t="s">
        <v>5782</v>
      </c>
      <c r="E107" t="s">
        <v>5539</v>
      </c>
      <c r="F107" t="s">
        <v>5532</v>
      </c>
      <c r="G107" t="s">
        <v>5532</v>
      </c>
      <c r="H107" s="199">
        <v>49.8</v>
      </c>
      <c r="I107" s="46">
        <v>45082</v>
      </c>
      <c r="J107" s="46">
        <v>45082</v>
      </c>
      <c r="K107" s="199">
        <v>49.8</v>
      </c>
    </row>
    <row r="108" spans="1:11">
      <c r="A108" t="s">
        <v>5783</v>
      </c>
      <c r="B108">
        <v>90002220896</v>
      </c>
      <c r="C108" t="s">
        <v>5528</v>
      </c>
      <c r="D108" t="s">
        <v>5784</v>
      </c>
      <c r="E108" t="s">
        <v>5539</v>
      </c>
      <c r="F108" t="s">
        <v>5632</v>
      </c>
      <c r="G108" t="s">
        <v>5632</v>
      </c>
      <c r="H108" s="198">
        <v>1450</v>
      </c>
      <c r="I108" s="46">
        <v>45082</v>
      </c>
      <c r="J108" s="46">
        <v>45082</v>
      </c>
      <c r="K108" s="198">
        <v>1450</v>
      </c>
    </row>
    <row r="109" spans="1:11">
      <c r="A109" t="s">
        <v>5785</v>
      </c>
      <c r="B109">
        <v>90002220896</v>
      </c>
      <c r="C109" t="s">
        <v>5528</v>
      </c>
      <c r="D109" t="s">
        <v>5786</v>
      </c>
      <c r="E109" t="s">
        <v>5535</v>
      </c>
      <c r="F109" t="s">
        <v>5552</v>
      </c>
      <c r="G109" t="s">
        <v>5552</v>
      </c>
      <c r="H109" s="199">
        <v>37.799999999999997</v>
      </c>
      <c r="I109" s="46">
        <v>45083</v>
      </c>
      <c r="J109" s="46">
        <v>45083</v>
      </c>
      <c r="K109" s="199">
        <v>37.799999999999997</v>
      </c>
    </row>
    <row r="110" spans="1:11">
      <c r="A110" t="s">
        <v>5787</v>
      </c>
      <c r="B110">
        <v>90002220896</v>
      </c>
      <c r="C110" t="s">
        <v>5528</v>
      </c>
      <c r="D110" t="s">
        <v>5788</v>
      </c>
      <c r="E110" t="s">
        <v>5535</v>
      </c>
      <c r="F110" t="s">
        <v>5789</v>
      </c>
      <c r="G110" t="s">
        <v>5789</v>
      </c>
      <c r="H110" s="198">
        <v>1025.5</v>
      </c>
      <c r="I110" s="46">
        <v>45086</v>
      </c>
      <c r="J110" s="46">
        <v>45086</v>
      </c>
      <c r="K110" s="198">
        <v>1025.5</v>
      </c>
    </row>
    <row r="111" spans="1:11">
      <c r="A111" t="s">
        <v>5790</v>
      </c>
      <c r="B111">
        <v>90002220896</v>
      </c>
      <c r="C111" t="s">
        <v>5528</v>
      </c>
      <c r="D111" t="s">
        <v>5791</v>
      </c>
      <c r="E111" t="s">
        <v>5539</v>
      </c>
      <c r="F111" t="s">
        <v>5792</v>
      </c>
      <c r="G111" t="s">
        <v>5792</v>
      </c>
      <c r="H111" s="198">
        <v>1730</v>
      </c>
      <c r="I111" s="46">
        <v>45086</v>
      </c>
      <c r="J111" s="46">
        <v>45086</v>
      </c>
      <c r="K111" s="198">
        <v>1730</v>
      </c>
    </row>
    <row r="112" spans="1:11">
      <c r="A112" t="s">
        <v>5793</v>
      </c>
      <c r="B112">
        <v>90002220896</v>
      </c>
      <c r="C112" t="s">
        <v>5528</v>
      </c>
      <c r="D112" t="s">
        <v>5794</v>
      </c>
      <c r="E112" t="s">
        <v>5539</v>
      </c>
      <c r="F112" t="s">
        <v>5605</v>
      </c>
      <c r="G112" t="s">
        <v>5605</v>
      </c>
      <c r="H112" s="199">
        <v>44</v>
      </c>
      <c r="I112" s="46">
        <v>45090</v>
      </c>
      <c r="J112" s="46">
        <v>45090</v>
      </c>
      <c r="K112" s="199">
        <v>44</v>
      </c>
    </row>
    <row r="113" spans="1:11">
      <c r="A113" t="s">
        <v>5795</v>
      </c>
      <c r="B113">
        <v>90002220896</v>
      </c>
      <c r="C113" t="s">
        <v>5528</v>
      </c>
      <c r="D113" t="s">
        <v>5796</v>
      </c>
      <c r="E113" t="s">
        <v>5539</v>
      </c>
      <c r="F113" t="s">
        <v>5605</v>
      </c>
      <c r="G113" t="s">
        <v>5605</v>
      </c>
      <c r="H113" s="199">
        <v>14</v>
      </c>
      <c r="I113" s="46">
        <v>45090</v>
      </c>
      <c r="J113" s="46">
        <v>45090</v>
      </c>
      <c r="K113" s="199">
        <v>14</v>
      </c>
    </row>
    <row r="114" spans="1:11">
      <c r="A114" t="s">
        <v>5797</v>
      </c>
      <c r="B114">
        <v>90002220896</v>
      </c>
      <c r="C114" t="s">
        <v>5528</v>
      </c>
      <c r="D114" t="s">
        <v>5798</v>
      </c>
      <c r="E114" t="s">
        <v>5539</v>
      </c>
      <c r="F114" t="s">
        <v>5754</v>
      </c>
      <c r="G114" t="s">
        <v>5754</v>
      </c>
      <c r="H114" s="199">
        <v>82</v>
      </c>
      <c r="I114" s="46">
        <v>45090</v>
      </c>
      <c r="J114" s="46">
        <v>45090</v>
      </c>
      <c r="K114" s="199">
        <v>82</v>
      </c>
    </row>
    <row r="115" spans="1:11">
      <c r="A115" t="s">
        <v>5799</v>
      </c>
      <c r="B115">
        <v>90002220896</v>
      </c>
      <c r="C115" t="s">
        <v>5528</v>
      </c>
      <c r="D115" t="s">
        <v>5800</v>
      </c>
      <c r="E115" t="s">
        <v>5801</v>
      </c>
      <c r="F115" t="s">
        <v>5643</v>
      </c>
      <c r="G115" t="s">
        <v>5643</v>
      </c>
      <c r="H115" s="198">
        <v>30000</v>
      </c>
      <c r="I115" s="46">
        <v>45091</v>
      </c>
      <c r="J115" s="46">
        <v>45244</v>
      </c>
      <c r="K115" s="198">
        <v>30000</v>
      </c>
    </row>
    <row r="116" spans="1:11">
      <c r="A116" t="s">
        <v>5802</v>
      </c>
      <c r="B116">
        <v>90002220896</v>
      </c>
      <c r="C116" t="s">
        <v>5528</v>
      </c>
      <c r="D116" t="s">
        <v>5803</v>
      </c>
      <c r="E116" t="s">
        <v>5539</v>
      </c>
      <c r="F116" t="s">
        <v>5536</v>
      </c>
      <c r="G116" t="s">
        <v>5536</v>
      </c>
      <c r="H116" s="199">
        <v>387</v>
      </c>
      <c r="I116" s="46">
        <v>45091</v>
      </c>
      <c r="J116" s="46">
        <v>45091</v>
      </c>
      <c r="K116" s="199">
        <v>387</v>
      </c>
    </row>
    <row r="117" spans="1:11">
      <c r="A117" t="s">
        <v>5804</v>
      </c>
      <c r="B117">
        <v>90002220896</v>
      </c>
      <c r="C117" t="s">
        <v>5528</v>
      </c>
      <c r="D117" t="s">
        <v>5805</v>
      </c>
      <c r="E117" t="s">
        <v>5539</v>
      </c>
      <c r="F117" t="s">
        <v>5806</v>
      </c>
      <c r="G117" t="s">
        <v>5806</v>
      </c>
      <c r="H117" s="198">
        <v>2700</v>
      </c>
      <c r="I117" s="46">
        <v>45091</v>
      </c>
      <c r="J117" s="46">
        <v>45091</v>
      </c>
      <c r="K117" s="198">
        <v>2700</v>
      </c>
    </row>
    <row r="118" spans="1:11">
      <c r="A118" t="s">
        <v>5807</v>
      </c>
      <c r="B118">
        <v>90002220896</v>
      </c>
      <c r="C118" t="s">
        <v>5528</v>
      </c>
      <c r="D118" t="s">
        <v>5808</v>
      </c>
      <c r="E118" t="s">
        <v>5539</v>
      </c>
      <c r="F118" t="s">
        <v>5707</v>
      </c>
      <c r="G118" t="s">
        <v>5707</v>
      </c>
      <c r="H118" s="199">
        <v>721.8</v>
      </c>
      <c r="I118" s="46">
        <v>45092</v>
      </c>
      <c r="J118" s="46">
        <v>45092</v>
      </c>
      <c r="K118" s="199">
        <v>721.8</v>
      </c>
    </row>
    <row r="119" spans="1:11">
      <c r="A119" t="s">
        <v>5809</v>
      </c>
      <c r="B119">
        <v>90002220896</v>
      </c>
      <c r="C119" t="s">
        <v>5528</v>
      </c>
      <c r="D119" t="s">
        <v>5810</v>
      </c>
      <c r="E119" t="s">
        <v>5539</v>
      </c>
      <c r="F119" t="s">
        <v>5552</v>
      </c>
      <c r="G119" t="s">
        <v>5552</v>
      </c>
      <c r="H119" s="199">
        <v>219.5</v>
      </c>
      <c r="I119" s="46">
        <v>45092</v>
      </c>
      <c r="J119" s="46">
        <v>45092</v>
      </c>
      <c r="K119" s="199">
        <v>219.5</v>
      </c>
    </row>
    <row r="120" spans="1:11">
      <c r="A120" t="s">
        <v>5811</v>
      </c>
      <c r="B120">
        <v>90002220896</v>
      </c>
      <c r="C120" t="s">
        <v>5528</v>
      </c>
      <c r="D120" t="s">
        <v>5812</v>
      </c>
      <c r="E120" t="s">
        <v>5539</v>
      </c>
      <c r="F120" t="s">
        <v>5552</v>
      </c>
      <c r="G120" t="s">
        <v>5552</v>
      </c>
      <c r="H120" s="198">
        <v>1170</v>
      </c>
      <c r="I120" s="46">
        <v>45096</v>
      </c>
      <c r="J120" s="46">
        <v>45096</v>
      </c>
      <c r="K120" s="198">
        <v>1170</v>
      </c>
    </row>
    <row r="121" spans="1:11">
      <c r="A121" t="s">
        <v>5813</v>
      </c>
      <c r="B121">
        <v>90002220896</v>
      </c>
      <c r="C121" t="s">
        <v>5528</v>
      </c>
      <c r="D121" t="s">
        <v>5814</v>
      </c>
      <c r="E121" t="s">
        <v>5539</v>
      </c>
      <c r="F121" t="s">
        <v>5552</v>
      </c>
      <c r="G121" t="s">
        <v>5552</v>
      </c>
      <c r="H121" s="199">
        <v>136.13999999999999</v>
      </c>
      <c r="I121" s="46">
        <v>45099</v>
      </c>
      <c r="J121" s="46">
        <v>45099</v>
      </c>
      <c r="K121" s="199">
        <v>136.13999999999999</v>
      </c>
    </row>
    <row r="122" spans="1:11">
      <c r="A122" t="s">
        <v>5815</v>
      </c>
      <c r="B122">
        <v>90002220896</v>
      </c>
      <c r="C122" t="s">
        <v>5528</v>
      </c>
      <c r="D122" t="s">
        <v>5816</v>
      </c>
      <c r="E122" t="s">
        <v>5539</v>
      </c>
      <c r="F122" t="s">
        <v>5532</v>
      </c>
      <c r="G122" t="s">
        <v>5532</v>
      </c>
      <c r="H122" s="199">
        <v>130</v>
      </c>
      <c r="I122" s="46">
        <v>45100</v>
      </c>
      <c r="J122" s="46">
        <v>45100</v>
      </c>
      <c r="K122" s="199">
        <v>130</v>
      </c>
    </row>
    <row r="123" spans="1:11">
      <c r="A123" t="s">
        <v>5817</v>
      </c>
      <c r="B123">
        <v>90002220896</v>
      </c>
      <c r="C123" t="s">
        <v>5528</v>
      </c>
      <c r="D123" t="s">
        <v>5818</v>
      </c>
      <c r="E123" t="s">
        <v>5539</v>
      </c>
      <c r="F123" t="s">
        <v>5632</v>
      </c>
      <c r="G123" t="s">
        <v>5632</v>
      </c>
      <c r="H123" s="199">
        <v>400</v>
      </c>
      <c r="I123" s="46">
        <v>45100</v>
      </c>
      <c r="J123" s="46">
        <v>45100</v>
      </c>
      <c r="K123" s="199">
        <v>400</v>
      </c>
    </row>
    <row r="124" spans="1:11">
      <c r="A124" t="s">
        <v>5819</v>
      </c>
      <c r="B124">
        <v>90002220896</v>
      </c>
      <c r="C124" t="s">
        <v>5528</v>
      </c>
      <c r="D124" t="s">
        <v>5820</v>
      </c>
      <c r="E124" t="s">
        <v>5539</v>
      </c>
      <c r="F124" t="s">
        <v>5632</v>
      </c>
      <c r="G124" t="s">
        <v>5632</v>
      </c>
      <c r="H124" s="199">
        <v>425</v>
      </c>
      <c r="I124" s="46">
        <v>45100</v>
      </c>
      <c r="J124" s="46">
        <v>45100</v>
      </c>
      <c r="K124" s="199">
        <v>425</v>
      </c>
    </row>
    <row r="125" spans="1:11">
      <c r="A125" t="s">
        <v>5821</v>
      </c>
      <c r="B125">
        <v>90002220896</v>
      </c>
      <c r="C125" t="s">
        <v>5528</v>
      </c>
      <c r="D125" t="s">
        <v>5822</v>
      </c>
      <c r="E125" t="s">
        <v>5539</v>
      </c>
      <c r="F125" t="s">
        <v>5552</v>
      </c>
      <c r="G125" t="s">
        <v>5552</v>
      </c>
      <c r="H125" s="199">
        <v>37.799999999999997</v>
      </c>
      <c r="I125" s="46">
        <v>45103</v>
      </c>
      <c r="J125" s="46">
        <v>45103</v>
      </c>
      <c r="K125" s="199">
        <v>37.799999999999997</v>
      </c>
    </row>
    <row r="126" spans="1:11">
      <c r="A126" t="s">
        <v>5823</v>
      </c>
      <c r="B126">
        <v>90002220896</v>
      </c>
      <c r="C126" t="s">
        <v>5528</v>
      </c>
      <c r="D126" t="s">
        <v>5824</v>
      </c>
      <c r="E126" t="s">
        <v>5535</v>
      </c>
      <c r="F126" t="s">
        <v>5574</v>
      </c>
      <c r="G126" t="s">
        <v>5574</v>
      </c>
      <c r="H126" s="198">
        <v>4500</v>
      </c>
      <c r="I126" s="46">
        <v>45103</v>
      </c>
      <c r="J126" s="46">
        <v>45103</v>
      </c>
      <c r="K126" s="198">
        <v>4500</v>
      </c>
    </row>
    <row r="127" spans="1:11">
      <c r="A127" t="s">
        <v>5825</v>
      </c>
      <c r="B127">
        <v>90002220896</v>
      </c>
      <c r="C127" t="s">
        <v>5528</v>
      </c>
      <c r="D127" t="s">
        <v>5826</v>
      </c>
      <c r="E127" t="s">
        <v>5539</v>
      </c>
      <c r="F127" t="s">
        <v>5827</v>
      </c>
      <c r="G127" t="s">
        <v>5827</v>
      </c>
      <c r="H127" s="198">
        <v>2261</v>
      </c>
      <c r="I127" s="46">
        <v>45113</v>
      </c>
      <c r="J127" s="46">
        <v>45113</v>
      </c>
      <c r="K127" s="198">
        <v>2261</v>
      </c>
    </row>
    <row r="128" spans="1:11">
      <c r="A128" t="s">
        <v>5828</v>
      </c>
      <c r="B128">
        <v>90002220896</v>
      </c>
      <c r="C128" t="s">
        <v>5528</v>
      </c>
      <c r="D128" t="s">
        <v>5829</v>
      </c>
      <c r="E128" t="s">
        <v>5535</v>
      </c>
      <c r="F128" t="s">
        <v>5632</v>
      </c>
      <c r="G128" t="s">
        <v>5632</v>
      </c>
      <c r="H128" s="198">
        <v>5900</v>
      </c>
      <c r="I128" s="46">
        <v>45113</v>
      </c>
      <c r="J128" s="46">
        <v>45113</v>
      </c>
      <c r="K128" s="198">
        <v>5900</v>
      </c>
    </row>
    <row r="129" spans="1:11">
      <c r="A129" t="s">
        <v>5830</v>
      </c>
      <c r="B129">
        <v>90002220896</v>
      </c>
      <c r="C129" t="s">
        <v>5528</v>
      </c>
      <c r="D129" t="s">
        <v>5831</v>
      </c>
      <c r="E129" t="s">
        <v>5535</v>
      </c>
      <c r="F129" t="s">
        <v>5632</v>
      </c>
      <c r="G129" t="s">
        <v>5632</v>
      </c>
      <c r="H129" s="198">
        <v>5743.4</v>
      </c>
      <c r="I129" s="46">
        <v>45117</v>
      </c>
      <c r="J129" s="46">
        <v>45117</v>
      </c>
      <c r="K129" s="198">
        <v>5743.4</v>
      </c>
    </row>
    <row r="130" spans="1:11">
      <c r="A130" t="s">
        <v>5832</v>
      </c>
      <c r="B130">
        <v>90002220896</v>
      </c>
      <c r="C130" t="s">
        <v>5528</v>
      </c>
      <c r="D130" t="s">
        <v>5833</v>
      </c>
      <c r="E130" t="s">
        <v>5535</v>
      </c>
      <c r="F130" t="s">
        <v>5579</v>
      </c>
      <c r="G130" t="s">
        <v>5579</v>
      </c>
      <c r="H130" s="198">
        <v>3000</v>
      </c>
      <c r="I130" s="46">
        <v>45119</v>
      </c>
      <c r="J130" s="46">
        <v>45119</v>
      </c>
      <c r="K130" s="198">
        <v>3000</v>
      </c>
    </row>
    <row r="131" spans="1:11">
      <c r="A131" t="s">
        <v>5834</v>
      </c>
      <c r="B131">
        <v>90002220896</v>
      </c>
      <c r="C131" t="s">
        <v>5528</v>
      </c>
      <c r="D131" t="s">
        <v>5835</v>
      </c>
      <c r="E131" t="s">
        <v>5539</v>
      </c>
      <c r="F131" t="s">
        <v>5754</v>
      </c>
      <c r="G131" t="s">
        <v>5754</v>
      </c>
      <c r="H131" s="199">
        <v>286.58</v>
      </c>
      <c r="I131" s="46">
        <v>45121</v>
      </c>
      <c r="J131" s="46">
        <v>45121</v>
      </c>
      <c r="K131" s="199">
        <v>286.58</v>
      </c>
    </row>
    <row r="132" spans="1:11">
      <c r="A132" t="s">
        <v>5836</v>
      </c>
      <c r="B132">
        <v>90002220896</v>
      </c>
      <c r="C132" t="s">
        <v>5528</v>
      </c>
      <c r="D132" t="s">
        <v>5837</v>
      </c>
      <c r="E132" t="s">
        <v>5539</v>
      </c>
      <c r="F132" t="s">
        <v>5754</v>
      </c>
      <c r="G132" t="s">
        <v>5754</v>
      </c>
      <c r="H132" s="199">
        <v>144.85</v>
      </c>
      <c r="I132" s="46">
        <v>45121</v>
      </c>
      <c r="J132" s="46">
        <v>45121</v>
      </c>
      <c r="K132" s="199">
        <v>144.85</v>
      </c>
    </row>
    <row r="133" spans="1:11">
      <c r="A133" t="s">
        <v>5838</v>
      </c>
      <c r="B133">
        <v>90002220896</v>
      </c>
      <c r="C133" t="s">
        <v>5528</v>
      </c>
      <c r="D133" t="s">
        <v>5839</v>
      </c>
      <c r="E133" t="s">
        <v>5539</v>
      </c>
      <c r="F133" t="s">
        <v>5754</v>
      </c>
      <c r="G133" t="s">
        <v>5754</v>
      </c>
      <c r="H133" s="199">
        <v>337.25</v>
      </c>
      <c r="I133" s="46">
        <v>45121</v>
      </c>
      <c r="J133" s="46">
        <v>45121</v>
      </c>
      <c r="K133" s="199">
        <v>337.25</v>
      </c>
    </row>
    <row r="134" spans="1:11">
      <c r="A134" t="s">
        <v>5840</v>
      </c>
      <c r="B134">
        <v>90002220896</v>
      </c>
      <c r="C134" t="s">
        <v>5528</v>
      </c>
      <c r="D134" t="s">
        <v>5841</v>
      </c>
      <c r="E134" t="s">
        <v>5539</v>
      </c>
      <c r="F134" t="s">
        <v>5754</v>
      </c>
      <c r="G134" t="s">
        <v>5754</v>
      </c>
      <c r="H134" s="198">
        <v>1104</v>
      </c>
      <c r="I134" s="46">
        <v>45121</v>
      </c>
      <c r="J134" s="46">
        <v>45121</v>
      </c>
      <c r="K134" s="198">
        <v>1104</v>
      </c>
    </row>
    <row r="135" spans="1:11">
      <c r="A135" t="s">
        <v>5842</v>
      </c>
      <c r="B135">
        <v>90002220896</v>
      </c>
      <c r="C135" t="s">
        <v>5528</v>
      </c>
      <c r="D135" t="s">
        <v>5843</v>
      </c>
      <c r="E135" t="s">
        <v>5539</v>
      </c>
      <c r="F135" t="s">
        <v>5844</v>
      </c>
      <c r="G135" t="s">
        <v>5844</v>
      </c>
      <c r="H135" s="199">
        <v>500</v>
      </c>
      <c r="I135" s="46">
        <v>45124</v>
      </c>
      <c r="J135" s="46">
        <v>45124</v>
      </c>
      <c r="K135" s="199">
        <v>500</v>
      </c>
    </row>
    <row r="136" spans="1:11">
      <c r="A136" t="s">
        <v>5845</v>
      </c>
      <c r="B136">
        <v>90002220896</v>
      </c>
      <c r="C136" t="s">
        <v>5528</v>
      </c>
      <c r="D136" t="s">
        <v>5846</v>
      </c>
      <c r="E136" t="s">
        <v>5539</v>
      </c>
      <c r="F136" t="s">
        <v>5743</v>
      </c>
      <c r="G136" t="s">
        <v>5743</v>
      </c>
      <c r="H136" s="199">
        <v>400</v>
      </c>
      <c r="I136" s="46">
        <v>45124</v>
      </c>
      <c r="J136" s="46">
        <v>45124</v>
      </c>
      <c r="K136" s="199">
        <v>400</v>
      </c>
    </row>
    <row r="137" spans="1:11">
      <c r="A137" t="s">
        <v>5847</v>
      </c>
      <c r="B137">
        <v>90002220896</v>
      </c>
      <c r="C137" t="s">
        <v>5528</v>
      </c>
      <c r="D137" t="s">
        <v>5848</v>
      </c>
      <c r="E137" t="s">
        <v>5530</v>
      </c>
      <c r="F137" t="s">
        <v>5849</v>
      </c>
      <c r="G137" t="s">
        <v>5532</v>
      </c>
      <c r="H137" s="198">
        <v>8100</v>
      </c>
      <c r="I137" s="46">
        <v>45124</v>
      </c>
      <c r="J137" s="46">
        <v>45124</v>
      </c>
      <c r="K137" s="198">
        <v>8100</v>
      </c>
    </row>
    <row r="138" spans="1:11">
      <c r="A138" t="s">
        <v>5850</v>
      </c>
      <c r="B138">
        <v>90002220896</v>
      </c>
      <c r="C138" t="s">
        <v>5528</v>
      </c>
      <c r="D138" t="s">
        <v>5851</v>
      </c>
      <c r="E138" t="s">
        <v>5539</v>
      </c>
      <c r="F138" t="s">
        <v>5532</v>
      </c>
      <c r="G138" t="s">
        <v>5532</v>
      </c>
      <c r="H138" s="199">
        <v>21.72</v>
      </c>
      <c r="I138" s="46">
        <v>45127</v>
      </c>
      <c r="J138" s="46">
        <v>45127</v>
      </c>
      <c r="K138" s="199">
        <v>21.72</v>
      </c>
    </row>
    <row r="139" spans="1:11">
      <c r="A139" t="s">
        <v>5852</v>
      </c>
      <c r="B139">
        <v>90002220896</v>
      </c>
      <c r="C139" t="s">
        <v>5528</v>
      </c>
      <c r="D139" t="s">
        <v>5853</v>
      </c>
      <c r="E139" t="s">
        <v>5530</v>
      </c>
      <c r="F139" t="s">
        <v>5854</v>
      </c>
      <c r="G139" t="s">
        <v>5855</v>
      </c>
      <c r="H139" s="198">
        <v>3150</v>
      </c>
      <c r="I139" s="46">
        <v>45127</v>
      </c>
      <c r="J139" s="46">
        <v>45158</v>
      </c>
      <c r="K139" s="198">
        <v>3150</v>
      </c>
    </row>
    <row r="140" spans="1:11">
      <c r="A140" t="s">
        <v>5856</v>
      </c>
      <c r="B140">
        <v>90002220896</v>
      </c>
      <c r="C140" t="s">
        <v>5528</v>
      </c>
      <c r="D140" t="s">
        <v>5857</v>
      </c>
      <c r="E140" t="s">
        <v>5535</v>
      </c>
      <c r="F140" t="s">
        <v>5792</v>
      </c>
      <c r="G140" t="s">
        <v>5792</v>
      </c>
      <c r="H140" s="198">
        <v>1722</v>
      </c>
      <c r="I140" s="46">
        <v>45134</v>
      </c>
      <c r="J140" s="46">
        <v>45134</v>
      </c>
      <c r="K140" s="198">
        <v>1722</v>
      </c>
    </row>
    <row r="141" spans="1:11">
      <c r="A141" t="s">
        <v>5858</v>
      </c>
      <c r="B141">
        <v>90002220896</v>
      </c>
      <c r="C141" t="s">
        <v>5528</v>
      </c>
      <c r="D141" t="s">
        <v>5859</v>
      </c>
      <c r="E141" t="s">
        <v>5539</v>
      </c>
      <c r="F141" t="s">
        <v>5860</v>
      </c>
      <c r="G141" t="s">
        <v>5860</v>
      </c>
      <c r="H141" s="199">
        <v>720</v>
      </c>
      <c r="I141" s="46">
        <v>45138</v>
      </c>
      <c r="J141" s="46">
        <v>45138</v>
      </c>
      <c r="K141" s="199">
        <v>720</v>
      </c>
    </row>
    <row r="142" spans="1:11">
      <c r="A142" t="s">
        <v>5861</v>
      </c>
      <c r="B142">
        <v>90002220896</v>
      </c>
      <c r="C142" t="s">
        <v>5528</v>
      </c>
      <c r="D142" t="s">
        <v>5862</v>
      </c>
      <c r="E142" t="s">
        <v>5539</v>
      </c>
      <c r="F142" t="s">
        <v>5574</v>
      </c>
      <c r="G142" t="s">
        <v>5574</v>
      </c>
      <c r="H142" s="199">
        <v>530</v>
      </c>
      <c r="I142" s="46">
        <v>45138</v>
      </c>
      <c r="J142" s="46">
        <v>45138</v>
      </c>
      <c r="K142" s="199">
        <v>530</v>
      </c>
    </row>
    <row r="143" spans="1:11">
      <c r="A143" t="s">
        <v>5863</v>
      </c>
      <c r="B143">
        <v>90002220896</v>
      </c>
      <c r="C143" t="s">
        <v>5528</v>
      </c>
      <c r="D143" t="s">
        <v>5864</v>
      </c>
      <c r="E143" t="s">
        <v>5535</v>
      </c>
      <c r="F143" t="s">
        <v>5865</v>
      </c>
      <c r="G143" t="s">
        <v>5865</v>
      </c>
      <c r="H143" s="199">
        <v>500</v>
      </c>
      <c r="I143" s="46">
        <v>45139</v>
      </c>
      <c r="J143" s="46">
        <v>45139</v>
      </c>
      <c r="K143" s="199">
        <v>500</v>
      </c>
    </row>
    <row r="144" spans="1:11">
      <c r="A144" t="s">
        <v>5866</v>
      </c>
      <c r="B144">
        <v>90002220896</v>
      </c>
      <c r="C144" t="s">
        <v>5528</v>
      </c>
      <c r="D144" t="s">
        <v>5867</v>
      </c>
      <c r="E144" t="s">
        <v>5539</v>
      </c>
      <c r="F144" t="s">
        <v>5868</v>
      </c>
      <c r="G144" t="s">
        <v>5868</v>
      </c>
      <c r="H144" s="198">
        <v>1100</v>
      </c>
      <c r="I144" s="46">
        <v>45141</v>
      </c>
      <c r="J144" s="46">
        <v>45141</v>
      </c>
      <c r="K144" s="198">
        <v>1100</v>
      </c>
    </row>
    <row r="145" spans="1:11">
      <c r="A145" t="s">
        <v>5869</v>
      </c>
      <c r="B145">
        <v>90002220896</v>
      </c>
      <c r="C145" t="s">
        <v>5528</v>
      </c>
      <c r="D145" t="s">
        <v>5870</v>
      </c>
      <c r="E145" t="s">
        <v>5539</v>
      </c>
      <c r="F145" t="s">
        <v>5871</v>
      </c>
      <c r="G145" t="s">
        <v>5871</v>
      </c>
      <c r="H145" s="198">
        <v>1300</v>
      </c>
      <c r="I145" s="46">
        <v>45141</v>
      </c>
      <c r="J145" s="46">
        <v>45141</v>
      </c>
      <c r="K145" s="198">
        <v>1300</v>
      </c>
    </row>
    <row r="146" spans="1:11">
      <c r="A146" t="s">
        <v>5872</v>
      </c>
      <c r="B146">
        <v>90002220896</v>
      </c>
      <c r="C146" t="s">
        <v>5528</v>
      </c>
      <c r="D146" t="s">
        <v>5873</v>
      </c>
      <c r="E146" t="s">
        <v>5539</v>
      </c>
      <c r="F146" t="s">
        <v>5637</v>
      </c>
      <c r="G146" t="s">
        <v>5637</v>
      </c>
      <c r="H146" s="199">
        <v>825.71</v>
      </c>
      <c r="I146" s="46">
        <v>45145</v>
      </c>
      <c r="J146" s="46">
        <v>45145</v>
      </c>
      <c r="K146" s="199">
        <v>825.71</v>
      </c>
    </row>
    <row r="147" spans="1:11">
      <c r="A147" t="s">
        <v>5874</v>
      </c>
      <c r="B147">
        <v>90002220896</v>
      </c>
      <c r="C147" t="s">
        <v>5528</v>
      </c>
      <c r="D147" t="s">
        <v>5875</v>
      </c>
      <c r="E147" t="s">
        <v>5535</v>
      </c>
      <c r="F147" t="s">
        <v>5876</v>
      </c>
      <c r="G147" t="s">
        <v>5876</v>
      </c>
      <c r="H147" s="199">
        <v>639</v>
      </c>
      <c r="I147" s="46">
        <v>45145</v>
      </c>
      <c r="J147" s="46">
        <v>45145</v>
      </c>
      <c r="K147" s="199">
        <v>639</v>
      </c>
    </row>
    <row r="148" spans="1:11">
      <c r="A148" t="s">
        <v>5877</v>
      </c>
      <c r="B148">
        <v>90002220896</v>
      </c>
      <c r="C148" t="s">
        <v>5528</v>
      </c>
      <c r="D148" t="s">
        <v>5878</v>
      </c>
      <c r="E148" t="s">
        <v>5539</v>
      </c>
      <c r="F148" t="s">
        <v>5605</v>
      </c>
      <c r="G148" t="s">
        <v>5605</v>
      </c>
      <c r="H148" s="199">
        <v>189</v>
      </c>
      <c r="I148" s="46">
        <v>45145</v>
      </c>
      <c r="J148" s="46">
        <v>45145</v>
      </c>
      <c r="K148" s="199">
        <v>189</v>
      </c>
    </row>
    <row r="149" spans="1:11">
      <c r="A149" t="s">
        <v>5879</v>
      </c>
      <c r="B149">
        <v>90002220896</v>
      </c>
      <c r="C149" t="s">
        <v>5528</v>
      </c>
      <c r="D149" t="s">
        <v>5880</v>
      </c>
      <c r="E149" t="s">
        <v>5539</v>
      </c>
      <c r="F149" t="s">
        <v>5605</v>
      </c>
      <c r="G149" t="s">
        <v>5605</v>
      </c>
      <c r="H149" s="199">
        <v>395</v>
      </c>
      <c r="I149" s="46">
        <v>45145</v>
      </c>
      <c r="J149" s="46">
        <v>45145</v>
      </c>
      <c r="K149" s="199">
        <v>395</v>
      </c>
    </row>
    <row r="150" spans="1:11">
      <c r="A150" t="s">
        <v>5881</v>
      </c>
      <c r="B150">
        <v>90002220896</v>
      </c>
      <c r="C150" t="s">
        <v>5528</v>
      </c>
      <c r="D150" t="s">
        <v>5882</v>
      </c>
      <c r="E150" t="s">
        <v>5535</v>
      </c>
      <c r="F150" t="s">
        <v>5883</v>
      </c>
      <c r="G150" t="s">
        <v>5883</v>
      </c>
      <c r="H150" s="198">
        <v>1600</v>
      </c>
      <c r="I150" s="46">
        <v>45148</v>
      </c>
      <c r="J150" s="46">
        <v>45148</v>
      </c>
      <c r="K150" s="198">
        <v>1600</v>
      </c>
    </row>
    <row r="151" spans="1:11">
      <c r="A151" t="s">
        <v>5884</v>
      </c>
      <c r="B151">
        <v>90002220896</v>
      </c>
      <c r="C151" t="s">
        <v>5528</v>
      </c>
      <c r="D151" t="s">
        <v>5885</v>
      </c>
      <c r="E151" t="s">
        <v>5535</v>
      </c>
      <c r="F151" t="s">
        <v>2675</v>
      </c>
      <c r="G151" t="s">
        <v>2675</v>
      </c>
      <c r="H151" s="198">
        <v>5000</v>
      </c>
      <c r="I151" s="46">
        <v>45149</v>
      </c>
      <c r="J151" s="46">
        <v>45149</v>
      </c>
      <c r="K151" s="198">
        <v>5000</v>
      </c>
    </row>
    <row r="152" spans="1:11">
      <c r="A152" t="s">
        <v>5886</v>
      </c>
      <c r="B152">
        <v>90002220896</v>
      </c>
      <c r="C152" t="s">
        <v>5528</v>
      </c>
      <c r="D152" t="s">
        <v>5887</v>
      </c>
      <c r="E152" t="s">
        <v>5539</v>
      </c>
      <c r="F152" t="s">
        <v>5571</v>
      </c>
      <c r="G152" t="s">
        <v>5571</v>
      </c>
      <c r="H152" s="199">
        <v>228</v>
      </c>
      <c r="I152" s="46">
        <v>45149</v>
      </c>
      <c r="J152" s="46">
        <v>45149</v>
      </c>
      <c r="K152" s="199">
        <v>228</v>
      </c>
    </row>
    <row r="153" spans="1:11">
      <c r="A153" t="s">
        <v>5888</v>
      </c>
      <c r="B153">
        <v>90002220896</v>
      </c>
      <c r="C153" t="s">
        <v>5528</v>
      </c>
      <c r="D153" t="s">
        <v>5889</v>
      </c>
      <c r="E153" t="s">
        <v>5539</v>
      </c>
      <c r="F153" t="s">
        <v>5890</v>
      </c>
      <c r="G153" t="s">
        <v>5890</v>
      </c>
      <c r="H153" s="199">
        <v>80</v>
      </c>
      <c r="I153" s="46">
        <v>45160</v>
      </c>
      <c r="J153" s="46">
        <v>45160</v>
      </c>
      <c r="K153" s="199">
        <v>80</v>
      </c>
    </row>
    <row r="154" spans="1:11">
      <c r="A154" t="s">
        <v>5891</v>
      </c>
      <c r="B154">
        <v>90002220896</v>
      </c>
      <c r="C154" t="s">
        <v>5528</v>
      </c>
      <c r="D154" t="s">
        <v>5892</v>
      </c>
      <c r="E154" t="s">
        <v>5539</v>
      </c>
      <c r="F154" t="s">
        <v>5605</v>
      </c>
      <c r="G154" t="s">
        <v>5605</v>
      </c>
      <c r="H154" s="199">
        <v>596.70000000000005</v>
      </c>
      <c r="I154" s="46">
        <v>45162</v>
      </c>
      <c r="J154" s="46">
        <v>45162</v>
      </c>
      <c r="K154" s="199">
        <v>596.70000000000005</v>
      </c>
    </row>
    <row r="155" spans="1:11">
      <c r="A155" t="s">
        <v>5893</v>
      </c>
      <c r="B155">
        <v>90002220896</v>
      </c>
      <c r="C155" t="s">
        <v>5528</v>
      </c>
      <c r="D155" t="s">
        <v>5894</v>
      </c>
      <c r="E155" t="s">
        <v>5539</v>
      </c>
      <c r="F155" t="s">
        <v>5895</v>
      </c>
      <c r="G155" t="s">
        <v>5895</v>
      </c>
      <c r="H155" s="199">
        <v>125</v>
      </c>
      <c r="I155" s="46">
        <v>45173</v>
      </c>
      <c r="J155" s="46">
        <v>45173</v>
      </c>
      <c r="K155" s="199">
        <v>125</v>
      </c>
    </row>
    <row r="156" spans="1:11">
      <c r="A156" t="s">
        <v>5896</v>
      </c>
      <c r="B156">
        <v>90002220896</v>
      </c>
      <c r="C156" t="s">
        <v>5528</v>
      </c>
      <c r="D156" t="s">
        <v>5897</v>
      </c>
      <c r="E156" t="s">
        <v>5539</v>
      </c>
      <c r="F156" t="s">
        <v>5898</v>
      </c>
      <c r="G156" t="s">
        <v>5898</v>
      </c>
      <c r="H156" s="198">
        <v>1160.1300000000001</v>
      </c>
      <c r="I156" s="46">
        <v>45180</v>
      </c>
      <c r="J156" s="46">
        <v>45180</v>
      </c>
      <c r="K156" s="198">
        <v>1160.1300000000001</v>
      </c>
    </row>
    <row r="157" spans="1:11">
      <c r="A157" t="s">
        <v>5899</v>
      </c>
      <c r="B157">
        <v>90002220896</v>
      </c>
      <c r="C157" t="s">
        <v>5528</v>
      </c>
      <c r="D157" t="s">
        <v>5889</v>
      </c>
      <c r="E157" t="s">
        <v>5539</v>
      </c>
      <c r="F157" t="s">
        <v>5900</v>
      </c>
      <c r="G157" t="s">
        <v>5900</v>
      </c>
      <c r="H157" s="198">
        <v>1160.1300000000001</v>
      </c>
      <c r="I157" s="46">
        <v>45180</v>
      </c>
      <c r="J157" s="46">
        <v>45180</v>
      </c>
      <c r="K157" s="198">
        <v>1160.1300000000001</v>
      </c>
    </row>
    <row r="158" spans="1:11">
      <c r="A158" t="s">
        <v>5901</v>
      </c>
      <c r="B158">
        <v>90002220896</v>
      </c>
      <c r="C158" t="s">
        <v>5528</v>
      </c>
      <c r="D158" t="s">
        <v>5902</v>
      </c>
      <c r="E158" t="s">
        <v>5539</v>
      </c>
      <c r="F158" t="s">
        <v>5903</v>
      </c>
      <c r="G158" t="s">
        <v>5903</v>
      </c>
      <c r="H158" s="198">
        <v>1160.1300000000001</v>
      </c>
      <c r="I158" s="46">
        <v>45180</v>
      </c>
      <c r="J158" s="46">
        <v>45180</v>
      </c>
      <c r="K158" s="198">
        <v>1160.1300000000001</v>
      </c>
    </row>
    <row r="159" spans="1:11">
      <c r="A159" t="s">
        <v>5904</v>
      </c>
      <c r="B159">
        <v>90002220896</v>
      </c>
      <c r="C159" t="s">
        <v>5528</v>
      </c>
      <c r="D159" t="s">
        <v>5905</v>
      </c>
      <c r="E159" t="s">
        <v>5539</v>
      </c>
      <c r="F159" t="s">
        <v>5605</v>
      </c>
      <c r="G159" t="s">
        <v>5605</v>
      </c>
      <c r="H159" s="199">
        <v>17</v>
      </c>
      <c r="I159" s="46">
        <v>45180</v>
      </c>
      <c r="J159" s="46">
        <v>45180</v>
      </c>
      <c r="K159" s="199">
        <v>17</v>
      </c>
    </row>
    <row r="160" spans="1:11">
      <c r="A160" t="s">
        <v>5906</v>
      </c>
      <c r="B160">
        <v>90002220896</v>
      </c>
      <c r="C160" t="s">
        <v>5528</v>
      </c>
      <c r="D160" t="s">
        <v>5907</v>
      </c>
      <c r="E160" t="s">
        <v>5539</v>
      </c>
      <c r="F160" t="s">
        <v>5605</v>
      </c>
      <c r="G160" t="s">
        <v>5605</v>
      </c>
      <c r="H160" s="199">
        <v>10.6</v>
      </c>
      <c r="I160" s="46">
        <v>45180</v>
      </c>
      <c r="J160" s="46">
        <v>45180</v>
      </c>
      <c r="K160" s="199">
        <v>10.6</v>
      </c>
    </row>
    <row r="161" spans="1:11">
      <c r="A161" t="s">
        <v>5908</v>
      </c>
      <c r="B161">
        <v>90002220896</v>
      </c>
      <c r="C161" t="s">
        <v>5528</v>
      </c>
      <c r="D161" t="s">
        <v>5909</v>
      </c>
      <c r="E161" t="s">
        <v>5539</v>
      </c>
      <c r="F161" t="s">
        <v>5910</v>
      </c>
      <c r="G161" t="s">
        <v>5910</v>
      </c>
      <c r="H161" s="199">
        <v>115</v>
      </c>
      <c r="I161" s="46">
        <v>45181</v>
      </c>
      <c r="J161" s="46">
        <v>45181</v>
      </c>
      <c r="K161" s="199">
        <v>115</v>
      </c>
    </row>
    <row r="162" spans="1:11">
      <c r="A162" t="s">
        <v>5911</v>
      </c>
      <c r="B162">
        <v>90002220896</v>
      </c>
      <c r="C162" t="s">
        <v>5528</v>
      </c>
      <c r="D162" t="s">
        <v>5912</v>
      </c>
      <c r="E162" t="s">
        <v>5539</v>
      </c>
      <c r="F162" t="s">
        <v>5913</v>
      </c>
      <c r="G162" t="s">
        <v>5913</v>
      </c>
      <c r="H162" s="198">
        <v>1000</v>
      </c>
      <c r="I162" s="46">
        <v>45187</v>
      </c>
      <c r="J162" s="46">
        <v>45187</v>
      </c>
      <c r="K162" s="198">
        <v>1000</v>
      </c>
    </row>
    <row r="163" spans="1:11">
      <c r="A163" t="s">
        <v>5914</v>
      </c>
      <c r="B163">
        <v>90002220896</v>
      </c>
      <c r="C163" t="s">
        <v>5528</v>
      </c>
      <c r="D163" t="s">
        <v>5915</v>
      </c>
      <c r="E163" t="s">
        <v>5916</v>
      </c>
      <c r="F163" t="s">
        <v>5707</v>
      </c>
      <c r="G163" t="s">
        <v>5707</v>
      </c>
      <c r="H163" s="199">
        <v>240</v>
      </c>
      <c r="I163" s="46">
        <v>45187</v>
      </c>
      <c r="J163" s="46">
        <v>45187</v>
      </c>
      <c r="K163" s="199">
        <v>240</v>
      </c>
    </row>
    <row r="164" spans="1:11">
      <c r="A164" t="s">
        <v>5917</v>
      </c>
      <c r="B164">
        <v>90002220896</v>
      </c>
      <c r="C164" t="s">
        <v>5528</v>
      </c>
      <c r="D164" t="s">
        <v>5918</v>
      </c>
      <c r="E164" t="s">
        <v>5539</v>
      </c>
      <c r="F164" t="s">
        <v>5584</v>
      </c>
      <c r="G164" t="s">
        <v>5584</v>
      </c>
      <c r="H164" s="199">
        <v>700.01</v>
      </c>
      <c r="I164" s="46">
        <v>45195</v>
      </c>
      <c r="J164" s="46">
        <v>45195</v>
      </c>
      <c r="K164" s="199">
        <v>700.01</v>
      </c>
    </row>
    <row r="165" spans="1:11">
      <c r="A165" t="s">
        <v>5919</v>
      </c>
      <c r="B165">
        <v>90002220896</v>
      </c>
      <c r="C165" t="s">
        <v>5528</v>
      </c>
      <c r="D165" t="s">
        <v>5920</v>
      </c>
      <c r="E165" t="s">
        <v>5539</v>
      </c>
      <c r="F165" t="s">
        <v>5614</v>
      </c>
      <c r="G165" t="s">
        <v>5614</v>
      </c>
      <c r="H165" s="199">
        <v>700.01</v>
      </c>
      <c r="I165" s="46">
        <v>45195</v>
      </c>
      <c r="J165" s="46">
        <v>45195</v>
      </c>
      <c r="K165" s="199">
        <v>700.01</v>
      </c>
    </row>
    <row r="166" spans="1:11">
      <c r="A166" t="s">
        <v>5921</v>
      </c>
      <c r="B166">
        <v>90002220896</v>
      </c>
      <c r="C166" t="s">
        <v>5528</v>
      </c>
      <c r="D166" t="s">
        <v>5922</v>
      </c>
      <c r="E166" t="s">
        <v>5539</v>
      </c>
      <c r="F166" t="s">
        <v>5587</v>
      </c>
      <c r="G166" t="s">
        <v>5587</v>
      </c>
      <c r="H166" s="199">
        <v>700.01</v>
      </c>
      <c r="I166" s="46">
        <v>45195</v>
      </c>
      <c r="J166" s="46">
        <v>45195</v>
      </c>
      <c r="K166" s="199">
        <v>700.01</v>
      </c>
    </row>
    <row r="167" spans="1:11">
      <c r="A167" t="s">
        <v>5923</v>
      </c>
      <c r="B167">
        <v>90002220896</v>
      </c>
      <c r="C167" t="s">
        <v>5528</v>
      </c>
      <c r="D167" t="s">
        <v>5924</v>
      </c>
      <c r="E167" t="s">
        <v>5539</v>
      </c>
      <c r="F167" t="s">
        <v>2392</v>
      </c>
      <c r="G167" t="s">
        <v>2392</v>
      </c>
      <c r="H167" s="199">
        <v>560.19000000000005</v>
      </c>
      <c r="I167" s="46">
        <v>45195</v>
      </c>
      <c r="J167" s="46">
        <v>45195</v>
      </c>
      <c r="K167" s="199">
        <v>560.19000000000005</v>
      </c>
    </row>
    <row r="168" spans="1:11">
      <c r="A168" t="s">
        <v>5925</v>
      </c>
      <c r="B168">
        <v>90002220896</v>
      </c>
      <c r="C168" t="s">
        <v>5528</v>
      </c>
      <c r="D168" t="s">
        <v>5926</v>
      </c>
      <c r="E168" t="s">
        <v>5539</v>
      </c>
      <c r="F168" t="s">
        <v>5552</v>
      </c>
      <c r="G168" t="s">
        <v>5552</v>
      </c>
      <c r="H168" s="199">
        <v>102.5</v>
      </c>
      <c r="I168" s="46">
        <v>45195</v>
      </c>
      <c r="J168" s="46">
        <v>45195</v>
      </c>
      <c r="K168" s="199">
        <v>102.5</v>
      </c>
    </row>
    <row r="169" spans="1:11">
      <c r="A169" t="s">
        <v>5927</v>
      </c>
      <c r="B169">
        <v>90002220896</v>
      </c>
      <c r="C169" t="s">
        <v>5528</v>
      </c>
      <c r="D169" t="s">
        <v>5928</v>
      </c>
      <c r="E169" t="s">
        <v>5539</v>
      </c>
      <c r="F169" t="s">
        <v>5552</v>
      </c>
      <c r="G169" t="s">
        <v>5552</v>
      </c>
      <c r="H169" s="199">
        <v>138.5</v>
      </c>
      <c r="I169" s="46">
        <v>45195</v>
      </c>
      <c r="J169" s="46">
        <v>45195</v>
      </c>
      <c r="K169" s="199">
        <v>138.5</v>
      </c>
    </row>
    <row r="170" spans="1:11">
      <c r="A170" t="s">
        <v>5929</v>
      </c>
      <c r="B170">
        <v>90002220896</v>
      </c>
      <c r="C170" t="s">
        <v>5528</v>
      </c>
      <c r="D170" t="s">
        <v>5930</v>
      </c>
      <c r="E170" t="s">
        <v>5916</v>
      </c>
      <c r="F170" t="s">
        <v>5931</v>
      </c>
      <c r="G170" t="s">
        <v>5931</v>
      </c>
      <c r="H170" s="198">
        <v>1524</v>
      </c>
      <c r="I170" s="46">
        <v>45196</v>
      </c>
      <c r="J170" s="46">
        <v>45196</v>
      </c>
      <c r="K170" s="198">
        <v>1524</v>
      </c>
    </row>
    <row r="171" spans="1:11">
      <c r="A171" t="s">
        <v>5932</v>
      </c>
      <c r="B171">
        <v>90002220896</v>
      </c>
      <c r="C171" t="s">
        <v>5528</v>
      </c>
      <c r="D171" t="s">
        <v>5933</v>
      </c>
      <c r="E171" t="s">
        <v>5916</v>
      </c>
      <c r="F171" t="s">
        <v>5574</v>
      </c>
      <c r="G171" t="s">
        <v>5574</v>
      </c>
      <c r="H171" s="198">
        <v>3600</v>
      </c>
      <c r="I171" s="46">
        <v>45197</v>
      </c>
      <c r="J171" s="46">
        <v>45197</v>
      </c>
      <c r="K171" s="198">
        <v>3600</v>
      </c>
    </row>
    <row r="172" spans="1:11">
      <c r="A172" t="s">
        <v>5934</v>
      </c>
      <c r="B172">
        <v>90002220896</v>
      </c>
      <c r="C172" t="s">
        <v>5528</v>
      </c>
      <c r="D172" t="s">
        <v>5935</v>
      </c>
      <c r="E172" t="s">
        <v>5916</v>
      </c>
      <c r="F172" t="s">
        <v>5844</v>
      </c>
      <c r="G172" t="s">
        <v>5844</v>
      </c>
      <c r="H172" s="199">
        <v>780</v>
      </c>
      <c r="I172" s="46">
        <v>45197</v>
      </c>
      <c r="J172" s="46">
        <v>45197</v>
      </c>
      <c r="K172" s="199">
        <v>780</v>
      </c>
    </row>
    <row r="173" spans="1:11">
      <c r="A173" t="s">
        <v>5936</v>
      </c>
      <c r="B173">
        <v>90002220896</v>
      </c>
      <c r="C173" t="s">
        <v>5528</v>
      </c>
      <c r="D173" t="s">
        <v>5937</v>
      </c>
      <c r="E173" t="s">
        <v>5916</v>
      </c>
      <c r="F173" t="s">
        <v>5643</v>
      </c>
      <c r="G173" t="s">
        <v>5643</v>
      </c>
      <c r="H173" s="198">
        <v>2561</v>
      </c>
      <c r="I173" s="46">
        <v>45201</v>
      </c>
      <c r="J173" s="46">
        <v>45201</v>
      </c>
      <c r="K173" s="198">
        <v>2561</v>
      </c>
    </row>
    <row r="174" spans="1:11">
      <c r="A174" t="s">
        <v>5938</v>
      </c>
      <c r="B174">
        <v>90002220896</v>
      </c>
      <c r="C174" t="s">
        <v>5528</v>
      </c>
      <c r="D174" t="s">
        <v>5939</v>
      </c>
      <c r="E174" t="s">
        <v>5916</v>
      </c>
      <c r="F174" t="s">
        <v>5632</v>
      </c>
      <c r="G174" t="s">
        <v>5632</v>
      </c>
      <c r="H174" s="199" t="s">
        <v>5940</v>
      </c>
      <c r="I174" s="46">
        <v>45201</v>
      </c>
      <c r="J174" s="46">
        <v>45201</v>
      </c>
      <c r="K174" s="199" t="s">
        <v>5940</v>
      </c>
    </row>
    <row r="175" spans="1:11">
      <c r="A175" t="s">
        <v>5941</v>
      </c>
      <c r="B175">
        <v>90002220896</v>
      </c>
      <c r="C175" t="s">
        <v>5528</v>
      </c>
      <c r="D175" t="s">
        <v>5942</v>
      </c>
      <c r="E175" t="s">
        <v>5916</v>
      </c>
      <c r="F175" t="s">
        <v>5629</v>
      </c>
      <c r="G175" t="s">
        <v>5629</v>
      </c>
      <c r="H175" s="199" t="s">
        <v>5943</v>
      </c>
      <c r="I175" s="46">
        <v>45201</v>
      </c>
      <c r="J175" s="46">
        <v>45201</v>
      </c>
      <c r="K175" s="199" t="s">
        <v>5943</v>
      </c>
    </row>
    <row r="176" spans="1:11">
      <c r="A176" t="s">
        <v>5944</v>
      </c>
      <c r="B176">
        <v>90002220896</v>
      </c>
      <c r="C176" t="s">
        <v>5528</v>
      </c>
      <c r="D176" t="s">
        <v>5945</v>
      </c>
      <c r="E176" t="s">
        <v>5916</v>
      </c>
      <c r="F176" t="s">
        <v>5946</v>
      </c>
      <c r="G176" t="s">
        <v>5946</v>
      </c>
      <c r="H176" s="198">
        <v>1912</v>
      </c>
      <c r="I176" s="46">
        <v>45201</v>
      </c>
      <c r="J176" s="46">
        <v>45201</v>
      </c>
      <c r="K176" s="198">
        <v>1912</v>
      </c>
    </row>
    <row r="177" spans="1:11">
      <c r="A177" t="s">
        <v>5947</v>
      </c>
      <c r="B177">
        <v>90002220896</v>
      </c>
      <c r="C177" t="s">
        <v>5528</v>
      </c>
      <c r="D177" t="s">
        <v>5948</v>
      </c>
      <c r="E177" t="s">
        <v>5916</v>
      </c>
      <c r="F177" t="s">
        <v>5949</v>
      </c>
      <c r="G177" t="s">
        <v>5949</v>
      </c>
      <c r="H177" s="198">
        <v>1550</v>
      </c>
      <c r="I177" s="46">
        <v>45201</v>
      </c>
      <c r="J177" s="46">
        <v>45201</v>
      </c>
      <c r="K177" s="198">
        <v>1550</v>
      </c>
    </row>
    <row r="178" spans="1:11">
      <c r="A178" t="s">
        <v>5950</v>
      </c>
      <c r="B178">
        <v>90002220896</v>
      </c>
      <c r="C178" t="s">
        <v>5528</v>
      </c>
      <c r="D178" t="s">
        <v>5951</v>
      </c>
      <c r="E178" t="s">
        <v>5916</v>
      </c>
      <c r="F178" t="s">
        <v>5952</v>
      </c>
      <c r="G178" t="s">
        <v>5952</v>
      </c>
      <c r="H178" s="198">
        <v>1700</v>
      </c>
      <c r="I178" s="46">
        <v>45202</v>
      </c>
      <c r="J178" s="46">
        <v>45202</v>
      </c>
      <c r="K178" s="198">
        <v>1700</v>
      </c>
    </row>
    <row r="179" spans="1:11">
      <c r="A179" t="s">
        <v>5953</v>
      </c>
      <c r="B179">
        <v>90002220896</v>
      </c>
      <c r="C179" t="s">
        <v>5528</v>
      </c>
      <c r="D179" t="s">
        <v>5954</v>
      </c>
      <c r="E179" t="s">
        <v>5539</v>
      </c>
      <c r="F179" t="s">
        <v>5605</v>
      </c>
      <c r="G179" t="s">
        <v>5605</v>
      </c>
      <c r="H179" s="199">
        <v>253.8</v>
      </c>
      <c r="I179" s="46">
        <v>45204</v>
      </c>
      <c r="J179" s="46">
        <v>45204</v>
      </c>
      <c r="K179" s="199">
        <v>253.8</v>
      </c>
    </row>
    <row r="180" spans="1:11">
      <c r="A180" t="s">
        <v>5955</v>
      </c>
      <c r="B180">
        <v>90002220896</v>
      </c>
      <c r="C180" t="s">
        <v>5528</v>
      </c>
      <c r="D180" t="s">
        <v>5956</v>
      </c>
      <c r="E180" t="s">
        <v>5916</v>
      </c>
      <c r="F180" t="s">
        <v>5605</v>
      </c>
      <c r="G180" t="s">
        <v>5605</v>
      </c>
      <c r="H180" s="199" t="s">
        <v>5957</v>
      </c>
      <c r="I180" s="46">
        <v>45204</v>
      </c>
      <c r="J180" s="46">
        <v>45204</v>
      </c>
      <c r="K180" s="199" t="s">
        <v>5957</v>
      </c>
    </row>
    <row r="181" spans="1:11">
      <c r="A181" t="s">
        <v>5958</v>
      </c>
      <c r="B181">
        <v>90002220896</v>
      </c>
      <c r="C181" t="s">
        <v>5528</v>
      </c>
      <c r="D181" t="s">
        <v>5959</v>
      </c>
      <c r="E181" t="s">
        <v>5916</v>
      </c>
      <c r="F181" t="s">
        <v>5643</v>
      </c>
      <c r="G181" t="s">
        <v>5643</v>
      </c>
      <c r="H181" s="198">
        <v>3150</v>
      </c>
      <c r="I181" s="46">
        <v>45204</v>
      </c>
      <c r="J181" s="46">
        <v>45204</v>
      </c>
      <c r="K181" s="198">
        <v>3150</v>
      </c>
    </row>
    <row r="182" spans="1:11">
      <c r="A182" t="s">
        <v>5960</v>
      </c>
      <c r="B182">
        <v>90002220896</v>
      </c>
      <c r="C182" t="s">
        <v>5528</v>
      </c>
      <c r="D182" t="s">
        <v>5729</v>
      </c>
      <c r="E182" t="s">
        <v>5539</v>
      </c>
      <c r="F182" t="s">
        <v>2392</v>
      </c>
      <c r="G182" t="s">
        <v>2392</v>
      </c>
      <c r="H182" s="199">
        <v>568.19000000000005</v>
      </c>
      <c r="I182" s="46">
        <v>45208</v>
      </c>
      <c r="J182" s="46">
        <v>45208</v>
      </c>
      <c r="K182" s="199">
        <v>568.19000000000005</v>
      </c>
    </row>
    <row r="183" spans="1:11">
      <c r="A183" t="s">
        <v>5961</v>
      </c>
      <c r="B183">
        <v>90002220896</v>
      </c>
      <c r="C183" t="s">
        <v>5528</v>
      </c>
      <c r="D183" t="s">
        <v>5962</v>
      </c>
      <c r="E183" t="s">
        <v>5539</v>
      </c>
      <c r="F183" t="s">
        <v>5574</v>
      </c>
      <c r="G183" t="s">
        <v>5574</v>
      </c>
      <c r="H183" s="199" t="s">
        <v>5963</v>
      </c>
      <c r="I183" s="46">
        <v>45210</v>
      </c>
      <c r="J183" s="46">
        <v>45210</v>
      </c>
      <c r="K183" s="199" t="s">
        <v>5963</v>
      </c>
    </row>
    <row r="184" spans="1:11">
      <c r="A184" t="s">
        <v>5964</v>
      </c>
      <c r="B184">
        <v>90002220896</v>
      </c>
      <c r="C184" t="s">
        <v>5528</v>
      </c>
      <c r="D184" t="s">
        <v>5965</v>
      </c>
      <c r="E184" t="s">
        <v>5916</v>
      </c>
      <c r="F184" t="s">
        <v>5532</v>
      </c>
      <c r="G184" t="s">
        <v>5532</v>
      </c>
      <c r="H184" s="199">
        <v>804</v>
      </c>
      <c r="I184" s="46">
        <v>45211</v>
      </c>
      <c r="J184" s="46">
        <v>45211</v>
      </c>
      <c r="K184" s="199">
        <v>804</v>
      </c>
    </row>
    <row r="185" spans="1:11">
      <c r="A185" t="s">
        <v>5966</v>
      </c>
      <c r="B185">
        <v>90002220896</v>
      </c>
      <c r="C185" t="s">
        <v>5528</v>
      </c>
      <c r="D185" t="s">
        <v>5967</v>
      </c>
      <c r="E185" t="s">
        <v>5916</v>
      </c>
      <c r="F185" t="s">
        <v>5968</v>
      </c>
      <c r="G185" t="s">
        <v>5968</v>
      </c>
      <c r="H185" s="198">
        <v>1240</v>
      </c>
      <c r="I185" s="46">
        <v>45211</v>
      </c>
      <c r="J185" s="46">
        <v>45211</v>
      </c>
      <c r="K185" s="198">
        <v>1240</v>
      </c>
    </row>
    <row r="186" spans="1:11">
      <c r="A186" t="s">
        <v>5969</v>
      </c>
      <c r="B186">
        <v>90002220896</v>
      </c>
      <c r="C186" t="s">
        <v>5528</v>
      </c>
      <c r="D186" t="s">
        <v>5970</v>
      </c>
      <c r="E186" t="s">
        <v>5539</v>
      </c>
      <c r="F186" t="s">
        <v>5552</v>
      </c>
      <c r="G186" t="s">
        <v>5552</v>
      </c>
      <c r="H186" s="199">
        <v>82.05</v>
      </c>
      <c r="I186" s="46">
        <v>45212</v>
      </c>
      <c r="J186" s="46">
        <v>45212</v>
      </c>
      <c r="K186" s="199">
        <v>82.05</v>
      </c>
    </row>
    <row r="187" spans="1:11">
      <c r="A187" t="s">
        <v>5971</v>
      </c>
      <c r="B187">
        <v>90002220896</v>
      </c>
      <c r="C187" t="s">
        <v>5528</v>
      </c>
      <c r="D187" t="s">
        <v>5972</v>
      </c>
      <c r="E187" t="s">
        <v>5539</v>
      </c>
      <c r="F187" t="s">
        <v>5973</v>
      </c>
      <c r="G187" t="s">
        <v>5973</v>
      </c>
      <c r="H187" s="198">
        <v>10000</v>
      </c>
      <c r="I187" s="46">
        <v>45215</v>
      </c>
      <c r="J187" s="46">
        <v>45215</v>
      </c>
      <c r="K187" s="198">
        <v>10000</v>
      </c>
    </row>
    <row r="188" spans="1:11">
      <c r="A188" t="s">
        <v>5974</v>
      </c>
      <c r="B188">
        <v>90002220896</v>
      </c>
      <c r="C188" t="s">
        <v>5528</v>
      </c>
      <c r="D188" t="s">
        <v>5975</v>
      </c>
      <c r="E188" t="s">
        <v>5539</v>
      </c>
      <c r="F188" t="s">
        <v>5579</v>
      </c>
      <c r="G188" t="s">
        <v>5579</v>
      </c>
      <c r="H188" s="199">
        <v>428</v>
      </c>
      <c r="I188" s="46">
        <v>45216</v>
      </c>
      <c r="J188" s="46">
        <v>45216</v>
      </c>
      <c r="K188" s="199">
        <v>428</v>
      </c>
    </row>
    <row r="189" spans="1:11">
      <c r="A189" t="s">
        <v>5976</v>
      </c>
      <c r="B189">
        <v>90002220896</v>
      </c>
      <c r="C189" t="s">
        <v>5528</v>
      </c>
      <c r="D189" t="s">
        <v>5977</v>
      </c>
      <c r="E189" t="s">
        <v>5539</v>
      </c>
      <c r="F189" t="s">
        <v>5579</v>
      </c>
      <c r="G189" t="s">
        <v>5579</v>
      </c>
      <c r="H189" s="199">
        <v>900</v>
      </c>
      <c r="I189" s="46">
        <v>45216</v>
      </c>
      <c r="J189" s="46">
        <v>45216</v>
      </c>
      <c r="K189" s="199">
        <v>900</v>
      </c>
    </row>
    <row r="190" spans="1:11">
      <c r="A190" t="s">
        <v>5978</v>
      </c>
      <c r="B190">
        <v>90002220896</v>
      </c>
      <c r="C190" t="s">
        <v>5528</v>
      </c>
      <c r="D190" t="s">
        <v>5979</v>
      </c>
      <c r="E190" t="s">
        <v>5916</v>
      </c>
      <c r="F190" t="s">
        <v>5980</v>
      </c>
      <c r="G190" t="s">
        <v>5980</v>
      </c>
      <c r="H190" s="198">
        <v>39000</v>
      </c>
      <c r="I190" s="46">
        <v>45216</v>
      </c>
      <c r="J190" s="46">
        <v>45312</v>
      </c>
      <c r="K190" s="198">
        <v>39000</v>
      </c>
    </row>
    <row r="191" spans="1:11">
      <c r="A191" t="s">
        <v>5981</v>
      </c>
      <c r="B191">
        <v>90002220896</v>
      </c>
      <c r="C191" t="s">
        <v>5528</v>
      </c>
      <c r="D191" t="s">
        <v>5982</v>
      </c>
      <c r="E191" t="s">
        <v>5539</v>
      </c>
      <c r="F191" t="s">
        <v>5605</v>
      </c>
      <c r="G191" t="s">
        <v>5605</v>
      </c>
      <c r="H191" s="199">
        <v>168.5</v>
      </c>
      <c r="I191" s="46">
        <v>45222</v>
      </c>
      <c r="J191" s="46">
        <v>45222</v>
      </c>
      <c r="K191" s="199">
        <v>168.5</v>
      </c>
    </row>
    <row r="192" spans="1:11">
      <c r="A192" t="s">
        <v>5983</v>
      </c>
      <c r="B192">
        <v>90002220896</v>
      </c>
      <c r="C192" t="s">
        <v>5528</v>
      </c>
      <c r="D192" t="s">
        <v>5984</v>
      </c>
      <c r="E192" t="s">
        <v>5539</v>
      </c>
      <c r="F192" t="s">
        <v>5985</v>
      </c>
      <c r="G192" t="s">
        <v>5985</v>
      </c>
      <c r="H192" s="198">
        <v>1200</v>
      </c>
      <c r="I192" s="46">
        <v>45223</v>
      </c>
      <c r="J192" s="46">
        <v>45223</v>
      </c>
      <c r="K192" s="198">
        <v>1200</v>
      </c>
    </row>
    <row r="193" spans="1:11">
      <c r="A193" t="s">
        <v>5986</v>
      </c>
      <c r="B193">
        <v>90002220896</v>
      </c>
      <c r="C193" t="s">
        <v>5528</v>
      </c>
      <c r="D193" t="s">
        <v>5987</v>
      </c>
      <c r="E193" t="s">
        <v>5539</v>
      </c>
      <c r="F193" t="s">
        <v>5985</v>
      </c>
      <c r="G193" t="s">
        <v>5985</v>
      </c>
      <c r="H193" s="199">
        <v>650</v>
      </c>
      <c r="I193" s="46">
        <v>45223</v>
      </c>
      <c r="J193" s="46">
        <v>45223</v>
      </c>
      <c r="K193" s="199">
        <v>650</v>
      </c>
    </row>
    <row r="194" spans="1:11">
      <c r="A194" t="s">
        <v>5988</v>
      </c>
      <c r="B194">
        <v>90002220896</v>
      </c>
      <c r="C194" t="s">
        <v>5528</v>
      </c>
      <c r="D194" t="s">
        <v>5989</v>
      </c>
      <c r="E194" t="s">
        <v>5539</v>
      </c>
      <c r="F194" t="s">
        <v>5702</v>
      </c>
      <c r="G194" t="s">
        <v>5702</v>
      </c>
      <c r="H194" s="199">
        <v>189.4</v>
      </c>
      <c r="I194" s="46">
        <v>45223</v>
      </c>
      <c r="J194" s="46">
        <v>45223</v>
      </c>
      <c r="K194" s="199">
        <v>189.4</v>
      </c>
    </row>
    <row r="195" spans="1:11">
      <c r="A195" t="s">
        <v>5990</v>
      </c>
      <c r="B195">
        <v>90002220896</v>
      </c>
      <c r="C195" t="s">
        <v>5528</v>
      </c>
      <c r="D195" t="s">
        <v>5991</v>
      </c>
      <c r="E195" t="s">
        <v>5539</v>
      </c>
      <c r="F195" t="s">
        <v>5605</v>
      </c>
      <c r="G195" t="s">
        <v>5605</v>
      </c>
      <c r="H195" s="199">
        <v>109.76</v>
      </c>
      <c r="I195" s="46">
        <v>45223</v>
      </c>
      <c r="J195" s="46">
        <v>45223</v>
      </c>
      <c r="K195" s="199">
        <v>109.76</v>
      </c>
    </row>
    <row r="196" spans="1:11">
      <c r="A196" t="s">
        <v>5992</v>
      </c>
      <c r="B196">
        <v>90002220896</v>
      </c>
      <c r="C196" t="s">
        <v>5528</v>
      </c>
      <c r="D196" t="s">
        <v>5993</v>
      </c>
      <c r="E196" t="s">
        <v>5539</v>
      </c>
      <c r="F196" t="s">
        <v>5605</v>
      </c>
      <c r="G196" t="s">
        <v>5605</v>
      </c>
      <c r="H196" s="199">
        <v>61</v>
      </c>
      <c r="I196" s="46">
        <v>45223</v>
      </c>
      <c r="J196" s="46">
        <v>45223</v>
      </c>
      <c r="K196" s="199">
        <v>61</v>
      </c>
    </row>
    <row r="197" spans="1:11">
      <c r="A197" t="s">
        <v>5994</v>
      </c>
      <c r="B197">
        <v>90002220896</v>
      </c>
      <c r="C197" t="s">
        <v>5528</v>
      </c>
      <c r="D197" t="s">
        <v>5995</v>
      </c>
      <c r="E197" t="s">
        <v>5539</v>
      </c>
      <c r="F197" t="s">
        <v>5643</v>
      </c>
      <c r="G197" t="s">
        <v>5643</v>
      </c>
      <c r="H197" s="198">
        <v>19000</v>
      </c>
      <c r="I197" s="46">
        <v>45223</v>
      </c>
      <c r="J197" s="46">
        <v>45252</v>
      </c>
      <c r="K197" s="198">
        <v>19000</v>
      </c>
    </row>
    <row r="198" spans="1:11">
      <c r="A198" t="s">
        <v>5996</v>
      </c>
      <c r="B198">
        <v>90002220896</v>
      </c>
      <c r="C198" t="s">
        <v>5528</v>
      </c>
      <c r="D198" t="s">
        <v>5997</v>
      </c>
      <c r="E198" t="s">
        <v>5539</v>
      </c>
      <c r="F198" t="s">
        <v>5998</v>
      </c>
      <c r="G198" t="s">
        <v>5998</v>
      </c>
      <c r="H198" s="198">
        <v>3500</v>
      </c>
      <c r="I198" s="46">
        <v>45223</v>
      </c>
      <c r="J198" s="46">
        <v>45291</v>
      </c>
      <c r="K198" s="198">
        <v>3500</v>
      </c>
    </row>
    <row r="199" spans="1:11">
      <c r="A199" t="s">
        <v>5999</v>
      </c>
      <c r="B199">
        <v>90002220896</v>
      </c>
      <c r="C199" t="s">
        <v>5528</v>
      </c>
      <c r="D199" t="s">
        <v>6000</v>
      </c>
      <c r="E199" t="s">
        <v>5539</v>
      </c>
      <c r="F199" t="s">
        <v>2392</v>
      </c>
      <c r="G199" t="s">
        <v>2392</v>
      </c>
      <c r="H199" s="199">
        <v>414.92</v>
      </c>
      <c r="I199" s="46">
        <v>45223</v>
      </c>
      <c r="J199" s="46">
        <v>45223</v>
      </c>
      <c r="K199" s="199">
        <v>414.92</v>
      </c>
    </row>
    <row r="200" spans="1:11">
      <c r="A200" t="s">
        <v>6001</v>
      </c>
      <c r="B200">
        <v>90002220896</v>
      </c>
      <c r="C200" t="s">
        <v>5528</v>
      </c>
      <c r="D200" t="s">
        <v>6002</v>
      </c>
      <c r="E200" t="s">
        <v>5539</v>
      </c>
      <c r="F200" t="s">
        <v>5707</v>
      </c>
      <c r="G200" t="s">
        <v>5707</v>
      </c>
      <c r="H200" s="198">
        <v>1000</v>
      </c>
      <c r="I200" s="46">
        <v>45224</v>
      </c>
      <c r="J200" s="46">
        <v>45224</v>
      </c>
      <c r="K200" s="198">
        <v>1000</v>
      </c>
    </row>
    <row r="201" spans="1:11">
      <c r="A201" t="s">
        <v>6003</v>
      </c>
      <c r="B201">
        <v>90002220896</v>
      </c>
      <c r="C201" t="s">
        <v>5528</v>
      </c>
      <c r="D201" t="s">
        <v>6004</v>
      </c>
      <c r="E201" t="s">
        <v>5539</v>
      </c>
      <c r="F201" t="s">
        <v>2392</v>
      </c>
      <c r="G201" t="s">
        <v>2392</v>
      </c>
      <c r="H201" s="199" t="s">
        <v>6005</v>
      </c>
      <c r="I201" s="46">
        <v>45225</v>
      </c>
      <c r="J201" s="46">
        <v>45225</v>
      </c>
      <c r="K201" s="199" t="s">
        <v>6005</v>
      </c>
    </row>
    <row r="202" spans="1:11">
      <c r="A202" t="s">
        <v>6006</v>
      </c>
      <c r="B202">
        <v>90002220896</v>
      </c>
      <c r="C202" t="s">
        <v>5528</v>
      </c>
      <c r="D202" t="s">
        <v>6007</v>
      </c>
      <c r="E202" t="s">
        <v>5539</v>
      </c>
      <c r="F202" t="s">
        <v>5552</v>
      </c>
      <c r="G202" t="s">
        <v>5552</v>
      </c>
      <c r="H202" s="199">
        <v>12.8</v>
      </c>
      <c r="I202" s="46">
        <v>45226</v>
      </c>
      <c r="J202" s="46">
        <v>45226</v>
      </c>
      <c r="K202" s="199">
        <v>12.8</v>
      </c>
    </row>
    <row r="203" spans="1:11">
      <c r="A203" t="s">
        <v>6008</v>
      </c>
      <c r="B203">
        <v>90002220896</v>
      </c>
      <c r="C203" t="s">
        <v>5528</v>
      </c>
      <c r="D203" t="s">
        <v>6009</v>
      </c>
      <c r="E203" t="s">
        <v>5539</v>
      </c>
      <c r="F203" t="s">
        <v>5629</v>
      </c>
      <c r="G203" t="s">
        <v>5629</v>
      </c>
      <c r="H203" s="198">
        <v>5900</v>
      </c>
      <c r="I203" s="46">
        <v>45229</v>
      </c>
      <c r="J203" s="46">
        <v>45229</v>
      </c>
      <c r="K203" s="198">
        <v>5900</v>
      </c>
    </row>
    <row r="204" spans="1:11">
      <c r="A204" t="s">
        <v>6010</v>
      </c>
      <c r="B204">
        <v>90002220896</v>
      </c>
      <c r="C204" t="s">
        <v>5528</v>
      </c>
      <c r="D204" t="s">
        <v>6011</v>
      </c>
      <c r="E204" t="s">
        <v>5539</v>
      </c>
      <c r="F204" t="s">
        <v>5643</v>
      </c>
      <c r="G204" t="s">
        <v>5643</v>
      </c>
      <c r="H204" s="199">
        <v>937.5</v>
      </c>
      <c r="I204" s="46">
        <v>45229</v>
      </c>
      <c r="J204" s="46">
        <v>45229</v>
      </c>
      <c r="K204" s="199">
        <v>937.5</v>
      </c>
    </row>
    <row r="205" spans="1:11">
      <c r="A205" t="s">
        <v>6012</v>
      </c>
      <c r="B205">
        <v>90002220896</v>
      </c>
      <c r="C205" t="s">
        <v>5528</v>
      </c>
      <c r="D205" t="s">
        <v>6013</v>
      </c>
      <c r="E205" t="s">
        <v>5539</v>
      </c>
      <c r="F205" t="s">
        <v>5574</v>
      </c>
      <c r="G205" t="s">
        <v>5574</v>
      </c>
      <c r="H205" s="198">
        <v>1210</v>
      </c>
      <c r="I205" s="46">
        <v>45232</v>
      </c>
      <c r="J205" s="46">
        <v>45232</v>
      </c>
      <c r="K205" s="198">
        <v>1210</v>
      </c>
    </row>
    <row r="206" spans="1:11">
      <c r="A206" t="s">
        <v>6014</v>
      </c>
      <c r="B206">
        <v>90002220896</v>
      </c>
      <c r="C206" t="s">
        <v>5528</v>
      </c>
      <c r="D206" t="s">
        <v>5991</v>
      </c>
      <c r="E206" t="s">
        <v>5539</v>
      </c>
      <c r="F206" t="s">
        <v>5605</v>
      </c>
      <c r="G206" t="s">
        <v>5605</v>
      </c>
      <c r="H206" s="199">
        <v>15.2</v>
      </c>
      <c r="I206" s="46">
        <v>45232</v>
      </c>
      <c r="J206" s="46">
        <v>45232</v>
      </c>
      <c r="K206" s="199">
        <v>15.2</v>
      </c>
    </row>
    <row r="207" spans="1:11">
      <c r="A207" t="s">
        <v>6015</v>
      </c>
      <c r="B207">
        <v>90002220896</v>
      </c>
      <c r="C207" t="s">
        <v>5528</v>
      </c>
      <c r="D207" t="s">
        <v>6016</v>
      </c>
      <c r="E207" t="s">
        <v>5539</v>
      </c>
      <c r="F207" t="s">
        <v>5910</v>
      </c>
      <c r="G207" t="s">
        <v>5910</v>
      </c>
      <c r="H207" s="199">
        <v>145</v>
      </c>
      <c r="I207" s="46">
        <v>45237</v>
      </c>
      <c r="J207" s="46">
        <v>45237</v>
      </c>
      <c r="K207" s="199">
        <v>145</v>
      </c>
    </row>
    <row r="208" spans="1:11">
      <c r="A208" t="s">
        <v>6017</v>
      </c>
      <c r="B208">
        <v>90002220896</v>
      </c>
      <c r="C208" t="s">
        <v>5528</v>
      </c>
      <c r="D208" t="s">
        <v>6018</v>
      </c>
      <c r="E208" t="s">
        <v>5916</v>
      </c>
      <c r="F208" t="s">
        <v>5844</v>
      </c>
      <c r="G208" t="s">
        <v>5844</v>
      </c>
      <c r="H208" s="199" t="s">
        <v>6019</v>
      </c>
      <c r="I208" s="46">
        <v>45238</v>
      </c>
      <c r="J208" s="46">
        <v>45238</v>
      </c>
      <c r="K208" s="199" t="s">
        <v>6019</v>
      </c>
    </row>
    <row r="209" spans="1:11">
      <c r="A209" t="s">
        <v>6020</v>
      </c>
      <c r="B209">
        <v>90002220896</v>
      </c>
      <c r="C209" t="s">
        <v>5528</v>
      </c>
      <c r="D209" t="s">
        <v>6021</v>
      </c>
      <c r="E209" t="s">
        <v>5539</v>
      </c>
      <c r="F209" t="s">
        <v>5754</v>
      </c>
      <c r="G209" t="s">
        <v>5754</v>
      </c>
      <c r="H209" s="199">
        <v>74.77</v>
      </c>
      <c r="I209" s="46">
        <v>45239</v>
      </c>
      <c r="J209" s="46">
        <v>45239</v>
      </c>
      <c r="K209" s="199">
        <v>74.77</v>
      </c>
    </row>
    <row r="210" spans="1:11">
      <c r="A210" t="s">
        <v>6022</v>
      </c>
      <c r="B210">
        <v>90002220896</v>
      </c>
      <c r="C210" t="s">
        <v>5528</v>
      </c>
      <c r="D210" t="s">
        <v>6023</v>
      </c>
      <c r="E210" t="s">
        <v>5539</v>
      </c>
      <c r="F210" t="s">
        <v>5574</v>
      </c>
      <c r="G210" t="s">
        <v>5574</v>
      </c>
      <c r="H210" s="199">
        <v>250</v>
      </c>
      <c r="I210" s="46">
        <v>45239</v>
      </c>
      <c r="J210" s="46">
        <v>45239</v>
      </c>
      <c r="K210" s="199">
        <v>250</v>
      </c>
    </row>
    <row r="211" spans="1:11">
      <c r="A211" t="s">
        <v>6024</v>
      </c>
      <c r="B211">
        <v>90002220896</v>
      </c>
      <c r="C211" t="s">
        <v>5528</v>
      </c>
      <c r="D211" t="s">
        <v>6025</v>
      </c>
      <c r="E211" t="s">
        <v>5539</v>
      </c>
      <c r="F211" t="s">
        <v>6026</v>
      </c>
      <c r="G211" t="s">
        <v>6026</v>
      </c>
      <c r="H211" s="199">
        <v>220.7</v>
      </c>
      <c r="I211" s="46">
        <v>45244</v>
      </c>
      <c r="J211" s="46">
        <v>45244</v>
      </c>
      <c r="K211" s="199">
        <v>220.7</v>
      </c>
    </row>
    <row r="212" spans="1:11">
      <c r="A212" t="s">
        <v>6027</v>
      </c>
      <c r="B212">
        <v>90002220896</v>
      </c>
      <c r="C212" t="s">
        <v>5528</v>
      </c>
      <c r="D212" t="s">
        <v>6028</v>
      </c>
      <c r="E212" t="s">
        <v>5539</v>
      </c>
      <c r="F212" t="s">
        <v>2392</v>
      </c>
      <c r="G212" t="s">
        <v>2392</v>
      </c>
      <c r="H212" s="199">
        <v>257.3</v>
      </c>
      <c r="I212" s="46">
        <v>45245</v>
      </c>
      <c r="J212" s="46">
        <v>45245</v>
      </c>
      <c r="K212" s="199">
        <v>257.3</v>
      </c>
    </row>
    <row r="213" spans="1:11">
      <c r="A213" t="s">
        <v>6029</v>
      </c>
      <c r="B213">
        <v>90002220896</v>
      </c>
      <c r="C213" t="s">
        <v>5528</v>
      </c>
      <c r="D213" t="s">
        <v>6030</v>
      </c>
      <c r="E213" t="s">
        <v>5539</v>
      </c>
      <c r="F213" t="s">
        <v>5552</v>
      </c>
      <c r="G213" t="s">
        <v>5552</v>
      </c>
      <c r="H213" s="199" t="s">
        <v>6031</v>
      </c>
      <c r="I213" s="46">
        <v>45246</v>
      </c>
      <c r="J213" s="46">
        <v>45246</v>
      </c>
      <c r="K213" s="199" t="s">
        <v>6031</v>
      </c>
    </row>
    <row r="214" spans="1:11">
      <c r="A214" t="s">
        <v>6032</v>
      </c>
      <c r="B214">
        <v>90002220896</v>
      </c>
      <c r="C214" t="s">
        <v>5528</v>
      </c>
      <c r="D214" t="s">
        <v>6033</v>
      </c>
      <c r="E214" t="s">
        <v>5539</v>
      </c>
      <c r="F214" t="s">
        <v>5552</v>
      </c>
      <c r="G214" t="s">
        <v>5552</v>
      </c>
      <c r="H214" s="199">
        <v>630.70000000000005</v>
      </c>
      <c r="I214" s="46">
        <v>45246</v>
      </c>
      <c r="J214" s="46">
        <v>45246</v>
      </c>
      <c r="K214" s="199">
        <v>630.70000000000005</v>
      </c>
    </row>
    <row r="215" spans="1:11">
      <c r="A215" t="s">
        <v>6034</v>
      </c>
      <c r="B215">
        <v>90002220896</v>
      </c>
      <c r="C215" t="s">
        <v>5528</v>
      </c>
      <c r="D215" t="s">
        <v>6035</v>
      </c>
      <c r="E215" t="s">
        <v>5916</v>
      </c>
      <c r="F215" t="s">
        <v>5702</v>
      </c>
      <c r="G215" t="s">
        <v>5702</v>
      </c>
      <c r="H215" s="199" t="s">
        <v>6036</v>
      </c>
      <c r="I215" s="46">
        <v>45246</v>
      </c>
      <c r="J215" s="46">
        <v>45246</v>
      </c>
      <c r="K215" s="199" t="s">
        <v>6036</v>
      </c>
    </row>
    <row r="216" spans="1:11">
      <c r="A216" t="s">
        <v>6037</v>
      </c>
      <c r="B216">
        <v>90002220896</v>
      </c>
      <c r="C216" t="s">
        <v>5528</v>
      </c>
      <c r="D216" t="s">
        <v>6038</v>
      </c>
      <c r="E216" t="s">
        <v>5539</v>
      </c>
      <c r="F216" t="s">
        <v>5605</v>
      </c>
      <c r="G216" t="s">
        <v>5605</v>
      </c>
      <c r="H216" s="199">
        <v>123.23</v>
      </c>
      <c r="I216" s="46">
        <v>45247</v>
      </c>
      <c r="J216" s="46">
        <v>45247</v>
      </c>
      <c r="K216" s="199">
        <v>123.23</v>
      </c>
    </row>
    <row r="217" spans="1:11">
      <c r="A217" t="s">
        <v>6039</v>
      </c>
      <c r="B217">
        <v>90002220896</v>
      </c>
      <c r="C217" t="s">
        <v>5528</v>
      </c>
      <c r="D217" t="s">
        <v>6040</v>
      </c>
      <c r="E217" t="s">
        <v>5539</v>
      </c>
      <c r="F217" t="s">
        <v>5605</v>
      </c>
      <c r="G217" t="s">
        <v>5605</v>
      </c>
      <c r="H217" s="199">
        <v>144.83000000000001</v>
      </c>
      <c r="I217" s="46">
        <v>45247</v>
      </c>
      <c r="J217" s="46">
        <v>45247</v>
      </c>
      <c r="K217" s="199">
        <v>144.83000000000001</v>
      </c>
    </row>
    <row r="218" spans="1:11">
      <c r="A218" t="s">
        <v>6041</v>
      </c>
      <c r="B218">
        <v>90002220896</v>
      </c>
      <c r="C218" t="s">
        <v>5528</v>
      </c>
      <c r="D218" t="s">
        <v>5075</v>
      </c>
      <c r="E218" t="s">
        <v>5539</v>
      </c>
      <c r="F218" t="s">
        <v>5605</v>
      </c>
      <c r="G218" t="s">
        <v>5605</v>
      </c>
      <c r="H218" s="199" t="s">
        <v>6042</v>
      </c>
      <c r="I218" s="46">
        <v>45247</v>
      </c>
      <c r="J218" s="46">
        <v>45247</v>
      </c>
      <c r="K218" s="199" t="s">
        <v>6042</v>
      </c>
    </row>
    <row r="219" spans="1:11">
      <c r="A219" t="s">
        <v>6043</v>
      </c>
      <c r="B219">
        <v>90002220896</v>
      </c>
      <c r="C219" t="s">
        <v>5528</v>
      </c>
      <c r="D219" t="s">
        <v>6044</v>
      </c>
      <c r="E219" t="s">
        <v>5916</v>
      </c>
      <c r="F219" t="s">
        <v>6045</v>
      </c>
      <c r="G219" t="s">
        <v>6045</v>
      </c>
      <c r="H219" s="198">
        <v>1800</v>
      </c>
      <c r="I219" s="46">
        <v>45250</v>
      </c>
      <c r="J219" s="46">
        <v>45250</v>
      </c>
      <c r="K219" s="198">
        <v>1800</v>
      </c>
    </row>
    <row r="220" spans="1:11">
      <c r="A220" t="s">
        <v>6046</v>
      </c>
      <c r="B220">
        <v>90002220896</v>
      </c>
      <c r="C220" t="s">
        <v>5528</v>
      </c>
      <c r="D220" t="s">
        <v>6047</v>
      </c>
      <c r="E220" t="s">
        <v>5916</v>
      </c>
      <c r="F220" t="s">
        <v>5605</v>
      </c>
      <c r="G220" t="s">
        <v>5605</v>
      </c>
      <c r="H220" s="198">
        <v>14760</v>
      </c>
      <c r="I220" s="46">
        <v>45250</v>
      </c>
      <c r="J220" s="46">
        <v>45250</v>
      </c>
      <c r="K220" s="198">
        <v>14760</v>
      </c>
    </row>
    <row r="221" spans="1:11">
      <c r="A221" t="s">
        <v>6048</v>
      </c>
      <c r="B221">
        <v>90002220896</v>
      </c>
      <c r="C221" t="s">
        <v>5528</v>
      </c>
      <c r="D221" t="s">
        <v>6049</v>
      </c>
      <c r="E221" t="s">
        <v>5916</v>
      </c>
      <c r="F221" t="s">
        <v>6050</v>
      </c>
      <c r="G221" t="s">
        <v>6050</v>
      </c>
      <c r="H221" s="198">
        <v>2712</v>
      </c>
      <c r="I221" s="46">
        <v>45250</v>
      </c>
      <c r="J221" s="46">
        <v>45250</v>
      </c>
      <c r="K221" s="198">
        <v>2712</v>
      </c>
    </row>
    <row r="222" spans="1:11">
      <c r="A222" t="s">
        <v>6051</v>
      </c>
      <c r="B222">
        <v>90002220896</v>
      </c>
      <c r="C222" t="s">
        <v>5528</v>
      </c>
      <c r="D222" t="s">
        <v>6052</v>
      </c>
      <c r="E222" t="s">
        <v>5916</v>
      </c>
      <c r="F222" t="s">
        <v>5702</v>
      </c>
      <c r="G222" t="s">
        <v>5702</v>
      </c>
      <c r="H222" s="198">
        <v>1165</v>
      </c>
      <c r="I222" s="46">
        <v>45253</v>
      </c>
      <c r="J222" s="46">
        <v>45253</v>
      </c>
      <c r="K222" s="198">
        <v>1165</v>
      </c>
    </row>
    <row r="223" spans="1:11">
      <c r="A223" t="s">
        <v>6053</v>
      </c>
      <c r="B223">
        <v>90002220896</v>
      </c>
      <c r="C223" t="s">
        <v>5528</v>
      </c>
      <c r="D223" t="s">
        <v>6054</v>
      </c>
      <c r="E223" t="s">
        <v>5916</v>
      </c>
      <c r="F223" t="s">
        <v>5643</v>
      </c>
      <c r="G223" t="s">
        <v>5643</v>
      </c>
      <c r="H223" s="198">
        <v>1850</v>
      </c>
      <c r="I223" s="46">
        <v>45253</v>
      </c>
      <c r="J223" s="46">
        <v>45253</v>
      </c>
      <c r="K223" s="198">
        <v>1850</v>
      </c>
    </row>
    <row r="224" spans="1:11">
      <c r="A224" t="s">
        <v>6055</v>
      </c>
      <c r="B224">
        <v>90002220896</v>
      </c>
      <c r="C224" t="s">
        <v>5528</v>
      </c>
      <c r="D224" t="s">
        <v>6056</v>
      </c>
      <c r="E224" t="s">
        <v>5916</v>
      </c>
      <c r="F224" t="s">
        <v>5632</v>
      </c>
      <c r="G224" t="s">
        <v>5632</v>
      </c>
      <c r="H224" s="199" t="s">
        <v>6057</v>
      </c>
      <c r="I224" s="46">
        <v>45253</v>
      </c>
      <c r="J224" s="46">
        <v>45253</v>
      </c>
      <c r="K224" s="199" t="s">
        <v>6057</v>
      </c>
    </row>
    <row r="225" spans="1:11">
      <c r="A225" t="s">
        <v>6058</v>
      </c>
      <c r="B225">
        <v>90002220896</v>
      </c>
      <c r="C225" t="s">
        <v>5528</v>
      </c>
      <c r="D225" t="s">
        <v>6059</v>
      </c>
      <c r="E225" t="s">
        <v>5916</v>
      </c>
      <c r="F225" t="s">
        <v>5605</v>
      </c>
      <c r="G225" t="s">
        <v>5605</v>
      </c>
      <c r="H225" s="199">
        <v>944</v>
      </c>
      <c r="I225" s="46">
        <v>45254</v>
      </c>
      <c r="J225" s="46">
        <v>45254</v>
      </c>
      <c r="K225" s="199">
        <v>944</v>
      </c>
    </row>
    <row r="226" spans="1:11">
      <c r="A226" t="s">
        <v>6060</v>
      </c>
      <c r="B226">
        <v>90002220896</v>
      </c>
      <c r="C226" t="s">
        <v>5528</v>
      </c>
      <c r="D226" t="s">
        <v>6061</v>
      </c>
      <c r="E226" t="s">
        <v>5916</v>
      </c>
      <c r="F226" t="s">
        <v>5605</v>
      </c>
      <c r="G226" t="s">
        <v>5605</v>
      </c>
      <c r="H226" s="198">
        <v>2398</v>
      </c>
      <c r="I226" s="46">
        <v>45254</v>
      </c>
      <c r="J226" s="46">
        <v>45254</v>
      </c>
      <c r="K226" s="198">
        <v>2398</v>
      </c>
    </row>
    <row r="227" spans="1:11">
      <c r="A227" t="s">
        <v>6062</v>
      </c>
      <c r="B227">
        <v>90002220896</v>
      </c>
      <c r="C227" t="s">
        <v>5528</v>
      </c>
      <c r="D227" t="s">
        <v>6063</v>
      </c>
      <c r="E227" t="s">
        <v>5916</v>
      </c>
      <c r="F227" t="s">
        <v>5789</v>
      </c>
      <c r="G227" t="s">
        <v>5789</v>
      </c>
      <c r="H227" s="198">
        <v>1889</v>
      </c>
      <c r="I227" s="46">
        <v>45254</v>
      </c>
      <c r="J227" s="46">
        <v>45254</v>
      </c>
      <c r="K227" s="198">
        <v>1889</v>
      </c>
    </row>
    <row r="228" spans="1:11">
      <c r="A228" t="s">
        <v>6064</v>
      </c>
      <c r="B228">
        <v>90002220896</v>
      </c>
      <c r="C228" t="s">
        <v>5528</v>
      </c>
      <c r="D228" t="s">
        <v>6065</v>
      </c>
      <c r="E228" t="s">
        <v>5916</v>
      </c>
      <c r="F228" t="s">
        <v>5754</v>
      </c>
      <c r="G228" t="s">
        <v>5754</v>
      </c>
      <c r="H228" s="199">
        <v>994.5</v>
      </c>
      <c r="I228" s="46">
        <v>45254</v>
      </c>
      <c r="J228" s="46">
        <v>45254</v>
      </c>
      <c r="K228" s="199">
        <v>994.5</v>
      </c>
    </row>
    <row r="229" spans="1:11">
      <c r="A229" t="s">
        <v>6066</v>
      </c>
      <c r="B229">
        <v>90002220896</v>
      </c>
      <c r="C229" t="s">
        <v>5528</v>
      </c>
      <c r="D229" t="s">
        <v>6067</v>
      </c>
      <c r="E229" t="s">
        <v>5916</v>
      </c>
      <c r="F229" t="s">
        <v>5754</v>
      </c>
      <c r="G229" t="s">
        <v>5754</v>
      </c>
      <c r="H229" s="199" t="s">
        <v>6068</v>
      </c>
      <c r="I229" s="46">
        <v>45257</v>
      </c>
      <c r="J229" s="46">
        <v>45257</v>
      </c>
      <c r="K229" s="199" t="s">
        <v>6068</v>
      </c>
    </row>
    <row r="230" spans="1:11">
      <c r="A230" t="s">
        <v>6069</v>
      </c>
      <c r="B230">
        <v>90002220896</v>
      </c>
      <c r="C230" t="s">
        <v>5528</v>
      </c>
      <c r="D230" t="s">
        <v>5810</v>
      </c>
      <c r="E230" t="s">
        <v>5916</v>
      </c>
      <c r="F230" t="s">
        <v>5789</v>
      </c>
      <c r="G230" t="s">
        <v>5789</v>
      </c>
      <c r="H230" s="199">
        <v>262.70999999999998</v>
      </c>
      <c r="I230" s="46">
        <v>45257</v>
      </c>
      <c r="J230" s="46">
        <v>45257</v>
      </c>
      <c r="K230" s="199">
        <v>262.70999999999998</v>
      </c>
    </row>
    <row r="231" spans="1:11">
      <c r="A231" t="s">
        <v>6070</v>
      </c>
      <c r="B231">
        <v>90002220896</v>
      </c>
      <c r="C231" t="s">
        <v>5528</v>
      </c>
      <c r="D231" t="s">
        <v>6071</v>
      </c>
      <c r="E231" t="s">
        <v>5539</v>
      </c>
      <c r="F231" t="s">
        <v>5536</v>
      </c>
      <c r="G231" t="s">
        <v>5536</v>
      </c>
      <c r="H231" s="199">
        <v>552</v>
      </c>
      <c r="I231" s="46">
        <v>45257</v>
      </c>
      <c r="J231" s="46">
        <v>45257</v>
      </c>
      <c r="K231" s="199">
        <v>552</v>
      </c>
    </row>
    <row r="232" spans="1:11">
      <c r="A232" t="s">
        <v>6072</v>
      </c>
      <c r="B232">
        <v>90002220896</v>
      </c>
      <c r="C232" t="s">
        <v>5528</v>
      </c>
      <c r="D232" t="s">
        <v>6073</v>
      </c>
      <c r="E232" t="s">
        <v>5539</v>
      </c>
      <c r="F232" t="s">
        <v>5571</v>
      </c>
      <c r="G232" t="s">
        <v>5571</v>
      </c>
      <c r="H232" s="199">
        <v>880</v>
      </c>
      <c r="I232" s="46">
        <v>45257</v>
      </c>
      <c r="J232" s="46">
        <v>45257</v>
      </c>
      <c r="K232" s="199">
        <v>880</v>
      </c>
    </row>
    <row r="233" spans="1:11">
      <c r="A233" t="s">
        <v>6074</v>
      </c>
      <c r="B233">
        <v>90002220896</v>
      </c>
      <c r="C233" t="s">
        <v>5528</v>
      </c>
      <c r="D233" t="s">
        <v>6075</v>
      </c>
      <c r="E233" t="s">
        <v>5539</v>
      </c>
      <c r="F233" t="s">
        <v>6076</v>
      </c>
      <c r="G233" t="s">
        <v>6076</v>
      </c>
      <c r="H233" s="199" t="s">
        <v>6077</v>
      </c>
      <c r="I233" s="46">
        <v>45257</v>
      </c>
      <c r="J233" s="46">
        <v>45257</v>
      </c>
      <c r="K233" s="199" t="s">
        <v>6077</v>
      </c>
    </row>
    <row r="234" spans="1:11">
      <c r="A234" t="s">
        <v>6078</v>
      </c>
      <c r="B234">
        <v>90002220896</v>
      </c>
      <c r="C234" t="s">
        <v>5528</v>
      </c>
      <c r="D234" t="s">
        <v>6079</v>
      </c>
      <c r="E234" t="s">
        <v>5916</v>
      </c>
      <c r="F234" t="s">
        <v>5707</v>
      </c>
      <c r="G234" t="s">
        <v>5707</v>
      </c>
      <c r="H234" s="198">
        <v>1478</v>
      </c>
      <c r="I234" s="46">
        <v>45257</v>
      </c>
      <c r="J234" s="46">
        <v>45257</v>
      </c>
      <c r="K234" s="198">
        <v>1478</v>
      </c>
    </row>
    <row r="235" spans="1:11">
      <c r="A235" t="s">
        <v>6080</v>
      </c>
      <c r="B235">
        <v>90002220896</v>
      </c>
      <c r="C235" t="s">
        <v>5528</v>
      </c>
      <c r="D235" t="s">
        <v>6081</v>
      </c>
      <c r="E235" t="s">
        <v>5916</v>
      </c>
      <c r="F235" t="s">
        <v>5532</v>
      </c>
      <c r="G235" t="s">
        <v>5532</v>
      </c>
      <c r="H235" s="198">
        <v>1350</v>
      </c>
      <c r="I235" s="46">
        <v>45262</v>
      </c>
      <c r="J235" s="46">
        <v>45262</v>
      </c>
      <c r="K235" s="198">
        <v>1350</v>
      </c>
    </row>
    <row r="236" spans="1:11">
      <c r="A236" t="s">
        <v>6082</v>
      </c>
      <c r="B236">
        <v>90002220896</v>
      </c>
      <c r="C236" t="s">
        <v>5528</v>
      </c>
      <c r="D236" t="s">
        <v>6083</v>
      </c>
      <c r="E236" t="s">
        <v>5539</v>
      </c>
      <c r="F236" t="s">
        <v>5532</v>
      </c>
      <c r="G236" t="s">
        <v>5532</v>
      </c>
      <c r="H236" s="199">
        <v>157.5</v>
      </c>
      <c r="I236" s="46">
        <v>45267</v>
      </c>
      <c r="J236" s="46">
        <v>45267</v>
      </c>
      <c r="K236" s="199">
        <v>157.5</v>
      </c>
    </row>
    <row r="237" spans="1:11">
      <c r="A237" t="s">
        <v>6084</v>
      </c>
      <c r="B237">
        <v>90002220896</v>
      </c>
      <c r="C237" t="s">
        <v>5528</v>
      </c>
      <c r="D237" t="s">
        <v>6085</v>
      </c>
      <c r="E237" t="s">
        <v>5539</v>
      </c>
      <c r="F237" t="s">
        <v>5532</v>
      </c>
      <c r="G237" t="s">
        <v>5532</v>
      </c>
      <c r="H237" s="199">
        <v>113.4</v>
      </c>
      <c r="I237" s="46">
        <v>45267</v>
      </c>
      <c r="J237" s="46">
        <v>45267</v>
      </c>
      <c r="K237" s="199">
        <v>113.4</v>
      </c>
    </row>
    <row r="238" spans="1:11">
      <c r="A238" t="s">
        <v>6086</v>
      </c>
      <c r="B238">
        <v>90002220896</v>
      </c>
      <c r="C238" t="s">
        <v>5528</v>
      </c>
      <c r="D238" t="s">
        <v>6087</v>
      </c>
      <c r="E238" t="s">
        <v>5539</v>
      </c>
      <c r="F238" t="s">
        <v>5532</v>
      </c>
      <c r="G238" t="s">
        <v>5532</v>
      </c>
      <c r="H238" s="199">
        <v>919</v>
      </c>
      <c r="I238" s="46">
        <v>45267</v>
      </c>
      <c r="J238" s="46">
        <v>45267</v>
      </c>
      <c r="K238" s="199">
        <v>919</v>
      </c>
    </row>
    <row r="239" spans="1:11">
      <c r="A239" t="s">
        <v>6088</v>
      </c>
      <c r="B239">
        <v>90002220896</v>
      </c>
      <c r="C239" t="s">
        <v>5528</v>
      </c>
      <c r="D239" t="s">
        <v>6089</v>
      </c>
      <c r="E239" t="s">
        <v>5539</v>
      </c>
      <c r="F239" t="s">
        <v>5702</v>
      </c>
      <c r="G239" t="s">
        <v>5702</v>
      </c>
      <c r="H239" s="199">
        <v>165.57</v>
      </c>
      <c r="I239" s="46">
        <v>45272</v>
      </c>
      <c r="J239" s="46">
        <v>45272</v>
      </c>
      <c r="K239" s="199">
        <v>165.57</v>
      </c>
    </row>
    <row r="240" spans="1:11">
      <c r="A240" t="s">
        <v>6090</v>
      </c>
      <c r="B240">
        <v>90002220896</v>
      </c>
      <c r="C240" t="s">
        <v>5528</v>
      </c>
      <c r="D240" t="s">
        <v>6091</v>
      </c>
      <c r="E240" t="s">
        <v>5539</v>
      </c>
      <c r="F240" t="s">
        <v>5759</v>
      </c>
      <c r="G240" t="s">
        <v>5759</v>
      </c>
      <c r="H240" s="199" t="s">
        <v>6092</v>
      </c>
      <c r="I240" s="46">
        <v>45272</v>
      </c>
      <c r="J240" s="46">
        <v>45272</v>
      </c>
      <c r="K240" s="199" t="s">
        <v>6092</v>
      </c>
    </row>
    <row r="241" spans="1:11">
      <c r="A241" t="s">
        <v>6070</v>
      </c>
      <c r="B241">
        <v>90002220896</v>
      </c>
      <c r="C241" t="s">
        <v>5528</v>
      </c>
      <c r="D241" t="s">
        <v>6071</v>
      </c>
      <c r="E241" t="s">
        <v>5539</v>
      </c>
      <c r="F241" t="s">
        <v>5536</v>
      </c>
      <c r="G241" t="s">
        <v>5536</v>
      </c>
      <c r="H241" s="199">
        <v>552</v>
      </c>
      <c r="I241" s="46">
        <v>45257</v>
      </c>
      <c r="J241" s="46">
        <v>45257</v>
      </c>
      <c r="K241" s="199">
        <v>552</v>
      </c>
    </row>
    <row r="242" spans="1:11">
      <c r="A242" t="s">
        <v>6072</v>
      </c>
      <c r="B242">
        <v>90002220896</v>
      </c>
      <c r="C242" t="s">
        <v>5528</v>
      </c>
      <c r="D242" t="s">
        <v>6073</v>
      </c>
      <c r="E242" t="s">
        <v>5539</v>
      </c>
      <c r="F242" t="s">
        <v>5571</v>
      </c>
      <c r="G242" t="s">
        <v>5571</v>
      </c>
      <c r="H242" s="199">
        <v>880</v>
      </c>
      <c r="I242" s="46">
        <v>45257</v>
      </c>
      <c r="J242" s="46">
        <v>45257</v>
      </c>
      <c r="K242" s="199">
        <v>880</v>
      </c>
    </row>
    <row r="243" spans="1:11">
      <c r="A243" t="s">
        <v>6074</v>
      </c>
      <c r="B243">
        <v>90002220896</v>
      </c>
      <c r="C243" t="s">
        <v>5528</v>
      </c>
      <c r="D243" t="s">
        <v>6075</v>
      </c>
      <c r="E243" t="s">
        <v>5539</v>
      </c>
      <c r="F243" t="s">
        <v>6076</v>
      </c>
      <c r="G243" t="s">
        <v>6076</v>
      </c>
      <c r="H243" s="199" t="s">
        <v>6077</v>
      </c>
      <c r="I243" s="46">
        <v>45257</v>
      </c>
      <c r="J243" s="46">
        <v>45257</v>
      </c>
      <c r="K243" s="199" t="s">
        <v>6077</v>
      </c>
    </row>
    <row r="244" spans="1:11">
      <c r="A244" t="s">
        <v>6078</v>
      </c>
      <c r="B244">
        <v>90002220896</v>
      </c>
      <c r="C244" t="s">
        <v>5528</v>
      </c>
      <c r="D244" t="s">
        <v>6079</v>
      </c>
      <c r="E244" t="s">
        <v>5916</v>
      </c>
      <c r="F244" t="s">
        <v>5707</v>
      </c>
      <c r="G244" t="s">
        <v>5707</v>
      </c>
      <c r="H244" s="198">
        <v>1478</v>
      </c>
      <c r="I244" s="46">
        <v>45257</v>
      </c>
      <c r="J244" s="46">
        <v>45257</v>
      </c>
      <c r="K244" s="198">
        <v>1478</v>
      </c>
    </row>
    <row r="245" spans="1:11">
      <c r="A245" t="s">
        <v>6080</v>
      </c>
      <c r="B245">
        <v>90002220896</v>
      </c>
      <c r="C245" t="s">
        <v>5528</v>
      </c>
      <c r="D245" t="s">
        <v>6081</v>
      </c>
      <c r="E245" t="s">
        <v>5916</v>
      </c>
      <c r="F245" t="s">
        <v>5532</v>
      </c>
      <c r="G245" t="s">
        <v>5532</v>
      </c>
      <c r="H245" s="198">
        <v>1350</v>
      </c>
      <c r="I245" s="46">
        <v>45262</v>
      </c>
      <c r="J245" s="46">
        <v>45262</v>
      </c>
      <c r="K245" s="198">
        <v>1350</v>
      </c>
    </row>
    <row r="246" spans="1:11">
      <c r="A246" t="s">
        <v>6082</v>
      </c>
      <c r="B246">
        <v>90002220896</v>
      </c>
      <c r="C246" t="s">
        <v>5528</v>
      </c>
      <c r="D246" t="s">
        <v>6083</v>
      </c>
      <c r="E246" t="s">
        <v>5539</v>
      </c>
      <c r="F246" t="s">
        <v>5532</v>
      </c>
      <c r="G246" t="s">
        <v>5532</v>
      </c>
      <c r="H246" s="199">
        <v>157.5</v>
      </c>
      <c r="I246" s="46">
        <v>45267</v>
      </c>
      <c r="J246" s="46">
        <v>45267</v>
      </c>
      <c r="K246" s="199">
        <v>157.5</v>
      </c>
    </row>
    <row r="247" spans="1:11">
      <c r="A247" t="s">
        <v>6084</v>
      </c>
      <c r="B247">
        <v>90002220896</v>
      </c>
      <c r="C247" t="s">
        <v>5528</v>
      </c>
      <c r="D247" t="s">
        <v>6093</v>
      </c>
      <c r="E247" t="s">
        <v>5539</v>
      </c>
      <c r="F247" t="s">
        <v>5532</v>
      </c>
      <c r="G247" t="s">
        <v>5532</v>
      </c>
      <c r="H247" s="199">
        <v>113.4</v>
      </c>
      <c r="I247" s="46">
        <v>45267</v>
      </c>
      <c r="J247" s="46">
        <v>45267</v>
      </c>
      <c r="K247" s="199">
        <v>113.4</v>
      </c>
    </row>
    <row r="248" spans="1:11">
      <c r="A248" t="s">
        <v>6086</v>
      </c>
      <c r="B248">
        <v>90002220896</v>
      </c>
      <c r="C248" t="s">
        <v>5528</v>
      </c>
      <c r="D248" t="s">
        <v>6087</v>
      </c>
      <c r="E248" t="s">
        <v>5539</v>
      </c>
      <c r="F248" t="s">
        <v>5532</v>
      </c>
      <c r="G248" t="s">
        <v>5532</v>
      </c>
      <c r="H248" s="199">
        <v>919</v>
      </c>
      <c r="I248" s="46">
        <v>45267</v>
      </c>
      <c r="J248" s="46">
        <v>45267</v>
      </c>
      <c r="K248" s="199">
        <v>919</v>
      </c>
    </row>
    <row r="249" spans="1:11">
      <c r="A249" t="s">
        <v>6088</v>
      </c>
      <c r="B249">
        <v>90002220896</v>
      </c>
      <c r="C249" t="s">
        <v>5528</v>
      </c>
      <c r="D249" t="s">
        <v>6089</v>
      </c>
      <c r="E249" t="s">
        <v>5539</v>
      </c>
      <c r="F249" t="s">
        <v>5702</v>
      </c>
      <c r="G249" t="s">
        <v>5702</v>
      </c>
      <c r="H249" s="199">
        <v>165.57</v>
      </c>
      <c r="I249" s="46">
        <v>45272</v>
      </c>
      <c r="J249" s="46">
        <v>45272</v>
      </c>
      <c r="K249" s="199">
        <v>165.57</v>
      </c>
    </row>
    <row r="250" spans="1:11">
      <c r="A250" t="s">
        <v>6090</v>
      </c>
      <c r="B250">
        <v>90002220896</v>
      </c>
      <c r="C250" t="s">
        <v>5528</v>
      </c>
      <c r="D250" t="s">
        <v>6091</v>
      </c>
      <c r="E250" t="s">
        <v>5539</v>
      </c>
      <c r="F250" t="s">
        <v>5759</v>
      </c>
      <c r="G250" t="s">
        <v>5759</v>
      </c>
      <c r="H250" s="199" t="s">
        <v>6092</v>
      </c>
      <c r="I250" s="46">
        <v>45272</v>
      </c>
      <c r="J250" s="46">
        <v>45272</v>
      </c>
      <c r="K250" s="199" t="s">
        <v>6092</v>
      </c>
    </row>
    <row r="251" spans="1:11">
      <c r="A251" t="s">
        <v>6094</v>
      </c>
      <c r="B251">
        <v>90002220896</v>
      </c>
      <c r="C251" t="s">
        <v>5528</v>
      </c>
      <c r="D251" t="s">
        <v>6095</v>
      </c>
      <c r="E251" t="s">
        <v>5539</v>
      </c>
      <c r="F251" t="s">
        <v>5552</v>
      </c>
      <c r="G251" t="s">
        <v>5552</v>
      </c>
      <c r="H251" s="198">
        <v>1844.1</v>
      </c>
      <c r="I251" s="46">
        <v>45272</v>
      </c>
      <c r="J251" s="46">
        <v>45272</v>
      </c>
      <c r="K251" s="198">
        <v>1844.1</v>
      </c>
    </row>
    <row r="252" spans="1:11">
      <c r="A252" t="s">
        <v>6096</v>
      </c>
      <c r="B252">
        <v>90002220896</v>
      </c>
      <c r="C252" t="s">
        <v>5528</v>
      </c>
      <c r="D252" t="s">
        <v>6097</v>
      </c>
      <c r="E252" t="s">
        <v>5539</v>
      </c>
      <c r="F252" t="s">
        <v>5552</v>
      </c>
      <c r="G252" t="s">
        <v>5552</v>
      </c>
      <c r="H252" s="199">
        <v>23.6</v>
      </c>
      <c r="I252" s="46">
        <v>45272</v>
      </c>
      <c r="J252" s="46">
        <v>45272</v>
      </c>
      <c r="K252" s="199">
        <v>23.6</v>
      </c>
    </row>
    <row r="253" spans="1:11">
      <c r="A253" t="s">
        <v>6098</v>
      </c>
      <c r="B253">
        <v>90002220896</v>
      </c>
      <c r="C253" t="s">
        <v>5528</v>
      </c>
      <c r="D253" t="s">
        <v>6099</v>
      </c>
      <c r="E253" t="s">
        <v>5539</v>
      </c>
      <c r="F253" t="s">
        <v>5555</v>
      </c>
      <c r="G253" t="s">
        <v>5555</v>
      </c>
      <c r="H253" s="199">
        <v>160</v>
      </c>
      <c r="I253" s="46">
        <v>45272</v>
      </c>
      <c r="J253" s="46">
        <v>45272</v>
      </c>
      <c r="K253" s="199">
        <v>160</v>
      </c>
    </row>
    <row r="254" spans="1:11">
      <c r="A254" t="s">
        <v>6100</v>
      </c>
      <c r="B254">
        <v>90002220896</v>
      </c>
      <c r="C254" t="s">
        <v>5528</v>
      </c>
      <c r="D254" t="s">
        <v>6101</v>
      </c>
      <c r="E254" t="s">
        <v>5539</v>
      </c>
      <c r="F254" t="s">
        <v>6102</v>
      </c>
      <c r="G254" t="s">
        <v>6102</v>
      </c>
      <c r="H254" s="198">
        <v>2619.87</v>
      </c>
      <c r="I254" s="46">
        <v>45272</v>
      </c>
      <c r="J254" s="46">
        <v>45272</v>
      </c>
      <c r="K254" s="198">
        <v>2619.87</v>
      </c>
    </row>
    <row r="255" spans="1:11">
      <c r="A255" t="s">
        <v>6103</v>
      </c>
      <c r="B255">
        <v>90002220896</v>
      </c>
      <c r="C255" t="s">
        <v>5528</v>
      </c>
      <c r="D255" t="s">
        <v>6104</v>
      </c>
      <c r="E255" t="s">
        <v>5916</v>
      </c>
      <c r="F255" t="s">
        <v>5743</v>
      </c>
      <c r="G255" t="s">
        <v>5743</v>
      </c>
      <c r="H255" s="198">
        <v>12220</v>
      </c>
      <c r="I255" s="46">
        <v>45272</v>
      </c>
      <c r="J255" s="46">
        <v>45272</v>
      </c>
      <c r="K255" s="198">
        <v>12220</v>
      </c>
    </row>
    <row r="256" spans="1:11">
      <c r="A256" t="s">
        <v>6105</v>
      </c>
      <c r="B256">
        <v>90002220896</v>
      </c>
      <c r="C256" t="s">
        <v>5528</v>
      </c>
      <c r="D256" t="s">
        <v>6106</v>
      </c>
      <c r="E256" t="s">
        <v>5539</v>
      </c>
      <c r="F256" t="s">
        <v>5532</v>
      </c>
      <c r="G256" t="s">
        <v>5532</v>
      </c>
      <c r="H256" s="199">
        <v>349.1</v>
      </c>
      <c r="I256" s="46">
        <v>45273</v>
      </c>
      <c r="J256" s="46">
        <v>45273</v>
      </c>
      <c r="K256" s="199">
        <v>349.1</v>
      </c>
    </row>
    <row r="257" spans="1:11">
      <c r="A257" t="s">
        <v>6107</v>
      </c>
      <c r="B257">
        <v>90002220896</v>
      </c>
      <c r="C257" t="s">
        <v>5528</v>
      </c>
      <c r="D257" t="s">
        <v>6108</v>
      </c>
      <c r="E257" t="s">
        <v>5539</v>
      </c>
      <c r="F257" t="s">
        <v>5552</v>
      </c>
      <c r="G257" t="s">
        <v>5552</v>
      </c>
      <c r="H257" s="199">
        <v>32</v>
      </c>
      <c r="I257" s="46">
        <v>45275</v>
      </c>
      <c r="J257" s="46">
        <v>45275</v>
      </c>
      <c r="K257" s="199">
        <v>32</v>
      </c>
    </row>
    <row r="258" spans="1:11">
      <c r="A258" t="s">
        <v>6109</v>
      </c>
      <c r="B258">
        <v>90002220896</v>
      </c>
      <c r="C258" t="s">
        <v>5528</v>
      </c>
      <c r="D258" t="s">
        <v>6110</v>
      </c>
      <c r="E258" t="s">
        <v>5539</v>
      </c>
      <c r="F258" t="s">
        <v>5605</v>
      </c>
      <c r="G258" t="s">
        <v>5605</v>
      </c>
      <c r="H258" s="199">
        <v>418.75</v>
      </c>
      <c r="I258" s="46">
        <v>45279</v>
      </c>
      <c r="J258" s="46">
        <v>45279</v>
      </c>
      <c r="K258" s="199">
        <v>418.75</v>
      </c>
    </row>
    <row r="259" spans="1:11">
      <c r="A259" t="s">
        <v>6111</v>
      </c>
      <c r="B259">
        <v>90002220896</v>
      </c>
      <c r="C259" t="s">
        <v>5528</v>
      </c>
      <c r="D259" t="s">
        <v>6112</v>
      </c>
      <c r="E259" t="s">
        <v>5539</v>
      </c>
      <c r="F259" t="s">
        <v>5643</v>
      </c>
      <c r="G259" t="s">
        <v>5643</v>
      </c>
      <c r="H259" s="199">
        <v>750</v>
      </c>
      <c r="I259" s="46">
        <v>45279</v>
      </c>
      <c r="J259" s="46">
        <v>45279</v>
      </c>
      <c r="K259" s="199">
        <v>750</v>
      </c>
    </row>
    <row r="260" spans="1:11">
      <c r="A260" t="s">
        <v>6113</v>
      </c>
      <c r="B260">
        <v>90002220896</v>
      </c>
      <c r="C260" t="s">
        <v>5528</v>
      </c>
      <c r="D260" t="s">
        <v>6114</v>
      </c>
      <c r="E260" t="s">
        <v>5539</v>
      </c>
      <c r="F260" t="s">
        <v>5605</v>
      </c>
      <c r="G260" t="s">
        <v>5605</v>
      </c>
      <c r="H260" s="199">
        <v>95.5</v>
      </c>
      <c r="I260" s="46">
        <v>45279</v>
      </c>
      <c r="J260" s="46">
        <v>45279</v>
      </c>
      <c r="K260" s="199">
        <v>95.5</v>
      </c>
    </row>
    <row r="261" spans="1:11">
      <c r="A261" t="s">
        <v>6115</v>
      </c>
      <c r="B261">
        <v>90002220896</v>
      </c>
      <c r="C261" t="s">
        <v>5528</v>
      </c>
      <c r="D261" t="s">
        <v>6116</v>
      </c>
      <c r="E261" t="s">
        <v>5916</v>
      </c>
      <c r="F261" t="s">
        <v>6117</v>
      </c>
      <c r="G261" t="s">
        <v>6117</v>
      </c>
      <c r="H261" s="199">
        <v>840</v>
      </c>
      <c r="I261" s="46">
        <v>45279</v>
      </c>
      <c r="J261" s="46">
        <v>45279</v>
      </c>
      <c r="K261" s="199">
        <v>840</v>
      </c>
    </row>
    <row r="262" spans="1:11">
      <c r="A262" t="s">
        <v>6118</v>
      </c>
      <c r="B262">
        <v>90002220896</v>
      </c>
      <c r="C262" t="s">
        <v>5528</v>
      </c>
      <c r="D262" t="s">
        <v>6119</v>
      </c>
      <c r="E262" t="s">
        <v>5539</v>
      </c>
      <c r="F262" t="s">
        <v>5637</v>
      </c>
      <c r="G262" t="s">
        <v>5637</v>
      </c>
      <c r="H262" s="198">
        <v>1354.28</v>
      </c>
      <c r="I262" s="46">
        <v>45280</v>
      </c>
      <c r="J262" s="46">
        <v>45280</v>
      </c>
      <c r="K262" s="198">
        <v>1354.28</v>
      </c>
    </row>
    <row r="263" spans="1:11">
      <c r="A263" t="s">
        <v>6120</v>
      </c>
      <c r="B263">
        <v>90002220896</v>
      </c>
      <c r="C263" t="s">
        <v>5528</v>
      </c>
      <c r="D263" t="s">
        <v>6121</v>
      </c>
      <c r="E263" t="s">
        <v>5539</v>
      </c>
      <c r="F263" t="s">
        <v>5605</v>
      </c>
      <c r="G263" t="s">
        <v>5605</v>
      </c>
      <c r="H263" s="199" t="s">
        <v>6122</v>
      </c>
      <c r="I263" s="46">
        <v>45281</v>
      </c>
      <c r="J263" s="46">
        <v>45281</v>
      </c>
      <c r="K263" s="199" t="s">
        <v>6122</v>
      </c>
    </row>
    <row r="264" spans="1:11">
      <c r="A264" t="s">
        <v>6123</v>
      </c>
      <c r="B264">
        <v>90002220896</v>
      </c>
      <c r="C264" t="s">
        <v>5528</v>
      </c>
      <c r="D264" t="s">
        <v>5217</v>
      </c>
      <c r="E264" t="s">
        <v>5539</v>
      </c>
      <c r="F264" t="s">
        <v>5532</v>
      </c>
      <c r="G264" t="s">
        <v>5532</v>
      </c>
      <c r="H264" s="199">
        <v>410.1</v>
      </c>
      <c r="I264" s="46">
        <v>45281</v>
      </c>
      <c r="J264" s="46">
        <v>45281</v>
      </c>
      <c r="K264" s="199">
        <v>410.1</v>
      </c>
    </row>
    <row r="265" spans="1:11">
      <c r="A265" t="s">
        <v>6124</v>
      </c>
      <c r="B265">
        <v>90002220896</v>
      </c>
      <c r="C265" t="s">
        <v>5528</v>
      </c>
      <c r="D265" t="s">
        <v>6125</v>
      </c>
      <c r="E265" t="s">
        <v>5539</v>
      </c>
      <c r="F265" t="s">
        <v>5684</v>
      </c>
      <c r="G265" t="s">
        <v>5684</v>
      </c>
      <c r="H265" s="198">
        <v>1650</v>
      </c>
      <c r="I265" s="46">
        <v>45281</v>
      </c>
      <c r="J265" s="46">
        <v>45281</v>
      </c>
      <c r="K265" s="198">
        <v>1650</v>
      </c>
    </row>
    <row r="266" spans="1:11">
      <c r="A266" t="s">
        <v>6126</v>
      </c>
      <c r="B266">
        <v>90002220896</v>
      </c>
      <c r="C266" t="s">
        <v>5528</v>
      </c>
      <c r="D266" t="s">
        <v>6127</v>
      </c>
      <c r="E266" t="s">
        <v>5539</v>
      </c>
      <c r="F266" t="s">
        <v>5574</v>
      </c>
      <c r="G266" t="s">
        <v>5574</v>
      </c>
      <c r="H266" s="199">
        <v>237.36</v>
      </c>
      <c r="I266" s="46">
        <v>45282</v>
      </c>
      <c r="J266" s="46">
        <v>45282</v>
      </c>
      <c r="K266" s="199">
        <v>237.36</v>
      </c>
    </row>
    <row r="267" spans="1:11">
      <c r="A267" t="s">
        <v>6128</v>
      </c>
      <c r="B267">
        <v>90002220896</v>
      </c>
      <c r="C267" t="s">
        <v>5528</v>
      </c>
      <c r="D267" t="s">
        <v>6129</v>
      </c>
      <c r="E267" t="s">
        <v>5539</v>
      </c>
      <c r="F267" t="s">
        <v>5707</v>
      </c>
      <c r="G267" t="s">
        <v>5707</v>
      </c>
      <c r="H267" s="199" t="s">
        <v>6130</v>
      </c>
      <c r="I267" s="46">
        <v>45287</v>
      </c>
      <c r="J267" s="46">
        <v>45287</v>
      </c>
      <c r="K267" s="199" t="s">
        <v>6130</v>
      </c>
    </row>
  </sheetData>
  <mergeCells count="2">
    <mergeCell ref="A1:K1"/>
    <mergeCell ref="A2:K2"/>
  </mergeCells>
  <pageMargins left="0.7" right="0.7" top="0.75" bottom="0.75" header="0.3" footer="0.3"/>
  <pageSetup paperSize="9" orientation="portrait" horizontalDpi="0" verticalDpi="0" r:id="rId1"/>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B8ADD8-9589-4CEE-B43F-0C2F036623F8}">
  <dimension ref="A1:K137"/>
  <sheetViews>
    <sheetView topLeftCell="C1" workbookViewId="0">
      <selection sqref="A1:K1"/>
    </sheetView>
  </sheetViews>
  <sheetFormatPr defaultRowHeight="14.4"/>
  <cols>
    <col min="1" max="1" width="34.88671875" customWidth="1"/>
    <col min="2" max="2" width="18.5546875" customWidth="1"/>
    <col min="3" max="3" width="17.33203125" customWidth="1"/>
    <col min="4" max="4" width="20.5546875" customWidth="1"/>
    <col min="5" max="5" width="22" customWidth="1"/>
    <col min="6" max="6" width="20.33203125" customWidth="1"/>
    <col min="7" max="7" width="24.33203125" customWidth="1"/>
    <col min="8" max="8" width="20.109375" customWidth="1"/>
    <col min="9" max="9" width="15.33203125" customWidth="1"/>
    <col min="10" max="10" width="11.88671875" customWidth="1"/>
    <col min="11" max="11" width="18.5546875" customWidth="1"/>
  </cols>
  <sheetData>
    <row r="1" spans="1:11" ht="31.8">
      <c r="A1" s="317" t="s">
        <v>2721</v>
      </c>
      <c r="B1" s="318"/>
      <c r="C1" s="318"/>
      <c r="D1" s="318"/>
      <c r="E1" s="318"/>
      <c r="F1" s="318"/>
      <c r="G1" s="318"/>
      <c r="H1" s="318"/>
      <c r="I1" s="318"/>
      <c r="J1" s="318"/>
      <c r="K1" s="318"/>
    </row>
    <row r="2" spans="1:11" ht="100.95" customHeight="1">
      <c r="A2" s="319" t="s">
        <v>11</v>
      </c>
      <c r="B2" s="319"/>
      <c r="C2" s="319"/>
      <c r="D2" s="319"/>
      <c r="E2" s="319"/>
      <c r="F2" s="319"/>
      <c r="G2" s="319"/>
      <c r="H2" s="319"/>
      <c r="I2" s="319"/>
      <c r="J2" s="319"/>
      <c r="K2" s="319"/>
    </row>
    <row r="3" spans="1:11" s="9" customFormat="1" ht="55.2">
      <c r="A3" s="2" t="s">
        <v>0</v>
      </c>
      <c r="B3" s="3" t="s">
        <v>1</v>
      </c>
      <c r="C3" s="4" t="s">
        <v>2</v>
      </c>
      <c r="D3" s="4" t="s">
        <v>3</v>
      </c>
      <c r="E3" s="5" t="s">
        <v>4</v>
      </c>
      <c r="F3" s="6" t="s">
        <v>5</v>
      </c>
      <c r="G3" s="4" t="s">
        <v>6</v>
      </c>
      <c r="H3" s="7" t="s">
        <v>7</v>
      </c>
      <c r="I3" s="8" t="s">
        <v>8</v>
      </c>
      <c r="J3" s="8" t="s">
        <v>9</v>
      </c>
      <c r="K3" s="7" t="s">
        <v>10</v>
      </c>
    </row>
    <row r="4" spans="1:11" ht="28.8">
      <c r="A4" s="27" t="s">
        <v>365</v>
      </c>
      <c r="B4" s="28" t="s">
        <v>2719</v>
      </c>
      <c r="C4" s="104" t="s">
        <v>2720</v>
      </c>
      <c r="D4" s="29" t="s">
        <v>367</v>
      </c>
      <c r="E4" s="27" t="s">
        <v>368</v>
      </c>
      <c r="F4" s="27">
        <v>1</v>
      </c>
      <c r="G4" s="29" t="s">
        <v>2718</v>
      </c>
      <c r="H4" s="30">
        <v>1008</v>
      </c>
      <c r="I4" s="31">
        <v>44949</v>
      </c>
      <c r="J4" s="31">
        <v>45016</v>
      </c>
      <c r="K4" s="30">
        <v>1008</v>
      </c>
    </row>
    <row r="5" spans="1:11" ht="28.8">
      <c r="A5" s="27" t="s">
        <v>369</v>
      </c>
      <c r="B5" s="28" t="s">
        <v>2719</v>
      </c>
      <c r="C5" s="104" t="s">
        <v>2720</v>
      </c>
      <c r="D5" s="29" t="s">
        <v>371</v>
      </c>
      <c r="E5" s="27" t="s">
        <v>368</v>
      </c>
      <c r="F5" s="27">
        <v>1</v>
      </c>
      <c r="G5" s="32" t="s">
        <v>370</v>
      </c>
      <c r="H5" s="30">
        <v>155</v>
      </c>
      <c r="I5" s="31">
        <v>44959</v>
      </c>
      <c r="J5" s="31">
        <v>44959</v>
      </c>
      <c r="K5" s="30">
        <v>155</v>
      </c>
    </row>
    <row r="6" spans="1:11" ht="28.8">
      <c r="A6" s="27" t="s">
        <v>372</v>
      </c>
      <c r="B6" s="28" t="s">
        <v>2719</v>
      </c>
      <c r="C6" s="104" t="s">
        <v>2720</v>
      </c>
      <c r="D6" s="29" t="s">
        <v>374</v>
      </c>
      <c r="E6" s="27" t="s">
        <v>368</v>
      </c>
      <c r="F6" s="27">
        <v>1</v>
      </c>
      <c r="G6" s="32" t="s">
        <v>373</v>
      </c>
      <c r="H6" s="30">
        <v>806.56</v>
      </c>
      <c r="I6" s="31">
        <v>44974</v>
      </c>
      <c r="J6" s="31">
        <v>44974</v>
      </c>
      <c r="K6" s="30">
        <v>806.56</v>
      </c>
    </row>
    <row r="7" spans="1:11" ht="28.8">
      <c r="A7" s="27" t="s">
        <v>375</v>
      </c>
      <c r="B7" s="28" t="s">
        <v>2719</v>
      </c>
      <c r="C7" s="104" t="s">
        <v>2720</v>
      </c>
      <c r="D7" s="29" t="s">
        <v>377</v>
      </c>
      <c r="E7" s="27" t="s">
        <v>368</v>
      </c>
      <c r="F7" s="27">
        <v>1</v>
      </c>
      <c r="G7" s="29" t="s">
        <v>376</v>
      </c>
      <c r="H7" s="30">
        <v>1105.05</v>
      </c>
      <c r="I7" s="31">
        <v>44986</v>
      </c>
      <c r="J7" s="31">
        <v>44986</v>
      </c>
      <c r="K7" s="30">
        <v>1105.05</v>
      </c>
    </row>
    <row r="8" spans="1:11" ht="28.8">
      <c r="A8" s="27" t="s">
        <v>378</v>
      </c>
      <c r="B8" s="28" t="s">
        <v>2719</v>
      </c>
      <c r="C8" s="104" t="s">
        <v>2720</v>
      </c>
      <c r="D8" s="29" t="s">
        <v>380</v>
      </c>
      <c r="E8" s="27" t="s">
        <v>368</v>
      </c>
      <c r="F8" s="27">
        <v>1</v>
      </c>
      <c r="G8" s="29" t="s">
        <v>379</v>
      </c>
      <c r="H8" s="30">
        <v>1760.1</v>
      </c>
      <c r="I8" s="31">
        <v>44991</v>
      </c>
      <c r="J8" s="31">
        <v>44991</v>
      </c>
      <c r="K8" s="30">
        <v>1760.1</v>
      </c>
    </row>
    <row r="9" spans="1:11" ht="28.8">
      <c r="A9" s="27" t="s">
        <v>381</v>
      </c>
      <c r="B9" s="28" t="s">
        <v>2719</v>
      </c>
      <c r="C9" s="104" t="s">
        <v>2720</v>
      </c>
      <c r="D9" s="29" t="s">
        <v>383</v>
      </c>
      <c r="E9" s="27" t="s">
        <v>368</v>
      </c>
      <c r="F9" s="27">
        <v>1</v>
      </c>
      <c r="G9" s="32" t="s">
        <v>382</v>
      </c>
      <c r="H9" s="30">
        <v>260</v>
      </c>
      <c r="I9" s="31">
        <v>44993</v>
      </c>
      <c r="J9" s="31">
        <v>44993</v>
      </c>
      <c r="K9" s="30">
        <v>260</v>
      </c>
    </row>
    <row r="10" spans="1:11" ht="43.2">
      <c r="A10" s="27" t="s">
        <v>384</v>
      </c>
      <c r="B10" s="28" t="s">
        <v>2719</v>
      </c>
      <c r="C10" s="104" t="s">
        <v>2720</v>
      </c>
      <c r="D10" s="29" t="s">
        <v>386</v>
      </c>
      <c r="E10" s="27" t="s">
        <v>368</v>
      </c>
      <c r="F10" s="27">
        <v>1</v>
      </c>
      <c r="G10" s="32" t="s">
        <v>385</v>
      </c>
      <c r="H10" s="30">
        <v>65.900000000000006</v>
      </c>
      <c r="I10" s="31">
        <v>44995</v>
      </c>
      <c r="J10" s="31">
        <v>44995</v>
      </c>
      <c r="K10" s="30">
        <v>65.900000000000006</v>
      </c>
    </row>
    <row r="11" spans="1:11" ht="14.4" customHeight="1">
      <c r="A11" s="27" t="s">
        <v>387</v>
      </c>
      <c r="B11" s="28" t="s">
        <v>2719</v>
      </c>
      <c r="C11" s="104" t="s">
        <v>2720</v>
      </c>
      <c r="D11" s="29" t="s">
        <v>389</v>
      </c>
      <c r="E11" s="27" t="s">
        <v>368</v>
      </c>
      <c r="F11" s="27">
        <v>1</v>
      </c>
      <c r="G11" s="32" t="s">
        <v>388</v>
      </c>
      <c r="H11" s="30">
        <v>49.48</v>
      </c>
      <c r="I11" s="31">
        <v>44999</v>
      </c>
      <c r="J11" s="31">
        <v>44999</v>
      </c>
      <c r="K11" s="30">
        <v>49.48</v>
      </c>
    </row>
    <row r="12" spans="1:11" ht="14.4" customHeight="1">
      <c r="A12" s="27" t="s">
        <v>390</v>
      </c>
      <c r="B12" s="28" t="s">
        <v>2719</v>
      </c>
      <c r="C12" s="104" t="s">
        <v>2720</v>
      </c>
      <c r="D12" s="29" t="s">
        <v>392</v>
      </c>
      <c r="E12" s="27" t="s">
        <v>368</v>
      </c>
      <c r="F12" s="27">
        <v>1</v>
      </c>
      <c r="G12" s="32" t="s">
        <v>391</v>
      </c>
      <c r="H12" s="30">
        <v>210</v>
      </c>
      <c r="I12" s="31">
        <v>45002</v>
      </c>
      <c r="J12" s="31">
        <v>45002</v>
      </c>
      <c r="K12" s="30">
        <v>210</v>
      </c>
    </row>
    <row r="13" spans="1:11" ht="14.4" customHeight="1">
      <c r="A13" s="27" t="s">
        <v>393</v>
      </c>
      <c r="B13" s="28" t="s">
        <v>2719</v>
      </c>
      <c r="C13" s="104" t="s">
        <v>2720</v>
      </c>
      <c r="D13" s="29" t="s">
        <v>380</v>
      </c>
      <c r="E13" s="27" t="s">
        <v>395</v>
      </c>
      <c r="F13" s="27">
        <v>1</v>
      </c>
      <c r="G13" s="29" t="s">
        <v>394</v>
      </c>
      <c r="H13" s="30">
        <v>1885</v>
      </c>
      <c r="I13" s="31">
        <v>45006</v>
      </c>
      <c r="J13" s="31">
        <v>45006</v>
      </c>
      <c r="K13" s="30">
        <v>1885</v>
      </c>
    </row>
    <row r="14" spans="1:11" ht="14.4" customHeight="1">
      <c r="A14" s="27" t="s">
        <v>396</v>
      </c>
      <c r="B14" s="28" t="s">
        <v>2719</v>
      </c>
      <c r="C14" s="104" t="s">
        <v>2720</v>
      </c>
      <c r="D14" s="29" t="s">
        <v>380</v>
      </c>
      <c r="E14" s="27" t="s">
        <v>395</v>
      </c>
      <c r="F14" s="27">
        <v>1</v>
      </c>
      <c r="G14" s="32" t="s">
        <v>397</v>
      </c>
      <c r="H14" s="30">
        <v>2368</v>
      </c>
      <c r="I14" s="31">
        <v>45006</v>
      </c>
      <c r="J14" s="31">
        <v>45006</v>
      </c>
      <c r="K14" s="30">
        <v>2368</v>
      </c>
    </row>
    <row r="15" spans="1:11" ht="28.8">
      <c r="A15" s="27" t="s">
        <v>398</v>
      </c>
      <c r="B15" s="28" t="s">
        <v>2719</v>
      </c>
      <c r="C15" s="104" t="s">
        <v>2720</v>
      </c>
      <c r="D15" s="29" t="s">
        <v>380</v>
      </c>
      <c r="E15" s="27" t="s">
        <v>368</v>
      </c>
      <c r="F15" s="27">
        <v>1</v>
      </c>
      <c r="G15" s="29" t="s">
        <v>379</v>
      </c>
      <c r="H15" s="30">
        <v>3359</v>
      </c>
      <c r="I15" s="31">
        <v>45007</v>
      </c>
      <c r="J15" s="31">
        <v>45007</v>
      </c>
      <c r="K15" s="30">
        <v>3359</v>
      </c>
    </row>
    <row r="16" spans="1:11" ht="43.2">
      <c r="A16" s="27" t="s">
        <v>399</v>
      </c>
      <c r="B16" s="28" t="s">
        <v>2719</v>
      </c>
      <c r="C16" s="104" t="s">
        <v>2720</v>
      </c>
      <c r="D16" s="29" t="s">
        <v>401</v>
      </c>
      <c r="E16" s="27" t="s">
        <v>368</v>
      </c>
      <c r="F16" s="27">
        <v>1</v>
      </c>
      <c r="G16" s="29" t="s">
        <v>400</v>
      </c>
      <c r="H16" s="30">
        <v>200</v>
      </c>
      <c r="I16" s="31">
        <v>45008</v>
      </c>
      <c r="J16" s="31">
        <v>45008</v>
      </c>
      <c r="K16" s="30">
        <v>200</v>
      </c>
    </row>
    <row r="17" spans="1:11" ht="14.4" customHeight="1">
      <c r="A17" s="27" t="s">
        <v>402</v>
      </c>
      <c r="B17" s="28" t="s">
        <v>2719</v>
      </c>
      <c r="C17" s="104" t="s">
        <v>2720</v>
      </c>
      <c r="D17" s="29" t="s">
        <v>404</v>
      </c>
      <c r="E17" s="27" t="s">
        <v>368</v>
      </c>
      <c r="F17" s="27">
        <v>1</v>
      </c>
      <c r="G17" s="29" t="s">
        <v>403</v>
      </c>
      <c r="H17" s="30">
        <v>3278.9</v>
      </c>
      <c r="I17" s="31">
        <v>45008</v>
      </c>
      <c r="J17" s="31">
        <v>45008</v>
      </c>
      <c r="K17" s="30">
        <v>3278.9</v>
      </c>
    </row>
    <row r="18" spans="1:11" ht="27.6" customHeight="1">
      <c r="A18" s="27" t="s">
        <v>405</v>
      </c>
      <c r="B18" s="28" t="s">
        <v>2719</v>
      </c>
      <c r="C18" s="104" t="s">
        <v>2720</v>
      </c>
      <c r="D18" s="29" t="s">
        <v>407</v>
      </c>
      <c r="E18" s="27" t="s">
        <v>368</v>
      </c>
      <c r="F18" s="27">
        <v>1</v>
      </c>
      <c r="G18" s="29" t="s">
        <v>406</v>
      </c>
      <c r="H18" s="30">
        <v>1127.2</v>
      </c>
      <c r="I18" s="31">
        <v>45013</v>
      </c>
      <c r="J18" s="31">
        <v>45013</v>
      </c>
      <c r="K18" s="30">
        <v>1127.2</v>
      </c>
    </row>
    <row r="19" spans="1:11" ht="14.4" customHeight="1">
      <c r="A19" s="27" t="s">
        <v>408</v>
      </c>
      <c r="B19" s="28" t="s">
        <v>2719</v>
      </c>
      <c r="C19" s="104" t="s">
        <v>2720</v>
      </c>
      <c r="D19" s="29" t="s">
        <v>410</v>
      </c>
      <c r="E19" s="27" t="s">
        <v>368</v>
      </c>
      <c r="F19" s="27">
        <v>1</v>
      </c>
      <c r="G19" s="32" t="s">
        <v>409</v>
      </c>
      <c r="H19" s="30">
        <v>6657.4</v>
      </c>
      <c r="I19" s="31">
        <v>45014</v>
      </c>
      <c r="J19" s="31">
        <v>45014</v>
      </c>
      <c r="K19" s="30">
        <v>6657.4</v>
      </c>
    </row>
    <row r="20" spans="1:11" ht="14.4" customHeight="1">
      <c r="A20" s="27" t="s">
        <v>411</v>
      </c>
      <c r="B20" s="28" t="s">
        <v>2719</v>
      </c>
      <c r="C20" s="104" t="s">
        <v>2720</v>
      </c>
      <c r="D20" s="29" t="s">
        <v>413</v>
      </c>
      <c r="E20" s="27" t="s">
        <v>395</v>
      </c>
      <c r="F20" s="27">
        <v>1</v>
      </c>
      <c r="G20" s="29" t="s">
        <v>412</v>
      </c>
      <c r="H20" s="30">
        <v>5200</v>
      </c>
      <c r="I20" s="31">
        <v>45014</v>
      </c>
      <c r="J20" s="31">
        <v>45014</v>
      </c>
      <c r="K20" s="30">
        <v>5200</v>
      </c>
    </row>
    <row r="21" spans="1:11" ht="72">
      <c r="A21" s="27" t="s">
        <v>414</v>
      </c>
      <c r="B21" s="28" t="s">
        <v>2719</v>
      </c>
      <c r="C21" s="104" t="s">
        <v>2720</v>
      </c>
      <c r="D21" s="29" t="s">
        <v>416</v>
      </c>
      <c r="E21" s="27" t="s">
        <v>395</v>
      </c>
      <c r="F21" s="27">
        <v>1</v>
      </c>
      <c r="G21" s="29" t="s">
        <v>415</v>
      </c>
      <c r="H21" s="30">
        <v>5500</v>
      </c>
      <c r="I21" s="31">
        <v>45016</v>
      </c>
      <c r="J21" s="31">
        <v>45016</v>
      </c>
      <c r="K21" s="30">
        <v>5500</v>
      </c>
    </row>
    <row r="22" spans="1:11" ht="43.2">
      <c r="A22" s="27" t="s">
        <v>417</v>
      </c>
      <c r="B22" s="28" t="s">
        <v>2719</v>
      </c>
      <c r="C22" s="104" t="s">
        <v>2720</v>
      </c>
      <c r="D22" s="29" t="s">
        <v>419</v>
      </c>
      <c r="E22" s="33" t="s">
        <v>368</v>
      </c>
      <c r="F22" s="27">
        <v>1</v>
      </c>
      <c r="G22" s="32" t="s">
        <v>420</v>
      </c>
      <c r="H22" s="30">
        <v>2432.31</v>
      </c>
      <c r="I22" s="31">
        <v>45020</v>
      </c>
      <c r="J22" s="31">
        <v>45020</v>
      </c>
      <c r="K22" s="30">
        <v>2432.31</v>
      </c>
    </row>
    <row r="23" spans="1:11" ht="28.8">
      <c r="A23" s="27" t="s">
        <v>421</v>
      </c>
      <c r="B23" s="28" t="s">
        <v>2719</v>
      </c>
      <c r="C23" s="104" t="s">
        <v>2720</v>
      </c>
      <c r="D23" s="29" t="s">
        <v>423</v>
      </c>
      <c r="E23" s="27" t="s">
        <v>368</v>
      </c>
      <c r="F23" s="27">
        <v>1</v>
      </c>
      <c r="G23" s="29" t="s">
        <v>422</v>
      </c>
      <c r="H23" s="30">
        <v>398</v>
      </c>
      <c r="I23" s="31">
        <v>45029</v>
      </c>
      <c r="J23" s="31">
        <v>45029</v>
      </c>
      <c r="K23" s="30">
        <v>398</v>
      </c>
    </row>
    <row r="24" spans="1:11" ht="43.2">
      <c r="A24" s="27" t="s">
        <v>424</v>
      </c>
      <c r="B24" s="28" t="s">
        <v>2719</v>
      </c>
      <c r="C24" s="104" t="s">
        <v>2720</v>
      </c>
      <c r="D24" s="33" t="s">
        <v>426</v>
      </c>
      <c r="E24" s="27" t="s">
        <v>368</v>
      </c>
      <c r="F24" s="27">
        <v>1</v>
      </c>
      <c r="G24" s="29" t="s">
        <v>425</v>
      </c>
      <c r="H24" s="30">
        <v>235</v>
      </c>
      <c r="I24" s="31">
        <v>45029</v>
      </c>
      <c r="J24" s="31">
        <v>45029</v>
      </c>
      <c r="K24" s="30">
        <v>235</v>
      </c>
    </row>
    <row r="25" spans="1:11" ht="28.8">
      <c r="A25" s="27" t="s">
        <v>427</v>
      </c>
      <c r="B25" s="28" t="s">
        <v>2719</v>
      </c>
      <c r="C25" s="104" t="s">
        <v>2720</v>
      </c>
      <c r="D25" s="33" t="s">
        <v>429</v>
      </c>
      <c r="E25" s="27" t="s">
        <v>368</v>
      </c>
      <c r="F25" s="27">
        <v>1</v>
      </c>
      <c r="G25" s="29" t="s">
        <v>428</v>
      </c>
      <c r="H25" s="30">
        <v>160</v>
      </c>
      <c r="I25" s="31">
        <v>45029</v>
      </c>
      <c r="J25" s="31">
        <v>45029</v>
      </c>
      <c r="K25" s="30">
        <v>160</v>
      </c>
    </row>
    <row r="26" spans="1:11" ht="28.8">
      <c r="A26" s="27" t="s">
        <v>430</v>
      </c>
      <c r="B26" s="28" t="s">
        <v>2719</v>
      </c>
      <c r="C26" s="104" t="s">
        <v>2720</v>
      </c>
      <c r="D26" s="33" t="s">
        <v>432</v>
      </c>
      <c r="E26" s="27" t="s">
        <v>368</v>
      </c>
      <c r="F26" s="27">
        <v>1</v>
      </c>
      <c r="G26" s="32" t="s">
        <v>431</v>
      </c>
      <c r="H26" s="30">
        <v>830</v>
      </c>
      <c r="I26" s="31">
        <v>45029</v>
      </c>
      <c r="J26" s="31">
        <v>45029</v>
      </c>
      <c r="K26" s="30">
        <v>830</v>
      </c>
    </row>
    <row r="27" spans="1:11" ht="28.8">
      <c r="A27" s="27" t="s">
        <v>433</v>
      </c>
      <c r="B27" s="28" t="s">
        <v>2719</v>
      </c>
      <c r="C27" s="104" t="s">
        <v>2720</v>
      </c>
      <c r="D27" s="33" t="s">
        <v>434</v>
      </c>
      <c r="E27" s="27" t="s">
        <v>395</v>
      </c>
      <c r="F27" s="27">
        <v>1</v>
      </c>
      <c r="G27" s="32" t="s">
        <v>366</v>
      </c>
      <c r="H27" s="30">
        <v>3024</v>
      </c>
      <c r="I27" s="31">
        <v>45029</v>
      </c>
      <c r="J27" s="31">
        <v>45029</v>
      </c>
      <c r="K27" s="30">
        <v>3024</v>
      </c>
    </row>
    <row r="28" spans="1:11" ht="28.8">
      <c r="A28" s="27" t="s">
        <v>435</v>
      </c>
      <c r="B28" s="28" t="s">
        <v>2719</v>
      </c>
      <c r="C28" s="104" t="s">
        <v>2720</v>
      </c>
      <c r="D28" s="33" t="s">
        <v>437</v>
      </c>
      <c r="E28" s="27" t="s">
        <v>395</v>
      </c>
      <c r="F28" s="27">
        <v>1</v>
      </c>
      <c r="G28" s="29" t="s">
        <v>436</v>
      </c>
      <c r="H28" s="30">
        <v>690</v>
      </c>
      <c r="I28" s="31">
        <v>45036</v>
      </c>
      <c r="J28" s="31">
        <v>45036</v>
      </c>
      <c r="K28" s="30">
        <v>690</v>
      </c>
    </row>
    <row r="29" spans="1:11" ht="28.8">
      <c r="A29" s="27" t="s">
        <v>438</v>
      </c>
      <c r="B29" s="28" t="s">
        <v>2719</v>
      </c>
      <c r="C29" s="104" t="s">
        <v>2720</v>
      </c>
      <c r="D29" s="33" t="s">
        <v>439</v>
      </c>
      <c r="E29" s="27" t="s">
        <v>368</v>
      </c>
      <c r="F29" s="27">
        <v>1</v>
      </c>
      <c r="G29" s="32" t="s">
        <v>373</v>
      </c>
      <c r="H29" s="30">
        <v>250.12</v>
      </c>
      <c r="I29" s="31">
        <v>45037</v>
      </c>
      <c r="J29" s="31">
        <v>45037</v>
      </c>
      <c r="K29" s="30">
        <v>250.12</v>
      </c>
    </row>
    <row r="30" spans="1:11" ht="57.6">
      <c r="A30" s="27" t="s">
        <v>440</v>
      </c>
      <c r="B30" s="28" t="s">
        <v>2719</v>
      </c>
      <c r="C30" s="104" t="s">
        <v>2720</v>
      </c>
      <c r="D30" s="33" t="s">
        <v>441</v>
      </c>
      <c r="E30" s="27" t="s">
        <v>368</v>
      </c>
      <c r="F30" s="27">
        <v>1</v>
      </c>
      <c r="G30" s="32" t="s">
        <v>385</v>
      </c>
      <c r="H30" s="30">
        <v>309.5</v>
      </c>
      <c r="I30" s="31">
        <v>45037</v>
      </c>
      <c r="J30" s="31">
        <v>45037</v>
      </c>
      <c r="K30" s="30">
        <v>309.5</v>
      </c>
    </row>
    <row r="31" spans="1:11" ht="57.6">
      <c r="A31" s="27" t="s">
        <v>442</v>
      </c>
      <c r="B31" s="28" t="s">
        <v>2719</v>
      </c>
      <c r="C31" s="104" t="s">
        <v>2720</v>
      </c>
      <c r="D31" s="33" t="s">
        <v>441</v>
      </c>
      <c r="E31" s="27" t="s">
        <v>368</v>
      </c>
      <c r="F31" s="27">
        <v>1</v>
      </c>
      <c r="G31" s="32" t="s">
        <v>385</v>
      </c>
      <c r="H31" s="30">
        <v>9.8000000000000007</v>
      </c>
      <c r="I31" s="31">
        <v>45037</v>
      </c>
      <c r="J31" s="31">
        <v>45037</v>
      </c>
      <c r="K31" s="30">
        <v>9.8000000000000007</v>
      </c>
    </row>
    <row r="32" spans="1:11" ht="43.2">
      <c r="A32" s="27" t="s">
        <v>443</v>
      </c>
      <c r="B32" s="28" t="s">
        <v>2719</v>
      </c>
      <c r="C32" s="104" t="s">
        <v>2720</v>
      </c>
      <c r="D32" s="33" t="s">
        <v>445</v>
      </c>
      <c r="E32" s="27" t="s">
        <v>368</v>
      </c>
      <c r="F32" s="27">
        <v>1</v>
      </c>
      <c r="G32" s="29" t="s">
        <v>444</v>
      </c>
      <c r="H32" s="30">
        <v>4892</v>
      </c>
      <c r="I32" s="31">
        <v>45055</v>
      </c>
      <c r="J32" s="31">
        <v>45055</v>
      </c>
      <c r="K32" s="30">
        <v>4892</v>
      </c>
    </row>
    <row r="33" spans="1:11" ht="28.8">
      <c r="A33" s="27" t="s">
        <v>446</v>
      </c>
      <c r="B33" s="28" t="s">
        <v>2719</v>
      </c>
      <c r="C33" s="104" t="s">
        <v>2720</v>
      </c>
      <c r="D33" s="33" t="s">
        <v>448</v>
      </c>
      <c r="E33" s="27" t="s">
        <v>368</v>
      </c>
      <c r="F33" s="27">
        <v>1</v>
      </c>
      <c r="G33" s="32" t="s">
        <v>447</v>
      </c>
      <c r="H33" s="30">
        <v>181</v>
      </c>
      <c r="I33" s="31">
        <v>45055</v>
      </c>
      <c r="J33" s="31">
        <v>45055</v>
      </c>
      <c r="K33" s="30">
        <v>181</v>
      </c>
    </row>
    <row r="34" spans="1:11" ht="27.6">
      <c r="A34" s="27" t="s">
        <v>449</v>
      </c>
      <c r="B34" s="28" t="s">
        <v>2719</v>
      </c>
      <c r="C34" s="104" t="s">
        <v>2720</v>
      </c>
      <c r="D34" s="33" t="s">
        <v>451</v>
      </c>
      <c r="E34" s="27" t="s">
        <v>368</v>
      </c>
      <c r="F34" s="27">
        <v>1</v>
      </c>
      <c r="G34" s="32" t="s">
        <v>450</v>
      </c>
      <c r="H34" s="30">
        <v>110</v>
      </c>
      <c r="I34" s="31">
        <v>45055</v>
      </c>
      <c r="J34" s="31">
        <v>45055</v>
      </c>
      <c r="K34" s="30">
        <v>110</v>
      </c>
    </row>
    <row r="35" spans="1:11" ht="27.6">
      <c r="A35" s="27" t="s">
        <v>452</v>
      </c>
      <c r="B35" s="28" t="s">
        <v>2719</v>
      </c>
      <c r="C35" s="104" t="s">
        <v>2720</v>
      </c>
      <c r="D35" s="33" t="s">
        <v>454</v>
      </c>
      <c r="E35" s="33" t="s">
        <v>368</v>
      </c>
      <c r="F35" s="27">
        <v>1</v>
      </c>
      <c r="G35" s="32" t="s">
        <v>453</v>
      </c>
      <c r="H35" s="30">
        <v>327.87</v>
      </c>
      <c r="I35" s="31">
        <v>45055</v>
      </c>
      <c r="J35" s="31">
        <v>45055</v>
      </c>
      <c r="K35" s="30">
        <v>327.87</v>
      </c>
    </row>
    <row r="36" spans="1:11" ht="27.6">
      <c r="A36" s="27" t="s">
        <v>455</v>
      </c>
      <c r="B36" s="28" t="s">
        <v>2719</v>
      </c>
      <c r="C36" s="104" t="s">
        <v>2720</v>
      </c>
      <c r="D36" s="33" t="s">
        <v>456</v>
      </c>
      <c r="E36" s="33" t="s">
        <v>368</v>
      </c>
      <c r="F36" s="27">
        <v>1</v>
      </c>
      <c r="G36" s="32" t="s">
        <v>373</v>
      </c>
      <c r="H36" s="30">
        <v>121.41</v>
      </c>
      <c r="I36" s="31">
        <v>45056</v>
      </c>
      <c r="J36" s="31">
        <v>45056</v>
      </c>
      <c r="K36" s="30">
        <v>121.41</v>
      </c>
    </row>
    <row r="37" spans="1:11" ht="28.8">
      <c r="A37" s="27" t="s">
        <v>457</v>
      </c>
      <c r="B37" s="28" t="s">
        <v>2719</v>
      </c>
      <c r="C37" s="104" t="s">
        <v>2720</v>
      </c>
      <c r="D37" s="33" t="s">
        <v>458</v>
      </c>
      <c r="E37" s="27" t="s">
        <v>368</v>
      </c>
      <c r="F37" s="27">
        <v>1</v>
      </c>
      <c r="G37" s="32" t="s">
        <v>418</v>
      </c>
      <c r="H37" s="30">
        <v>456.5</v>
      </c>
      <c r="I37" s="31">
        <v>45056</v>
      </c>
      <c r="J37" s="31">
        <v>45056</v>
      </c>
      <c r="K37" s="30">
        <v>456.5</v>
      </c>
    </row>
    <row r="38" spans="1:11" ht="27.6">
      <c r="A38" s="27" t="s">
        <v>459</v>
      </c>
      <c r="B38" s="28" t="s">
        <v>2719</v>
      </c>
      <c r="C38" s="104" t="s">
        <v>2720</v>
      </c>
      <c r="D38" s="33" t="s">
        <v>460</v>
      </c>
      <c r="E38" s="27" t="s">
        <v>368</v>
      </c>
      <c r="F38" s="27">
        <v>1</v>
      </c>
      <c r="G38" s="29" t="s">
        <v>397</v>
      </c>
      <c r="H38" s="30">
        <v>540</v>
      </c>
      <c r="I38" s="31">
        <v>45058</v>
      </c>
      <c r="J38" s="31">
        <v>45058</v>
      </c>
      <c r="K38" s="30">
        <v>540</v>
      </c>
    </row>
    <row r="39" spans="1:11" ht="28.8">
      <c r="A39" s="27" t="s">
        <v>461</v>
      </c>
      <c r="B39" s="28" t="s">
        <v>2719</v>
      </c>
      <c r="C39" s="104" t="s">
        <v>2720</v>
      </c>
      <c r="D39" s="34" t="s">
        <v>462</v>
      </c>
      <c r="E39" s="27" t="s">
        <v>368</v>
      </c>
      <c r="F39" s="27">
        <v>1</v>
      </c>
      <c r="G39" s="32" t="s">
        <v>379</v>
      </c>
      <c r="H39" s="30">
        <v>1579.4</v>
      </c>
      <c r="I39" s="31">
        <v>45063</v>
      </c>
      <c r="J39" s="31">
        <v>45063</v>
      </c>
      <c r="K39" s="30">
        <v>1579.4</v>
      </c>
    </row>
    <row r="40" spans="1:11" ht="27.6">
      <c r="A40" s="27" t="s">
        <v>463</v>
      </c>
      <c r="B40" s="28" t="s">
        <v>2719</v>
      </c>
      <c r="C40" s="104" t="s">
        <v>2720</v>
      </c>
      <c r="D40" s="34" t="s">
        <v>456</v>
      </c>
      <c r="E40" s="27" t="s">
        <v>368</v>
      </c>
      <c r="F40" s="27">
        <v>1</v>
      </c>
      <c r="G40" s="32" t="s">
        <v>373</v>
      </c>
      <c r="H40" s="30">
        <v>432.75</v>
      </c>
      <c r="I40" s="31">
        <v>45065</v>
      </c>
      <c r="J40" s="31">
        <v>45065</v>
      </c>
      <c r="K40" s="30">
        <v>432.75</v>
      </c>
    </row>
    <row r="41" spans="1:11" ht="28.8">
      <c r="A41" s="27" t="s">
        <v>464</v>
      </c>
      <c r="B41" s="28" t="s">
        <v>2719</v>
      </c>
      <c r="C41" s="104" t="s">
        <v>2720</v>
      </c>
      <c r="D41" s="33" t="s">
        <v>466</v>
      </c>
      <c r="E41" s="27" t="s">
        <v>368</v>
      </c>
      <c r="F41" s="27">
        <v>1</v>
      </c>
      <c r="G41" s="32" t="s">
        <v>465</v>
      </c>
      <c r="H41" s="30">
        <v>32172</v>
      </c>
      <c r="I41" s="31">
        <v>45071</v>
      </c>
      <c r="J41" s="31">
        <v>45071</v>
      </c>
      <c r="K41" s="30">
        <v>32172</v>
      </c>
    </row>
    <row r="42" spans="1:11" ht="28.8">
      <c r="A42" s="27" t="s">
        <v>467</v>
      </c>
      <c r="B42" s="28" t="s">
        <v>2719</v>
      </c>
      <c r="C42" s="104" t="s">
        <v>2720</v>
      </c>
      <c r="D42" s="34" t="s">
        <v>469</v>
      </c>
      <c r="E42" s="27" t="s">
        <v>368</v>
      </c>
      <c r="F42" s="27">
        <v>1</v>
      </c>
      <c r="G42" s="29" t="s">
        <v>468</v>
      </c>
      <c r="H42" s="30">
        <v>164</v>
      </c>
      <c r="I42" s="31">
        <v>45078</v>
      </c>
      <c r="J42" s="31">
        <v>45078</v>
      </c>
      <c r="K42" s="30">
        <v>164</v>
      </c>
    </row>
    <row r="43" spans="1:11" ht="28.8">
      <c r="A43" s="27" t="s">
        <v>470</v>
      </c>
      <c r="B43" s="28" t="s">
        <v>2719</v>
      </c>
      <c r="C43" s="104" t="s">
        <v>2720</v>
      </c>
      <c r="D43" s="33" t="s">
        <v>472</v>
      </c>
      <c r="E43" s="27" t="s">
        <v>368</v>
      </c>
      <c r="F43" s="27">
        <v>1</v>
      </c>
      <c r="G43" s="32" t="s">
        <v>471</v>
      </c>
      <c r="H43" s="30">
        <v>3550</v>
      </c>
      <c r="I43" s="31">
        <v>45078</v>
      </c>
      <c r="J43" s="31">
        <v>45078</v>
      </c>
      <c r="K43" s="30">
        <v>3550</v>
      </c>
    </row>
    <row r="44" spans="1:11" ht="43.2">
      <c r="A44" s="27" t="s">
        <v>473</v>
      </c>
      <c r="B44" s="28" t="s">
        <v>2719</v>
      </c>
      <c r="C44" s="104" t="s">
        <v>2720</v>
      </c>
      <c r="D44" s="33" t="s">
        <v>475</v>
      </c>
      <c r="E44" s="27" t="s">
        <v>368</v>
      </c>
      <c r="F44" s="27">
        <v>1</v>
      </c>
      <c r="G44" s="32" t="s">
        <v>474</v>
      </c>
      <c r="H44" s="30">
        <v>874</v>
      </c>
      <c r="I44" s="31">
        <v>45078</v>
      </c>
      <c r="J44" s="31">
        <v>45078</v>
      </c>
      <c r="K44" s="30">
        <v>874</v>
      </c>
    </row>
    <row r="45" spans="1:11" ht="28.8">
      <c r="A45" s="27" t="s">
        <v>476</v>
      </c>
      <c r="B45" s="28" t="s">
        <v>2719</v>
      </c>
      <c r="C45" s="104" t="s">
        <v>2720</v>
      </c>
      <c r="D45" s="34" t="s">
        <v>477</v>
      </c>
      <c r="E45" s="27" t="s">
        <v>368</v>
      </c>
      <c r="F45" s="27">
        <v>1</v>
      </c>
      <c r="G45" s="29" t="s">
        <v>436</v>
      </c>
      <c r="H45" s="30">
        <v>450</v>
      </c>
      <c r="I45" s="31">
        <v>45083</v>
      </c>
      <c r="J45" s="31">
        <v>45083</v>
      </c>
      <c r="K45" s="30">
        <v>450</v>
      </c>
    </row>
    <row r="46" spans="1:11" ht="28.8">
      <c r="A46" s="27" t="s">
        <v>449</v>
      </c>
      <c r="B46" s="28" t="s">
        <v>2719</v>
      </c>
      <c r="C46" s="104" t="s">
        <v>2720</v>
      </c>
      <c r="D46" s="34" t="s">
        <v>478</v>
      </c>
      <c r="E46" s="27" t="s">
        <v>368</v>
      </c>
      <c r="F46" s="27">
        <v>1</v>
      </c>
      <c r="G46" s="32" t="s">
        <v>450</v>
      </c>
      <c r="H46" s="30">
        <v>105</v>
      </c>
      <c r="I46" s="31">
        <v>45084</v>
      </c>
      <c r="J46" s="31">
        <v>45084</v>
      </c>
      <c r="K46" s="30">
        <v>105</v>
      </c>
    </row>
    <row r="47" spans="1:11" ht="43.2">
      <c r="A47" s="27" t="s">
        <v>479</v>
      </c>
      <c r="B47" s="28" t="s">
        <v>2719</v>
      </c>
      <c r="C47" s="104" t="s">
        <v>2720</v>
      </c>
      <c r="D47" s="34" t="s">
        <v>481</v>
      </c>
      <c r="E47" s="27" t="s">
        <v>368</v>
      </c>
      <c r="F47" s="27">
        <v>1</v>
      </c>
      <c r="G47" s="32" t="s">
        <v>480</v>
      </c>
      <c r="H47" s="30">
        <v>180</v>
      </c>
      <c r="I47" s="31">
        <v>45090</v>
      </c>
      <c r="J47" s="31">
        <v>45090</v>
      </c>
      <c r="K47" s="30">
        <v>180</v>
      </c>
    </row>
    <row r="48" spans="1:11" ht="28.8">
      <c r="A48" s="27" t="s">
        <v>482</v>
      </c>
      <c r="B48" s="28" t="s">
        <v>2719</v>
      </c>
      <c r="C48" s="104" t="s">
        <v>2720</v>
      </c>
      <c r="D48" s="34" t="s">
        <v>483</v>
      </c>
      <c r="E48" s="27" t="s">
        <v>368</v>
      </c>
      <c r="F48" s="27">
        <v>1</v>
      </c>
      <c r="G48" s="32" t="s">
        <v>409</v>
      </c>
      <c r="H48" s="30">
        <v>2818.75</v>
      </c>
      <c r="I48" s="31">
        <v>45090</v>
      </c>
      <c r="J48" s="31">
        <v>45090</v>
      </c>
      <c r="K48" s="30">
        <v>2818.75</v>
      </c>
    </row>
    <row r="49" spans="1:11" ht="28.8">
      <c r="A49" s="27" t="s">
        <v>484</v>
      </c>
      <c r="B49" s="28" t="s">
        <v>2719</v>
      </c>
      <c r="C49" s="104" t="s">
        <v>2720</v>
      </c>
      <c r="D49" s="34" t="s">
        <v>380</v>
      </c>
      <c r="E49" s="27" t="s">
        <v>368</v>
      </c>
      <c r="F49" s="27">
        <v>1</v>
      </c>
      <c r="G49" s="32" t="s">
        <v>379</v>
      </c>
      <c r="H49" s="30">
        <v>4059.9</v>
      </c>
      <c r="I49" s="31">
        <v>45104</v>
      </c>
      <c r="J49" s="31">
        <v>45104</v>
      </c>
      <c r="K49" s="30">
        <v>4059.9</v>
      </c>
    </row>
    <row r="50" spans="1:11" ht="28.8">
      <c r="A50" s="27" t="s">
        <v>485</v>
      </c>
      <c r="B50" s="28" t="s">
        <v>2719</v>
      </c>
      <c r="C50" s="104" t="s">
        <v>2720</v>
      </c>
      <c r="D50" s="34" t="s">
        <v>487</v>
      </c>
      <c r="E50" s="27" t="s">
        <v>368</v>
      </c>
      <c r="F50" s="27">
        <v>1</v>
      </c>
      <c r="G50" s="32" t="s">
        <v>486</v>
      </c>
      <c r="H50" s="30">
        <v>3906.7</v>
      </c>
      <c r="I50" s="31">
        <v>45107</v>
      </c>
      <c r="J50" s="31">
        <v>45107</v>
      </c>
      <c r="K50" s="30">
        <v>3906.7</v>
      </c>
    </row>
    <row r="51" spans="1:11" ht="43.2">
      <c r="A51" s="27" t="s">
        <v>488</v>
      </c>
      <c r="B51" s="28" t="s">
        <v>2719</v>
      </c>
      <c r="C51" s="104" t="s">
        <v>2720</v>
      </c>
      <c r="D51" s="34" t="s">
        <v>489</v>
      </c>
      <c r="E51" s="27" t="s">
        <v>368</v>
      </c>
      <c r="F51" s="27">
        <v>1</v>
      </c>
      <c r="G51" s="32" t="s">
        <v>428</v>
      </c>
      <c r="H51" s="30">
        <v>330</v>
      </c>
      <c r="I51" s="31">
        <v>45107</v>
      </c>
      <c r="J51" s="31">
        <v>45107</v>
      </c>
      <c r="K51" s="30">
        <v>330</v>
      </c>
    </row>
    <row r="52" spans="1:11" ht="43.2">
      <c r="A52" s="27" t="s">
        <v>490</v>
      </c>
      <c r="B52" s="28" t="s">
        <v>2719</v>
      </c>
      <c r="C52" s="104" t="s">
        <v>2720</v>
      </c>
      <c r="D52" s="34" t="s">
        <v>492</v>
      </c>
      <c r="E52" s="27" t="s">
        <v>368</v>
      </c>
      <c r="F52" s="27">
        <v>1</v>
      </c>
      <c r="G52" s="29" t="s">
        <v>491</v>
      </c>
      <c r="H52" s="30">
        <v>1406.5</v>
      </c>
      <c r="I52" s="31">
        <v>45107</v>
      </c>
      <c r="J52" s="31">
        <v>45107</v>
      </c>
      <c r="K52" s="30">
        <v>1406.5</v>
      </c>
    </row>
    <row r="53" spans="1:11" ht="28.8">
      <c r="A53" s="27" t="s">
        <v>493</v>
      </c>
      <c r="B53" s="28" t="s">
        <v>2719</v>
      </c>
      <c r="C53" s="104" t="s">
        <v>2720</v>
      </c>
      <c r="D53" s="34" t="s">
        <v>495</v>
      </c>
      <c r="E53" s="27" t="s">
        <v>368</v>
      </c>
      <c r="F53" s="27">
        <v>1</v>
      </c>
      <c r="G53" s="34" t="s">
        <v>494</v>
      </c>
      <c r="H53" s="30">
        <v>900</v>
      </c>
      <c r="I53" s="31">
        <v>45107</v>
      </c>
      <c r="J53" s="31">
        <v>45107</v>
      </c>
      <c r="K53" s="30">
        <v>900</v>
      </c>
    </row>
    <row r="54" spans="1:11" ht="28.8">
      <c r="A54" s="27" t="s">
        <v>427</v>
      </c>
      <c r="B54" s="28" t="s">
        <v>2719</v>
      </c>
      <c r="C54" s="104" t="s">
        <v>2720</v>
      </c>
      <c r="D54" s="34" t="s">
        <v>496</v>
      </c>
      <c r="E54" s="27" t="s">
        <v>368</v>
      </c>
      <c r="F54" s="27">
        <v>1</v>
      </c>
      <c r="G54" s="29" t="s">
        <v>428</v>
      </c>
      <c r="H54" s="30">
        <v>440</v>
      </c>
      <c r="I54" s="31">
        <v>45107</v>
      </c>
      <c r="J54" s="31">
        <v>45107</v>
      </c>
      <c r="K54" s="30">
        <v>440</v>
      </c>
    </row>
    <row r="55" spans="1:11" ht="28.8">
      <c r="A55" s="27" t="s">
        <v>497</v>
      </c>
      <c r="B55" s="28" t="s">
        <v>2719</v>
      </c>
      <c r="C55" s="104" t="s">
        <v>2720</v>
      </c>
      <c r="D55" s="34" t="s">
        <v>498</v>
      </c>
      <c r="E55" s="27" t="s">
        <v>368</v>
      </c>
      <c r="F55" s="27">
        <v>1</v>
      </c>
      <c r="G55" s="32" t="s">
        <v>436</v>
      </c>
      <c r="H55" s="30">
        <v>2700</v>
      </c>
      <c r="I55" s="31">
        <v>45111</v>
      </c>
      <c r="J55" s="31">
        <v>45111</v>
      </c>
      <c r="K55" s="30">
        <v>2700</v>
      </c>
    </row>
    <row r="56" spans="1:11" ht="28.8">
      <c r="A56" s="27" t="s">
        <v>499</v>
      </c>
      <c r="B56" s="28" t="s">
        <v>2719</v>
      </c>
      <c r="C56" s="104" t="s">
        <v>2720</v>
      </c>
      <c r="D56" s="34" t="s">
        <v>500</v>
      </c>
      <c r="E56" s="27" t="s">
        <v>368</v>
      </c>
      <c r="F56" s="27">
        <v>1</v>
      </c>
      <c r="G56" s="32" t="s">
        <v>436</v>
      </c>
      <c r="H56" s="30">
        <v>1250</v>
      </c>
      <c r="I56" s="31">
        <v>45111</v>
      </c>
      <c r="J56" s="31">
        <v>45111</v>
      </c>
      <c r="K56" s="30">
        <v>1250</v>
      </c>
    </row>
    <row r="57" spans="1:11" ht="28.8">
      <c r="A57" s="27" t="s">
        <v>501</v>
      </c>
      <c r="B57" s="28" t="s">
        <v>2719</v>
      </c>
      <c r="C57" s="104" t="s">
        <v>2720</v>
      </c>
      <c r="D57" s="34" t="s">
        <v>502</v>
      </c>
      <c r="E57" s="27" t="s">
        <v>368</v>
      </c>
      <c r="F57" s="27">
        <v>1</v>
      </c>
      <c r="G57" s="32" t="s">
        <v>409</v>
      </c>
      <c r="H57" s="30">
        <v>213.12</v>
      </c>
      <c r="I57" s="31">
        <v>45114</v>
      </c>
      <c r="J57" s="31">
        <v>45114</v>
      </c>
      <c r="K57" s="30">
        <v>213.12</v>
      </c>
    </row>
    <row r="58" spans="1:11" ht="28.8">
      <c r="A58" s="27" t="s">
        <v>503</v>
      </c>
      <c r="B58" s="28" t="s">
        <v>2719</v>
      </c>
      <c r="C58" s="104" t="s">
        <v>2720</v>
      </c>
      <c r="D58" s="34" t="s">
        <v>505</v>
      </c>
      <c r="E58" s="27" t="s">
        <v>368</v>
      </c>
      <c r="F58" s="27">
        <v>1</v>
      </c>
      <c r="G58" s="29" t="s">
        <v>504</v>
      </c>
      <c r="H58" s="30">
        <v>870</v>
      </c>
      <c r="I58" s="31">
        <v>45117</v>
      </c>
      <c r="J58" s="31">
        <v>45117</v>
      </c>
      <c r="K58" s="30">
        <v>870</v>
      </c>
    </row>
    <row r="59" spans="1:11" ht="43.2">
      <c r="A59" s="27" t="s">
        <v>506</v>
      </c>
      <c r="B59" s="28" t="s">
        <v>2719</v>
      </c>
      <c r="C59" s="104" t="s">
        <v>2720</v>
      </c>
      <c r="D59" s="33" t="s">
        <v>508</v>
      </c>
      <c r="E59" s="27" t="s">
        <v>368</v>
      </c>
      <c r="F59" s="27">
        <v>1</v>
      </c>
      <c r="G59" s="32" t="s">
        <v>507</v>
      </c>
      <c r="H59" s="30">
        <v>1900</v>
      </c>
      <c r="I59" s="31">
        <v>45117</v>
      </c>
      <c r="J59" s="31">
        <v>45117</v>
      </c>
      <c r="K59" s="30">
        <v>1900</v>
      </c>
    </row>
    <row r="60" spans="1:11" ht="28.8">
      <c r="A60" s="27" t="s">
        <v>509</v>
      </c>
      <c r="B60" s="28" t="s">
        <v>2719</v>
      </c>
      <c r="C60" s="104" t="s">
        <v>2720</v>
      </c>
      <c r="D60" s="34" t="s">
        <v>510</v>
      </c>
      <c r="E60" s="27" t="s">
        <v>368</v>
      </c>
      <c r="F60" s="27">
        <v>1</v>
      </c>
      <c r="G60" s="34" t="s">
        <v>480</v>
      </c>
      <c r="H60" s="30">
        <v>924</v>
      </c>
      <c r="I60" s="31">
        <v>45121</v>
      </c>
      <c r="J60" s="31">
        <v>45121</v>
      </c>
      <c r="K60" s="30">
        <v>924</v>
      </c>
    </row>
    <row r="61" spans="1:11" ht="43.2">
      <c r="A61" s="27" t="s">
        <v>511</v>
      </c>
      <c r="B61" s="28" t="s">
        <v>2719</v>
      </c>
      <c r="C61" s="104" t="s">
        <v>2720</v>
      </c>
      <c r="D61" s="34" t="s">
        <v>512</v>
      </c>
      <c r="E61" s="27" t="s">
        <v>368</v>
      </c>
      <c r="F61" s="27">
        <v>1</v>
      </c>
      <c r="G61" s="32" t="s">
        <v>379</v>
      </c>
      <c r="H61" s="30">
        <v>5409.3</v>
      </c>
      <c r="I61" s="31">
        <v>45132</v>
      </c>
      <c r="J61" s="31">
        <v>45132</v>
      </c>
      <c r="K61" s="30">
        <v>5409.3</v>
      </c>
    </row>
    <row r="62" spans="1:11" ht="43.2">
      <c r="A62" s="27" t="s">
        <v>513</v>
      </c>
      <c r="B62" s="28" t="s">
        <v>2719</v>
      </c>
      <c r="C62" s="104" t="s">
        <v>2720</v>
      </c>
      <c r="D62" s="34" t="s">
        <v>512</v>
      </c>
      <c r="E62" s="27" t="s">
        <v>368</v>
      </c>
      <c r="F62" s="27">
        <v>1</v>
      </c>
      <c r="G62" s="32" t="s">
        <v>394</v>
      </c>
      <c r="H62" s="30">
        <v>1370</v>
      </c>
      <c r="I62" s="31">
        <v>45138</v>
      </c>
      <c r="J62" s="31">
        <v>45138</v>
      </c>
      <c r="K62" s="30">
        <v>1370</v>
      </c>
    </row>
    <row r="63" spans="1:11" ht="43.2">
      <c r="A63" s="27" t="s">
        <v>514</v>
      </c>
      <c r="B63" s="28" t="s">
        <v>2719</v>
      </c>
      <c r="C63" s="104" t="s">
        <v>2720</v>
      </c>
      <c r="D63" s="34" t="s">
        <v>512</v>
      </c>
      <c r="E63" s="27" t="s">
        <v>368</v>
      </c>
      <c r="F63" s="27">
        <v>1</v>
      </c>
      <c r="G63" s="32" t="s">
        <v>397</v>
      </c>
      <c r="H63" s="30">
        <v>1524.83</v>
      </c>
      <c r="I63" s="31">
        <v>45139</v>
      </c>
      <c r="J63" s="31">
        <v>45139</v>
      </c>
      <c r="K63" s="30">
        <v>1524.83</v>
      </c>
    </row>
    <row r="64" spans="1:11" ht="43.2">
      <c r="A64" s="27" t="s">
        <v>515</v>
      </c>
      <c r="B64" s="28" t="s">
        <v>2719</v>
      </c>
      <c r="C64" s="104" t="s">
        <v>2720</v>
      </c>
      <c r="D64" s="34" t="s">
        <v>516</v>
      </c>
      <c r="E64" s="27" t="s">
        <v>368</v>
      </c>
      <c r="F64" s="27">
        <v>1</v>
      </c>
      <c r="G64" s="32" t="s">
        <v>409</v>
      </c>
      <c r="H64" s="30">
        <v>1146.4000000000001</v>
      </c>
      <c r="I64" s="31">
        <v>45140</v>
      </c>
      <c r="J64" s="31">
        <v>45140</v>
      </c>
      <c r="K64" s="30">
        <v>1146.4000000000001</v>
      </c>
    </row>
    <row r="65" spans="1:11" ht="43.2">
      <c r="A65" s="27" t="s">
        <v>517</v>
      </c>
      <c r="B65" s="28" t="s">
        <v>2719</v>
      </c>
      <c r="C65" s="104" t="s">
        <v>2720</v>
      </c>
      <c r="D65" s="34" t="s">
        <v>419</v>
      </c>
      <c r="E65" s="27" t="s">
        <v>368</v>
      </c>
      <c r="F65" s="27">
        <v>1</v>
      </c>
      <c r="G65" s="32" t="s">
        <v>366</v>
      </c>
      <c r="H65" s="30">
        <v>1150</v>
      </c>
      <c r="I65" s="31">
        <v>45140</v>
      </c>
      <c r="J65" s="31">
        <v>45140</v>
      </c>
      <c r="K65" s="30">
        <v>1150</v>
      </c>
    </row>
    <row r="66" spans="1:11" ht="43.2">
      <c r="A66" s="27" t="s">
        <v>518</v>
      </c>
      <c r="B66" s="28" t="s">
        <v>2719</v>
      </c>
      <c r="C66" s="104" t="s">
        <v>2720</v>
      </c>
      <c r="D66" s="34" t="s">
        <v>519</v>
      </c>
      <c r="E66" s="27" t="s">
        <v>368</v>
      </c>
      <c r="F66" s="27">
        <v>1</v>
      </c>
      <c r="G66" s="32" t="s">
        <v>403</v>
      </c>
      <c r="H66" s="30">
        <v>251.93</v>
      </c>
      <c r="I66" s="31">
        <v>45173</v>
      </c>
      <c r="J66" s="31">
        <v>45173</v>
      </c>
      <c r="K66" s="30">
        <v>251.93</v>
      </c>
    </row>
    <row r="67" spans="1:11" ht="28.8">
      <c r="A67" s="27" t="s">
        <v>520</v>
      </c>
      <c r="B67" s="28" t="s">
        <v>2719</v>
      </c>
      <c r="C67" s="104" t="s">
        <v>2720</v>
      </c>
      <c r="D67" s="34" t="s">
        <v>521</v>
      </c>
      <c r="E67" s="27" t="s">
        <v>368</v>
      </c>
      <c r="F67" s="27">
        <v>1</v>
      </c>
      <c r="G67" s="34" t="s">
        <v>385</v>
      </c>
      <c r="H67" s="30">
        <v>214.23</v>
      </c>
      <c r="I67" s="31">
        <v>45174</v>
      </c>
      <c r="J67" s="31">
        <v>45174</v>
      </c>
      <c r="K67" s="30">
        <v>214.23</v>
      </c>
    </row>
    <row r="68" spans="1:11" ht="43.2">
      <c r="A68" s="27" t="s">
        <v>522</v>
      </c>
      <c r="B68" s="28" t="s">
        <v>2719</v>
      </c>
      <c r="C68" s="104" t="s">
        <v>2720</v>
      </c>
      <c r="D68" s="34" t="s">
        <v>523</v>
      </c>
      <c r="E68" s="27" t="s">
        <v>368</v>
      </c>
      <c r="F68" s="27">
        <v>1</v>
      </c>
      <c r="G68" s="32" t="s">
        <v>400</v>
      </c>
      <c r="H68" s="30">
        <v>390</v>
      </c>
      <c r="I68" s="31">
        <v>45176</v>
      </c>
      <c r="J68" s="31">
        <v>45176</v>
      </c>
      <c r="K68" s="30">
        <v>390</v>
      </c>
    </row>
    <row r="69" spans="1:11" ht="57.6">
      <c r="A69" s="27" t="s">
        <v>524</v>
      </c>
      <c r="B69" s="28" t="s">
        <v>2719</v>
      </c>
      <c r="C69" s="104" t="s">
        <v>2720</v>
      </c>
      <c r="D69" s="34" t="s">
        <v>526</v>
      </c>
      <c r="E69" s="27" t="s">
        <v>368</v>
      </c>
      <c r="F69" s="27">
        <v>1</v>
      </c>
      <c r="G69" s="32" t="s">
        <v>525</v>
      </c>
      <c r="H69" s="30">
        <v>4185.92</v>
      </c>
      <c r="I69" s="31">
        <v>45183</v>
      </c>
      <c r="J69" s="31">
        <v>45183</v>
      </c>
      <c r="K69" s="30">
        <v>4185.92</v>
      </c>
    </row>
    <row r="70" spans="1:11" ht="43.2">
      <c r="A70" s="27" t="s">
        <v>527</v>
      </c>
      <c r="B70" s="28" t="s">
        <v>2719</v>
      </c>
      <c r="C70" s="104" t="s">
        <v>2720</v>
      </c>
      <c r="D70" s="34" t="s">
        <v>529</v>
      </c>
      <c r="E70" s="27" t="s">
        <v>368</v>
      </c>
      <c r="F70" s="27">
        <v>1</v>
      </c>
      <c r="G70" s="34" t="s">
        <v>528</v>
      </c>
      <c r="H70" s="30">
        <v>1555</v>
      </c>
      <c r="I70" s="31">
        <v>45188</v>
      </c>
      <c r="J70" s="31">
        <v>45188</v>
      </c>
      <c r="K70" s="30">
        <v>1555</v>
      </c>
    </row>
    <row r="71" spans="1:11" ht="43.2">
      <c r="A71" s="35" t="s">
        <v>530</v>
      </c>
      <c r="B71" s="28" t="s">
        <v>2719</v>
      </c>
      <c r="C71" s="104" t="s">
        <v>2720</v>
      </c>
      <c r="D71" s="34" t="s">
        <v>531</v>
      </c>
      <c r="E71" s="33" t="s">
        <v>368</v>
      </c>
      <c r="F71" s="27">
        <v>1</v>
      </c>
      <c r="G71" s="32" t="s">
        <v>447</v>
      </c>
      <c r="H71" s="30">
        <v>162.9</v>
      </c>
      <c r="I71" s="31">
        <v>45188</v>
      </c>
      <c r="J71" s="31">
        <v>45188</v>
      </c>
      <c r="K71" s="30">
        <v>162.9</v>
      </c>
    </row>
    <row r="72" spans="1:11" ht="72">
      <c r="A72" s="27" t="s">
        <v>461</v>
      </c>
      <c r="B72" s="28" t="s">
        <v>2719</v>
      </c>
      <c r="C72" s="104" t="s">
        <v>2720</v>
      </c>
      <c r="D72" s="34" t="s">
        <v>532</v>
      </c>
      <c r="E72" s="27" t="s">
        <v>368</v>
      </c>
      <c r="F72" s="27">
        <v>1</v>
      </c>
      <c r="G72" s="29" t="s">
        <v>409</v>
      </c>
      <c r="H72" s="30">
        <v>3711.85</v>
      </c>
      <c r="I72" s="31">
        <v>45190</v>
      </c>
      <c r="J72" s="31">
        <v>45190</v>
      </c>
      <c r="K72" s="30">
        <v>3711.85</v>
      </c>
    </row>
    <row r="73" spans="1:11" ht="28.8">
      <c r="A73" s="27" t="s">
        <v>533</v>
      </c>
      <c r="B73" s="28" t="s">
        <v>2719</v>
      </c>
      <c r="C73" s="104" t="s">
        <v>2720</v>
      </c>
      <c r="D73" s="34" t="s">
        <v>535</v>
      </c>
      <c r="E73" s="27" t="s">
        <v>368</v>
      </c>
      <c r="F73" s="27">
        <v>1</v>
      </c>
      <c r="G73" s="32" t="s">
        <v>534</v>
      </c>
      <c r="H73" s="30">
        <v>1605.4</v>
      </c>
      <c r="I73" s="31">
        <v>45203</v>
      </c>
      <c r="J73" s="31">
        <v>45203</v>
      </c>
      <c r="K73" s="30">
        <v>1605.4</v>
      </c>
    </row>
    <row r="74" spans="1:11" ht="43.2">
      <c r="A74" s="27" t="s">
        <v>536</v>
      </c>
      <c r="B74" s="28" t="s">
        <v>2719</v>
      </c>
      <c r="C74" s="104" t="s">
        <v>2720</v>
      </c>
      <c r="D74" s="34" t="s">
        <v>537</v>
      </c>
      <c r="E74" s="27" t="s">
        <v>368</v>
      </c>
      <c r="F74" s="27">
        <v>1</v>
      </c>
      <c r="G74" s="32" t="s">
        <v>409</v>
      </c>
      <c r="H74" s="30">
        <v>1570.86</v>
      </c>
      <c r="I74" s="31">
        <v>45203</v>
      </c>
      <c r="J74" s="31">
        <v>45203</v>
      </c>
      <c r="K74" s="30">
        <v>1570.86</v>
      </c>
    </row>
    <row r="75" spans="1:11" ht="28.8">
      <c r="A75" s="27" t="s">
        <v>538</v>
      </c>
      <c r="B75" s="28" t="s">
        <v>2719</v>
      </c>
      <c r="C75" s="104" t="s">
        <v>2720</v>
      </c>
      <c r="D75" s="34" t="s">
        <v>539</v>
      </c>
      <c r="E75" s="27" t="s">
        <v>368</v>
      </c>
      <c r="F75" s="27">
        <v>1</v>
      </c>
      <c r="G75" s="32" t="s">
        <v>373</v>
      </c>
      <c r="H75" s="30">
        <v>200.31</v>
      </c>
      <c r="I75" s="31">
        <v>45204</v>
      </c>
      <c r="J75" s="31">
        <v>45204</v>
      </c>
      <c r="K75" s="30">
        <v>200.31</v>
      </c>
    </row>
    <row r="76" spans="1:11" ht="28.8">
      <c r="A76" s="27" t="s">
        <v>540</v>
      </c>
      <c r="B76" s="28" t="s">
        <v>2719</v>
      </c>
      <c r="C76" s="104" t="s">
        <v>2720</v>
      </c>
      <c r="D76" s="34" t="s">
        <v>541</v>
      </c>
      <c r="E76" s="27" t="s">
        <v>368</v>
      </c>
      <c r="F76" s="27">
        <v>1</v>
      </c>
      <c r="G76" s="32" t="s">
        <v>373</v>
      </c>
      <c r="H76" s="30">
        <v>176.71</v>
      </c>
      <c r="I76" s="31">
        <v>45204</v>
      </c>
      <c r="J76" s="31">
        <v>45204</v>
      </c>
      <c r="K76" s="30">
        <v>176.71</v>
      </c>
    </row>
    <row r="77" spans="1:11" ht="28.8">
      <c r="A77" s="27" t="s">
        <v>542</v>
      </c>
      <c r="B77" s="28" t="s">
        <v>2719</v>
      </c>
      <c r="C77" s="104" t="s">
        <v>2720</v>
      </c>
      <c r="D77" s="34" t="s">
        <v>462</v>
      </c>
      <c r="E77" s="27" t="s">
        <v>368</v>
      </c>
      <c r="F77" s="27">
        <v>1</v>
      </c>
      <c r="G77" s="29" t="s">
        <v>379</v>
      </c>
      <c r="H77" s="30">
        <v>210.2</v>
      </c>
      <c r="I77" s="31">
        <v>45205</v>
      </c>
      <c r="J77" s="31">
        <v>45205</v>
      </c>
      <c r="K77" s="30">
        <v>210.2</v>
      </c>
    </row>
    <row r="78" spans="1:11" ht="28.8">
      <c r="A78" s="27" t="s">
        <v>543</v>
      </c>
      <c r="B78" s="28" t="s">
        <v>2719</v>
      </c>
      <c r="C78" s="104" t="s">
        <v>2720</v>
      </c>
      <c r="D78" s="34" t="s">
        <v>545</v>
      </c>
      <c r="E78" s="27" t="s">
        <v>368</v>
      </c>
      <c r="F78" s="27">
        <v>1</v>
      </c>
      <c r="G78" s="32" t="s">
        <v>544</v>
      </c>
      <c r="H78" s="30">
        <v>1900</v>
      </c>
      <c r="I78" s="31">
        <v>45205</v>
      </c>
      <c r="J78" s="31">
        <v>45205</v>
      </c>
      <c r="K78" s="30">
        <v>1900</v>
      </c>
    </row>
    <row r="79" spans="1:11" ht="28.8">
      <c r="A79" s="27" t="s">
        <v>546</v>
      </c>
      <c r="B79" s="28" t="s">
        <v>2719</v>
      </c>
      <c r="C79" s="104" t="s">
        <v>2720</v>
      </c>
      <c r="D79" s="34" t="s">
        <v>548</v>
      </c>
      <c r="E79" s="27" t="s">
        <v>368</v>
      </c>
      <c r="F79" s="27">
        <v>1</v>
      </c>
      <c r="G79" s="29" t="s">
        <v>547</v>
      </c>
      <c r="H79" s="30">
        <v>8110</v>
      </c>
      <c r="I79" s="31">
        <v>45209</v>
      </c>
      <c r="J79" s="31">
        <v>45209</v>
      </c>
      <c r="K79" s="30">
        <v>8110</v>
      </c>
    </row>
    <row r="80" spans="1:11" ht="28.8">
      <c r="A80" s="27" t="s">
        <v>549</v>
      </c>
      <c r="B80" s="28" t="s">
        <v>2719</v>
      </c>
      <c r="C80" s="104" t="s">
        <v>2720</v>
      </c>
      <c r="D80" s="34" t="s">
        <v>551</v>
      </c>
      <c r="E80" s="27" t="s">
        <v>368</v>
      </c>
      <c r="F80" s="27">
        <v>1</v>
      </c>
      <c r="G80" s="32" t="s">
        <v>550</v>
      </c>
      <c r="H80" s="30">
        <v>1226</v>
      </c>
      <c r="I80" s="31">
        <v>45211</v>
      </c>
      <c r="J80" s="31">
        <v>45211</v>
      </c>
      <c r="K80" s="30">
        <v>1226</v>
      </c>
    </row>
    <row r="81" spans="1:11" ht="43.2">
      <c r="A81" s="27" t="s">
        <v>552</v>
      </c>
      <c r="B81" s="28" t="s">
        <v>2719</v>
      </c>
      <c r="C81" s="104" t="s">
        <v>2720</v>
      </c>
      <c r="D81" s="34" t="s">
        <v>553</v>
      </c>
      <c r="E81" s="27" t="s">
        <v>368</v>
      </c>
      <c r="F81" s="27">
        <v>1</v>
      </c>
      <c r="G81" s="29" t="s">
        <v>418</v>
      </c>
      <c r="H81" s="30">
        <v>796</v>
      </c>
      <c r="I81" s="31">
        <v>45211</v>
      </c>
      <c r="J81" s="31">
        <v>45211</v>
      </c>
      <c r="K81" s="30">
        <v>796</v>
      </c>
    </row>
    <row r="82" spans="1:11" ht="28.8">
      <c r="A82" s="27" t="s">
        <v>554</v>
      </c>
      <c r="B82" s="28" t="s">
        <v>2719</v>
      </c>
      <c r="C82" s="104" t="s">
        <v>2720</v>
      </c>
      <c r="D82" s="34" t="s">
        <v>380</v>
      </c>
      <c r="E82" s="33" t="s">
        <v>368</v>
      </c>
      <c r="F82" s="27">
        <v>1</v>
      </c>
      <c r="G82" s="29" t="s">
        <v>379</v>
      </c>
      <c r="H82" s="30">
        <v>2223</v>
      </c>
      <c r="I82" s="31">
        <v>45212</v>
      </c>
      <c r="J82" s="31">
        <v>45212</v>
      </c>
      <c r="K82" s="30">
        <v>2223</v>
      </c>
    </row>
    <row r="83" spans="1:11" ht="28.8">
      <c r="A83" s="27" t="s">
        <v>555</v>
      </c>
      <c r="B83" s="28" t="s">
        <v>2719</v>
      </c>
      <c r="C83" s="104" t="s">
        <v>2720</v>
      </c>
      <c r="D83" s="34" t="s">
        <v>556</v>
      </c>
      <c r="E83" s="27" t="s">
        <v>368</v>
      </c>
      <c r="F83" s="27">
        <v>1</v>
      </c>
      <c r="G83" s="32" t="s">
        <v>373</v>
      </c>
      <c r="H83" s="30">
        <v>838.32</v>
      </c>
      <c r="I83" s="31">
        <v>45215</v>
      </c>
      <c r="J83" s="31">
        <v>45215</v>
      </c>
      <c r="K83" s="30">
        <v>838.32</v>
      </c>
    </row>
    <row r="84" spans="1:11" ht="43.2">
      <c r="A84" s="27" t="s">
        <v>557</v>
      </c>
      <c r="B84" s="28" t="s">
        <v>2719</v>
      </c>
      <c r="C84" s="104" t="s">
        <v>2720</v>
      </c>
      <c r="D84" s="34" t="s">
        <v>559</v>
      </c>
      <c r="E84" s="27" t="s">
        <v>368</v>
      </c>
      <c r="F84" s="27">
        <v>1</v>
      </c>
      <c r="G84" s="32" t="s">
        <v>558</v>
      </c>
      <c r="H84" s="30">
        <v>4114.0200000000004</v>
      </c>
      <c r="I84" s="31">
        <v>45230</v>
      </c>
      <c r="J84" s="31">
        <v>45230</v>
      </c>
      <c r="K84" s="30">
        <v>4114.0200000000004</v>
      </c>
    </row>
    <row r="85" spans="1:11" ht="27.6">
      <c r="A85" s="27" t="s">
        <v>560</v>
      </c>
      <c r="B85" s="28" t="s">
        <v>2719</v>
      </c>
      <c r="C85" s="104" t="s">
        <v>2720</v>
      </c>
      <c r="D85" s="34" t="s">
        <v>562</v>
      </c>
      <c r="E85" s="27" t="s">
        <v>368</v>
      </c>
      <c r="F85" s="27">
        <v>1</v>
      </c>
      <c r="G85" s="32" t="s">
        <v>561</v>
      </c>
      <c r="H85" s="30">
        <v>428.69</v>
      </c>
      <c r="I85" s="36">
        <v>45239</v>
      </c>
      <c r="J85" s="36">
        <v>45239</v>
      </c>
      <c r="K85" s="30">
        <v>428.69</v>
      </c>
    </row>
    <row r="86" spans="1:11" ht="28.8">
      <c r="A86" s="27" t="s">
        <v>563</v>
      </c>
      <c r="B86" s="28" t="s">
        <v>2719</v>
      </c>
      <c r="C86" s="104" t="s">
        <v>2720</v>
      </c>
      <c r="D86" s="34" t="s">
        <v>565</v>
      </c>
      <c r="E86" s="33" t="s">
        <v>566</v>
      </c>
      <c r="F86" s="27">
        <v>1</v>
      </c>
      <c r="G86" s="32" t="s">
        <v>564</v>
      </c>
      <c r="H86" s="30">
        <v>4935.45</v>
      </c>
      <c r="I86" s="36">
        <v>45240</v>
      </c>
      <c r="J86" s="36">
        <v>45240</v>
      </c>
      <c r="K86" s="30">
        <v>4935.45</v>
      </c>
    </row>
    <row r="87" spans="1:11" ht="28.8">
      <c r="A87" s="27" t="s">
        <v>567</v>
      </c>
      <c r="B87" s="28" t="s">
        <v>2719</v>
      </c>
      <c r="C87" s="104" t="s">
        <v>2720</v>
      </c>
      <c r="D87" s="34" t="s">
        <v>569</v>
      </c>
      <c r="E87" s="27" t="s">
        <v>368</v>
      </c>
      <c r="F87" s="27">
        <v>1</v>
      </c>
      <c r="G87" s="32" t="s">
        <v>568</v>
      </c>
      <c r="H87" s="30">
        <v>33000</v>
      </c>
      <c r="I87" s="36">
        <v>45244</v>
      </c>
      <c r="J87" s="36">
        <v>45244</v>
      </c>
      <c r="K87" s="30">
        <v>33000</v>
      </c>
    </row>
    <row r="88" spans="1:11" ht="43.2">
      <c r="A88" s="27" t="s">
        <v>570</v>
      </c>
      <c r="B88" s="28" t="s">
        <v>2719</v>
      </c>
      <c r="C88" s="104" t="s">
        <v>2720</v>
      </c>
      <c r="D88" s="34" t="s">
        <v>571</v>
      </c>
      <c r="E88" s="27" t="s">
        <v>368</v>
      </c>
      <c r="F88" s="27">
        <v>1</v>
      </c>
      <c r="G88" s="34" t="s">
        <v>534</v>
      </c>
      <c r="H88" s="30">
        <v>6300</v>
      </c>
      <c r="I88" s="37">
        <v>45244</v>
      </c>
      <c r="J88" s="37">
        <v>45244</v>
      </c>
      <c r="K88" s="30">
        <v>6300</v>
      </c>
    </row>
    <row r="89" spans="1:11" ht="28.8">
      <c r="A89" s="27" t="s">
        <v>572</v>
      </c>
      <c r="B89" s="28" t="s">
        <v>2719</v>
      </c>
      <c r="C89" s="104" t="s">
        <v>2720</v>
      </c>
      <c r="D89" s="34" t="s">
        <v>573</v>
      </c>
      <c r="E89" s="27" t="s">
        <v>368</v>
      </c>
      <c r="F89" s="27">
        <v>1</v>
      </c>
      <c r="G89" s="34" t="s">
        <v>534</v>
      </c>
      <c r="H89" s="30">
        <v>2100</v>
      </c>
      <c r="I89" s="37">
        <v>45244</v>
      </c>
      <c r="J89" s="37">
        <v>45244</v>
      </c>
      <c r="K89" s="30">
        <v>2100</v>
      </c>
    </row>
    <row r="90" spans="1:11" ht="28.8">
      <c r="A90" s="27" t="s">
        <v>574</v>
      </c>
      <c r="B90" s="28" t="s">
        <v>2719</v>
      </c>
      <c r="C90" s="104" t="s">
        <v>2720</v>
      </c>
      <c r="D90" s="34" t="s">
        <v>576</v>
      </c>
      <c r="E90" s="27" t="s">
        <v>368</v>
      </c>
      <c r="F90" s="27">
        <v>1</v>
      </c>
      <c r="G90" s="32" t="s">
        <v>575</v>
      </c>
      <c r="H90" s="30">
        <v>1260</v>
      </c>
      <c r="I90" s="31">
        <v>45246</v>
      </c>
      <c r="J90" s="31">
        <v>45246</v>
      </c>
      <c r="K90" s="30">
        <v>1260</v>
      </c>
    </row>
    <row r="91" spans="1:11" ht="28.8">
      <c r="A91" s="27" t="s">
        <v>577</v>
      </c>
      <c r="B91" s="28" t="s">
        <v>2719</v>
      </c>
      <c r="C91" s="104" t="s">
        <v>2720</v>
      </c>
      <c r="D91" s="34" t="s">
        <v>579</v>
      </c>
      <c r="E91" s="27" t="s">
        <v>368</v>
      </c>
      <c r="F91" s="27">
        <v>1</v>
      </c>
      <c r="G91" s="29" t="s">
        <v>578</v>
      </c>
      <c r="H91" s="30">
        <v>2791.5</v>
      </c>
      <c r="I91" s="31">
        <v>45246</v>
      </c>
      <c r="J91" s="31">
        <v>45246</v>
      </c>
      <c r="K91" s="30">
        <v>2791.5</v>
      </c>
    </row>
    <row r="92" spans="1:11" ht="43.2">
      <c r="A92" s="27" t="s">
        <v>580</v>
      </c>
      <c r="B92" s="28" t="s">
        <v>2719</v>
      </c>
      <c r="C92" s="104" t="s">
        <v>2720</v>
      </c>
      <c r="D92" s="34" t="s">
        <v>419</v>
      </c>
      <c r="E92" s="27" t="s">
        <v>368</v>
      </c>
      <c r="F92" s="27">
        <v>1</v>
      </c>
      <c r="G92" s="32" t="s">
        <v>418</v>
      </c>
      <c r="H92" s="30">
        <v>2837.63</v>
      </c>
      <c r="I92" s="31">
        <v>45247</v>
      </c>
      <c r="J92" s="31">
        <v>45247</v>
      </c>
      <c r="K92" s="30">
        <v>2837.63</v>
      </c>
    </row>
    <row r="93" spans="1:11" ht="43.2">
      <c r="A93" s="27" t="s">
        <v>581</v>
      </c>
      <c r="B93" s="28" t="s">
        <v>2719</v>
      </c>
      <c r="C93" s="104" t="s">
        <v>2720</v>
      </c>
      <c r="D93" s="34" t="s">
        <v>582</v>
      </c>
      <c r="E93" s="27" t="s">
        <v>368</v>
      </c>
      <c r="F93" s="27">
        <v>1</v>
      </c>
      <c r="G93" s="29" t="s">
        <v>385</v>
      </c>
      <c r="H93" s="30">
        <v>1008.66</v>
      </c>
      <c r="I93" s="31">
        <v>45248</v>
      </c>
      <c r="J93" s="31">
        <v>45248</v>
      </c>
      <c r="K93" s="30">
        <v>1008.66</v>
      </c>
    </row>
    <row r="94" spans="1:11" ht="28.8">
      <c r="A94" s="27" t="s">
        <v>583</v>
      </c>
      <c r="B94" s="28" t="s">
        <v>2719</v>
      </c>
      <c r="C94" s="104" t="s">
        <v>2720</v>
      </c>
      <c r="D94" s="34" t="s">
        <v>585</v>
      </c>
      <c r="E94" s="27" t="s">
        <v>368</v>
      </c>
      <c r="F94" s="27">
        <v>1</v>
      </c>
      <c r="G94" s="32" t="s">
        <v>584</v>
      </c>
      <c r="H94" s="30">
        <v>2188.5300000000002</v>
      </c>
      <c r="I94" s="31">
        <v>45251</v>
      </c>
      <c r="J94" s="31">
        <v>45251</v>
      </c>
      <c r="K94" s="30">
        <v>2188.5300000000002</v>
      </c>
    </row>
    <row r="95" spans="1:11" ht="28.8">
      <c r="A95" s="27" t="s">
        <v>586</v>
      </c>
      <c r="B95" s="28" t="s">
        <v>2719</v>
      </c>
      <c r="C95" s="104" t="s">
        <v>2720</v>
      </c>
      <c r="D95" s="34" t="s">
        <v>500</v>
      </c>
      <c r="E95" s="27" t="s">
        <v>368</v>
      </c>
      <c r="F95" s="27">
        <v>1</v>
      </c>
      <c r="G95" s="32" t="s">
        <v>436</v>
      </c>
      <c r="H95" s="30">
        <v>1250</v>
      </c>
      <c r="I95" s="31">
        <v>45251</v>
      </c>
      <c r="J95" s="31">
        <v>45251</v>
      </c>
      <c r="K95" s="30">
        <v>1250</v>
      </c>
    </row>
    <row r="96" spans="1:11" ht="27.6">
      <c r="A96" s="27" t="s">
        <v>587</v>
      </c>
      <c r="B96" s="28" t="s">
        <v>2719</v>
      </c>
      <c r="C96" s="104" t="s">
        <v>2720</v>
      </c>
      <c r="D96" s="34" t="s">
        <v>589</v>
      </c>
      <c r="E96" s="27" t="s">
        <v>590</v>
      </c>
      <c r="F96" s="27">
        <v>3</v>
      </c>
      <c r="G96" s="32" t="s">
        <v>588</v>
      </c>
      <c r="H96" s="38">
        <v>14800</v>
      </c>
      <c r="I96" s="31">
        <v>45252</v>
      </c>
      <c r="J96" s="31">
        <v>45252</v>
      </c>
      <c r="K96" s="38">
        <v>14800</v>
      </c>
    </row>
    <row r="97" spans="1:11" ht="28.8">
      <c r="A97" s="27" t="s">
        <v>591</v>
      </c>
      <c r="B97" s="28" t="s">
        <v>2719</v>
      </c>
      <c r="C97" s="104" t="s">
        <v>2720</v>
      </c>
      <c r="D97" s="34" t="s">
        <v>592</v>
      </c>
      <c r="E97" s="27" t="s">
        <v>368</v>
      </c>
      <c r="F97" s="27">
        <v>1</v>
      </c>
      <c r="G97" s="32" t="s">
        <v>373</v>
      </c>
      <c r="H97" s="38">
        <v>134.49</v>
      </c>
      <c r="I97" s="31">
        <v>45252</v>
      </c>
      <c r="J97" s="31">
        <v>45252</v>
      </c>
      <c r="K97" s="38">
        <v>134.49</v>
      </c>
    </row>
    <row r="98" spans="1:11" ht="28.8">
      <c r="A98" s="27" t="s">
        <v>593</v>
      </c>
      <c r="B98" s="28" t="s">
        <v>2719</v>
      </c>
      <c r="C98" s="104" t="s">
        <v>2720</v>
      </c>
      <c r="D98" s="34" t="s">
        <v>594</v>
      </c>
      <c r="E98" s="27" t="s">
        <v>368</v>
      </c>
      <c r="F98" s="27">
        <v>1</v>
      </c>
      <c r="G98" s="32" t="s">
        <v>400</v>
      </c>
      <c r="H98" s="38">
        <v>800</v>
      </c>
      <c r="I98" s="31">
        <v>45254</v>
      </c>
      <c r="J98" s="31">
        <v>45254</v>
      </c>
      <c r="K98" s="38">
        <v>800</v>
      </c>
    </row>
    <row r="99" spans="1:11" ht="27.6">
      <c r="A99" s="27" t="s">
        <v>595</v>
      </c>
      <c r="B99" s="28" t="s">
        <v>2719</v>
      </c>
      <c r="C99" s="104" t="s">
        <v>2720</v>
      </c>
      <c r="D99" s="34" t="s">
        <v>596</v>
      </c>
      <c r="E99" s="27" t="s">
        <v>368</v>
      </c>
      <c r="F99" s="27">
        <v>1</v>
      </c>
      <c r="G99" s="32" t="s">
        <v>400</v>
      </c>
      <c r="H99" s="38">
        <v>231</v>
      </c>
      <c r="I99" s="31">
        <v>45257</v>
      </c>
      <c r="J99" s="31">
        <v>45257</v>
      </c>
      <c r="K99" s="38">
        <v>231</v>
      </c>
    </row>
    <row r="100" spans="1:11" ht="28.8">
      <c r="A100" s="27" t="s">
        <v>597</v>
      </c>
      <c r="B100" s="28" t="s">
        <v>2719</v>
      </c>
      <c r="C100" s="104" t="s">
        <v>2720</v>
      </c>
      <c r="D100" s="34" t="s">
        <v>462</v>
      </c>
      <c r="E100" s="27" t="s">
        <v>368</v>
      </c>
      <c r="F100" s="27">
        <v>1</v>
      </c>
      <c r="G100" s="29" t="s">
        <v>394</v>
      </c>
      <c r="H100" s="38">
        <v>2543.5</v>
      </c>
      <c r="I100" s="31">
        <v>45257</v>
      </c>
      <c r="J100" s="31">
        <v>45257</v>
      </c>
      <c r="K100" s="38">
        <v>2543.5</v>
      </c>
    </row>
    <row r="101" spans="1:11" ht="28.8">
      <c r="A101" s="27" t="s">
        <v>598</v>
      </c>
      <c r="B101" s="28" t="s">
        <v>2719</v>
      </c>
      <c r="C101" s="104" t="s">
        <v>2720</v>
      </c>
      <c r="D101" s="34" t="s">
        <v>600</v>
      </c>
      <c r="E101" s="27" t="s">
        <v>368</v>
      </c>
      <c r="F101" s="27">
        <v>1</v>
      </c>
      <c r="G101" s="29" t="s">
        <v>599</v>
      </c>
      <c r="H101" s="38">
        <v>333</v>
      </c>
      <c r="I101" s="31">
        <v>45258</v>
      </c>
      <c r="J101" s="31">
        <v>45258</v>
      </c>
      <c r="K101" s="38">
        <v>333</v>
      </c>
    </row>
    <row r="102" spans="1:11" ht="28.8">
      <c r="A102" s="27" t="s">
        <v>601</v>
      </c>
      <c r="B102" s="28" t="s">
        <v>2719</v>
      </c>
      <c r="C102" s="104" t="s">
        <v>2720</v>
      </c>
      <c r="D102" s="34" t="s">
        <v>603</v>
      </c>
      <c r="E102" s="27" t="s">
        <v>368</v>
      </c>
      <c r="F102" s="27">
        <v>1</v>
      </c>
      <c r="G102" s="29" t="s">
        <v>602</v>
      </c>
      <c r="H102" s="38">
        <v>4100</v>
      </c>
      <c r="I102" s="31">
        <v>45258</v>
      </c>
      <c r="J102" s="31">
        <v>45258</v>
      </c>
      <c r="K102" s="38">
        <v>4100</v>
      </c>
    </row>
    <row r="103" spans="1:11" ht="28.8">
      <c r="A103" s="27" t="s">
        <v>604</v>
      </c>
      <c r="B103" s="28" t="s">
        <v>2719</v>
      </c>
      <c r="C103" s="104" t="s">
        <v>2720</v>
      </c>
      <c r="D103" s="34" t="s">
        <v>606</v>
      </c>
      <c r="E103" s="27" t="s">
        <v>368</v>
      </c>
      <c r="F103" s="27">
        <v>1</v>
      </c>
      <c r="G103" s="29" t="s">
        <v>605</v>
      </c>
      <c r="H103" s="38">
        <v>222</v>
      </c>
      <c r="I103" s="31">
        <v>45259</v>
      </c>
      <c r="J103" s="31">
        <v>45259</v>
      </c>
      <c r="K103" s="38">
        <v>222</v>
      </c>
    </row>
    <row r="104" spans="1:11" ht="57.6">
      <c r="A104" s="27" t="s">
        <v>607</v>
      </c>
      <c r="B104" s="28" t="s">
        <v>2719</v>
      </c>
      <c r="C104" s="104" t="s">
        <v>2720</v>
      </c>
      <c r="D104" s="34" t="s">
        <v>609</v>
      </c>
      <c r="E104" s="27" t="s">
        <v>368</v>
      </c>
      <c r="F104" s="27">
        <v>1</v>
      </c>
      <c r="G104" s="29" t="s">
        <v>608</v>
      </c>
      <c r="H104" s="38">
        <v>534.05999999999995</v>
      </c>
      <c r="I104" s="31">
        <v>45259</v>
      </c>
      <c r="J104" s="31">
        <v>45259</v>
      </c>
      <c r="K104" s="38">
        <v>534.05999999999995</v>
      </c>
    </row>
    <row r="105" spans="1:11" ht="28.8">
      <c r="A105" s="27" t="s">
        <v>610</v>
      </c>
      <c r="B105" s="28" t="s">
        <v>2719</v>
      </c>
      <c r="C105" s="104" t="s">
        <v>2720</v>
      </c>
      <c r="D105" s="34" t="s">
        <v>462</v>
      </c>
      <c r="E105" s="27" t="s">
        <v>368</v>
      </c>
      <c r="F105" s="27">
        <v>1</v>
      </c>
      <c r="G105" s="29" t="s">
        <v>379</v>
      </c>
      <c r="H105" s="38">
        <v>3855.3</v>
      </c>
      <c r="I105" s="31">
        <v>45258</v>
      </c>
      <c r="J105" s="31">
        <v>45258</v>
      </c>
      <c r="K105" s="38">
        <v>3855.3</v>
      </c>
    </row>
    <row r="106" spans="1:11" ht="28.8">
      <c r="A106" s="32" t="s">
        <v>611</v>
      </c>
      <c r="B106" s="28" t="s">
        <v>2719</v>
      </c>
      <c r="C106" s="104" t="s">
        <v>2720</v>
      </c>
      <c r="D106" s="34" t="s">
        <v>613</v>
      </c>
      <c r="E106" s="27" t="s">
        <v>368</v>
      </c>
      <c r="F106" s="27">
        <v>1</v>
      </c>
      <c r="G106" s="29" t="s">
        <v>612</v>
      </c>
      <c r="H106" s="38">
        <v>15000</v>
      </c>
      <c r="I106" s="31">
        <v>45258</v>
      </c>
      <c r="J106" s="31">
        <v>45258</v>
      </c>
      <c r="K106" s="38">
        <v>15000</v>
      </c>
    </row>
    <row r="107" spans="1:11" ht="28.8">
      <c r="A107" s="27" t="s">
        <v>614</v>
      </c>
      <c r="B107" s="28" t="s">
        <v>2719</v>
      </c>
      <c r="C107" s="104" t="s">
        <v>2720</v>
      </c>
      <c r="D107" s="34" t="s">
        <v>483</v>
      </c>
      <c r="E107" s="27" t="s">
        <v>368</v>
      </c>
      <c r="F107" s="27">
        <v>1</v>
      </c>
      <c r="G107" s="29" t="s">
        <v>409</v>
      </c>
      <c r="H107" s="38">
        <v>5028.7299999999996</v>
      </c>
      <c r="I107" s="31">
        <v>45258</v>
      </c>
      <c r="J107" s="31">
        <v>45258</v>
      </c>
      <c r="K107" s="38">
        <v>5028.7299999999996</v>
      </c>
    </row>
    <row r="108" spans="1:11" ht="28.8">
      <c r="A108" s="27" t="s">
        <v>615</v>
      </c>
      <c r="B108" s="28" t="s">
        <v>2719</v>
      </c>
      <c r="C108" s="104" t="s">
        <v>2720</v>
      </c>
      <c r="D108" s="34" t="s">
        <v>616</v>
      </c>
      <c r="E108" s="27" t="s">
        <v>368</v>
      </c>
      <c r="F108" s="27">
        <v>1</v>
      </c>
      <c r="G108" s="29" t="s">
        <v>409</v>
      </c>
      <c r="H108" s="38">
        <v>635.25</v>
      </c>
      <c r="I108" s="31">
        <v>45258</v>
      </c>
      <c r="J108" s="31">
        <v>45258</v>
      </c>
      <c r="K108" s="38">
        <v>635.25</v>
      </c>
    </row>
    <row r="109" spans="1:11" ht="43.2">
      <c r="A109" s="39" t="s">
        <v>617</v>
      </c>
      <c r="B109" s="28" t="s">
        <v>2719</v>
      </c>
      <c r="C109" s="104" t="s">
        <v>2720</v>
      </c>
      <c r="D109" s="34" t="s">
        <v>618</v>
      </c>
      <c r="E109" s="39" t="s">
        <v>395</v>
      </c>
      <c r="F109" s="27">
        <v>1</v>
      </c>
      <c r="G109" s="39" t="s">
        <v>558</v>
      </c>
      <c r="H109" s="40">
        <v>11750</v>
      </c>
      <c r="I109" s="41">
        <v>45258</v>
      </c>
      <c r="J109" s="41">
        <v>45258</v>
      </c>
      <c r="K109" s="42">
        <v>11750</v>
      </c>
    </row>
    <row r="110" spans="1:11" ht="43.2">
      <c r="A110" s="39" t="s">
        <v>619</v>
      </c>
      <c r="B110" s="28" t="s">
        <v>2719</v>
      </c>
      <c r="C110" s="104" t="s">
        <v>2720</v>
      </c>
      <c r="D110" s="34" t="s">
        <v>621</v>
      </c>
      <c r="E110" s="39" t="s">
        <v>368</v>
      </c>
      <c r="F110" s="27">
        <v>1</v>
      </c>
      <c r="G110" s="39" t="s">
        <v>620</v>
      </c>
      <c r="H110" s="40">
        <v>12030</v>
      </c>
      <c r="I110" s="41">
        <v>45258</v>
      </c>
      <c r="J110" s="41">
        <v>45258</v>
      </c>
      <c r="K110" s="40">
        <v>12030</v>
      </c>
    </row>
    <row r="111" spans="1:11" ht="28.8">
      <c r="A111" s="39" t="s">
        <v>622</v>
      </c>
      <c r="B111" s="28" t="s">
        <v>2719</v>
      </c>
      <c r="C111" s="104" t="s">
        <v>2720</v>
      </c>
      <c r="D111" s="34" t="s">
        <v>624</v>
      </c>
      <c r="E111" s="39" t="s">
        <v>368</v>
      </c>
      <c r="F111" s="27">
        <v>1</v>
      </c>
      <c r="G111" s="39" t="s">
        <v>623</v>
      </c>
      <c r="H111" s="40">
        <v>840</v>
      </c>
      <c r="I111" s="41">
        <v>45258</v>
      </c>
      <c r="J111" s="41">
        <v>45258</v>
      </c>
      <c r="K111" s="42">
        <v>840</v>
      </c>
    </row>
    <row r="112" spans="1:11" ht="28.8">
      <c r="A112" s="39" t="s">
        <v>625</v>
      </c>
      <c r="B112" s="28" t="s">
        <v>2719</v>
      </c>
      <c r="C112" s="104" t="s">
        <v>2720</v>
      </c>
      <c r="D112" s="34" t="s">
        <v>380</v>
      </c>
      <c r="E112" s="39" t="s">
        <v>368</v>
      </c>
      <c r="F112" s="27">
        <v>1</v>
      </c>
      <c r="G112" s="39" t="str">
        <f t="shared" ref="G112:G132" si="0">C112</f>
        <v>C.C. BARCELLONA P.G.</v>
      </c>
      <c r="H112" s="40">
        <v>3529.83</v>
      </c>
      <c r="I112" s="41">
        <v>45259</v>
      </c>
      <c r="J112" s="41">
        <f t="shared" ref="J112:J132" si="1">I112</f>
        <v>45259</v>
      </c>
      <c r="K112" s="42">
        <f t="shared" ref="K112:K132" si="2">H112</f>
        <v>3529.83</v>
      </c>
    </row>
    <row r="113" spans="1:11" ht="28.8">
      <c r="A113" s="39" t="s">
        <v>626</v>
      </c>
      <c r="B113" s="28" t="s">
        <v>2719</v>
      </c>
      <c r="C113" s="104" t="s">
        <v>2720</v>
      </c>
      <c r="D113" s="34" t="s">
        <v>627</v>
      </c>
      <c r="E113" s="39" t="s">
        <v>368</v>
      </c>
      <c r="F113" s="27">
        <v>1</v>
      </c>
      <c r="G113" s="39" t="str">
        <f t="shared" si="0"/>
        <v>C.C. BARCELLONA P.G.</v>
      </c>
      <c r="H113" s="40">
        <v>1650.15</v>
      </c>
      <c r="I113" s="41">
        <v>45632</v>
      </c>
      <c r="J113" s="41">
        <f t="shared" si="1"/>
        <v>45632</v>
      </c>
      <c r="K113" s="42">
        <f t="shared" si="2"/>
        <v>1650.15</v>
      </c>
    </row>
    <row r="114" spans="1:11" ht="28.8">
      <c r="A114" s="39" t="s">
        <v>628</v>
      </c>
      <c r="B114" s="28" t="s">
        <v>2719</v>
      </c>
      <c r="C114" s="104" t="s">
        <v>2720</v>
      </c>
      <c r="D114" s="34" t="s">
        <v>448</v>
      </c>
      <c r="E114" s="39" t="s">
        <v>368</v>
      </c>
      <c r="F114" s="27">
        <v>1</v>
      </c>
      <c r="G114" s="39" t="str">
        <f t="shared" si="0"/>
        <v>C.C. BARCELLONA P.G.</v>
      </c>
      <c r="H114" s="40">
        <v>488.7</v>
      </c>
      <c r="I114" s="41">
        <v>45267</v>
      </c>
      <c r="J114" s="41">
        <f t="shared" si="1"/>
        <v>45267</v>
      </c>
      <c r="K114" s="42">
        <f t="shared" si="2"/>
        <v>488.7</v>
      </c>
    </row>
    <row r="115" spans="1:11" ht="28.8">
      <c r="A115" s="39" t="s">
        <v>629</v>
      </c>
      <c r="B115" s="28" t="s">
        <v>2719</v>
      </c>
      <c r="C115" s="104" t="s">
        <v>2720</v>
      </c>
      <c r="D115" s="34" t="s">
        <v>380</v>
      </c>
      <c r="E115" s="39" t="s">
        <v>368</v>
      </c>
      <c r="F115" s="27">
        <v>1</v>
      </c>
      <c r="G115" s="39" t="str">
        <f t="shared" si="0"/>
        <v>C.C. BARCELLONA P.G.</v>
      </c>
      <c r="H115" s="40">
        <v>2196</v>
      </c>
      <c r="I115" s="41">
        <v>45273</v>
      </c>
      <c r="J115" s="41">
        <f t="shared" si="1"/>
        <v>45273</v>
      </c>
      <c r="K115" s="42">
        <f t="shared" si="2"/>
        <v>2196</v>
      </c>
    </row>
    <row r="116" spans="1:11" ht="28.8">
      <c r="A116" s="39" t="s">
        <v>630</v>
      </c>
      <c r="B116" s="28" t="s">
        <v>2719</v>
      </c>
      <c r="C116" s="104" t="s">
        <v>2720</v>
      </c>
      <c r="D116" s="34" t="s">
        <v>380</v>
      </c>
      <c r="E116" s="39" t="s">
        <v>368</v>
      </c>
      <c r="F116" s="27">
        <v>1</v>
      </c>
      <c r="G116" s="39" t="str">
        <f t="shared" si="0"/>
        <v>C.C. BARCELLONA P.G.</v>
      </c>
      <c r="H116" s="40">
        <v>2780</v>
      </c>
      <c r="I116" s="41">
        <v>45275</v>
      </c>
      <c r="J116" s="41">
        <f t="shared" si="1"/>
        <v>45275</v>
      </c>
      <c r="K116" s="42">
        <f t="shared" si="2"/>
        <v>2780</v>
      </c>
    </row>
    <row r="117" spans="1:11" ht="28.8">
      <c r="A117" s="39" t="s">
        <v>631</v>
      </c>
      <c r="B117" s="28" t="s">
        <v>2719</v>
      </c>
      <c r="C117" s="104" t="s">
        <v>2720</v>
      </c>
      <c r="D117" s="34" t="s">
        <v>632</v>
      </c>
      <c r="E117" s="39" t="s">
        <v>368</v>
      </c>
      <c r="F117" s="27">
        <v>1</v>
      </c>
      <c r="G117" s="39" t="str">
        <f t="shared" si="0"/>
        <v>C.C. BARCELLONA P.G.</v>
      </c>
      <c r="H117" s="40">
        <v>357.25</v>
      </c>
      <c r="I117" s="41">
        <v>45278</v>
      </c>
      <c r="J117" s="41">
        <f t="shared" si="1"/>
        <v>45278</v>
      </c>
      <c r="K117" s="42">
        <f t="shared" si="2"/>
        <v>357.25</v>
      </c>
    </row>
    <row r="118" spans="1:11" ht="28.8">
      <c r="A118" s="39" t="s">
        <v>633</v>
      </c>
      <c r="B118" s="28" t="s">
        <v>2719</v>
      </c>
      <c r="C118" s="104" t="s">
        <v>2720</v>
      </c>
      <c r="D118" s="34" t="s">
        <v>634</v>
      </c>
      <c r="E118" s="39" t="s">
        <v>368</v>
      </c>
      <c r="F118" s="27">
        <v>1</v>
      </c>
      <c r="G118" s="39" t="str">
        <f t="shared" si="0"/>
        <v>C.C. BARCELLONA P.G.</v>
      </c>
      <c r="H118" s="40">
        <v>455.91</v>
      </c>
      <c r="I118" s="41">
        <v>45278</v>
      </c>
      <c r="J118" s="41">
        <f t="shared" si="1"/>
        <v>45278</v>
      </c>
      <c r="K118" s="42">
        <f t="shared" si="2"/>
        <v>455.91</v>
      </c>
    </row>
    <row r="119" spans="1:11" ht="28.8">
      <c r="A119" s="39" t="s">
        <v>635</v>
      </c>
      <c r="B119" s="28" t="s">
        <v>2719</v>
      </c>
      <c r="C119" s="104" t="s">
        <v>2720</v>
      </c>
      <c r="D119" s="34" t="s">
        <v>636</v>
      </c>
      <c r="E119" s="39" t="s">
        <v>368</v>
      </c>
      <c r="F119" s="27">
        <v>1</v>
      </c>
      <c r="G119" s="39" t="str">
        <f t="shared" si="0"/>
        <v>C.C. BARCELLONA P.G.</v>
      </c>
      <c r="H119" s="40">
        <v>993.92</v>
      </c>
      <c r="I119" s="41">
        <v>45278</v>
      </c>
      <c r="J119" s="41">
        <f t="shared" si="1"/>
        <v>45278</v>
      </c>
      <c r="K119" s="42">
        <f t="shared" si="2"/>
        <v>993.92</v>
      </c>
    </row>
    <row r="120" spans="1:11" ht="28.8">
      <c r="A120" s="39" t="s">
        <v>637</v>
      </c>
      <c r="B120" s="28" t="s">
        <v>2719</v>
      </c>
      <c r="C120" s="104" t="s">
        <v>2720</v>
      </c>
      <c r="D120" s="34" t="s">
        <v>638</v>
      </c>
      <c r="E120" s="39" t="s">
        <v>368</v>
      </c>
      <c r="F120" s="27">
        <v>1</v>
      </c>
      <c r="G120" s="39" t="str">
        <f t="shared" si="0"/>
        <v>C.C. BARCELLONA P.G.</v>
      </c>
      <c r="H120" s="40">
        <v>4094</v>
      </c>
      <c r="I120" s="41">
        <v>45281</v>
      </c>
      <c r="J120" s="41">
        <f t="shared" si="1"/>
        <v>45281</v>
      </c>
      <c r="K120" s="42">
        <f t="shared" si="2"/>
        <v>4094</v>
      </c>
    </row>
    <row r="121" spans="1:11" ht="28.8">
      <c r="A121" s="39" t="s">
        <v>639</v>
      </c>
      <c r="B121" s="28" t="s">
        <v>2719</v>
      </c>
      <c r="C121" s="104" t="s">
        <v>2720</v>
      </c>
      <c r="D121" s="34" t="s">
        <v>640</v>
      </c>
      <c r="E121" s="39" t="s">
        <v>368</v>
      </c>
      <c r="F121" s="27">
        <v>1</v>
      </c>
      <c r="G121" s="39" t="str">
        <f t="shared" si="0"/>
        <v>C.C. BARCELLONA P.G.</v>
      </c>
      <c r="H121" s="40">
        <v>7350</v>
      </c>
      <c r="I121" s="41">
        <v>45281</v>
      </c>
      <c r="J121" s="41">
        <f t="shared" si="1"/>
        <v>45281</v>
      </c>
      <c r="K121" s="42">
        <f t="shared" si="2"/>
        <v>7350</v>
      </c>
    </row>
    <row r="122" spans="1:11" ht="43.2">
      <c r="A122" s="39" t="s">
        <v>641</v>
      </c>
      <c r="B122" s="28" t="s">
        <v>2719</v>
      </c>
      <c r="C122" s="104" t="s">
        <v>2720</v>
      </c>
      <c r="D122" s="34" t="s">
        <v>553</v>
      </c>
      <c r="E122" s="39" t="s">
        <v>368</v>
      </c>
      <c r="F122" s="27">
        <v>1</v>
      </c>
      <c r="G122" s="39" t="str">
        <f t="shared" si="0"/>
        <v>C.C. BARCELLONA P.G.</v>
      </c>
      <c r="H122" s="40">
        <v>329.61</v>
      </c>
      <c r="I122" s="41">
        <v>45281</v>
      </c>
      <c r="J122" s="41">
        <f t="shared" si="1"/>
        <v>45281</v>
      </c>
      <c r="K122" s="42">
        <f t="shared" si="2"/>
        <v>329.61</v>
      </c>
    </row>
    <row r="123" spans="1:11" ht="43.2">
      <c r="A123" s="39" t="s">
        <v>642</v>
      </c>
      <c r="B123" s="28" t="s">
        <v>2719</v>
      </c>
      <c r="C123" s="104" t="s">
        <v>2720</v>
      </c>
      <c r="D123" s="34" t="s">
        <v>643</v>
      </c>
      <c r="E123" s="39" t="s">
        <v>368</v>
      </c>
      <c r="F123" s="27">
        <v>1</v>
      </c>
      <c r="G123" s="39" t="str">
        <f t="shared" si="0"/>
        <v>C.C. BARCELLONA P.G.</v>
      </c>
      <c r="H123" s="40">
        <v>1650.5</v>
      </c>
      <c r="I123" s="41">
        <v>45281</v>
      </c>
      <c r="J123" s="41">
        <f t="shared" si="1"/>
        <v>45281</v>
      </c>
      <c r="K123" s="42">
        <f t="shared" si="2"/>
        <v>1650.5</v>
      </c>
    </row>
    <row r="124" spans="1:11" ht="28.8">
      <c r="A124" s="39" t="s">
        <v>644</v>
      </c>
      <c r="B124" s="28" t="s">
        <v>2719</v>
      </c>
      <c r="C124" s="104" t="s">
        <v>2720</v>
      </c>
      <c r="D124" s="34" t="s">
        <v>645</v>
      </c>
      <c r="E124" s="39" t="s">
        <v>368</v>
      </c>
      <c r="F124" s="27">
        <v>1</v>
      </c>
      <c r="G124" s="39" t="str">
        <f t="shared" si="0"/>
        <v>C.C. BARCELLONA P.G.</v>
      </c>
      <c r="H124" s="40">
        <v>492</v>
      </c>
      <c r="I124" s="41">
        <v>45281</v>
      </c>
      <c r="J124" s="41">
        <f t="shared" si="1"/>
        <v>45281</v>
      </c>
      <c r="K124" s="42">
        <f t="shared" si="2"/>
        <v>492</v>
      </c>
    </row>
    <row r="125" spans="1:11" ht="28.8">
      <c r="A125" s="39" t="s">
        <v>646</v>
      </c>
      <c r="B125" s="28" t="s">
        <v>2719</v>
      </c>
      <c r="C125" s="104" t="s">
        <v>2720</v>
      </c>
      <c r="D125" s="34" t="s">
        <v>647</v>
      </c>
      <c r="E125" s="39" t="s">
        <v>368</v>
      </c>
      <c r="F125" s="27">
        <v>1</v>
      </c>
      <c r="G125" s="39" t="str">
        <f t="shared" si="0"/>
        <v>C.C. BARCELLONA P.G.</v>
      </c>
      <c r="H125" s="40">
        <v>2180</v>
      </c>
      <c r="I125" s="41">
        <v>45281</v>
      </c>
      <c r="J125" s="41">
        <f t="shared" si="1"/>
        <v>45281</v>
      </c>
      <c r="K125" s="42">
        <f t="shared" si="2"/>
        <v>2180</v>
      </c>
    </row>
    <row r="126" spans="1:11" ht="43.2">
      <c r="A126" s="39" t="s">
        <v>648</v>
      </c>
      <c r="B126" s="28" t="s">
        <v>2719</v>
      </c>
      <c r="C126" s="104" t="s">
        <v>2720</v>
      </c>
      <c r="D126" s="34" t="s">
        <v>649</v>
      </c>
      <c r="E126" s="39" t="s">
        <v>368</v>
      </c>
      <c r="F126" s="27">
        <v>1</v>
      </c>
      <c r="G126" s="39" t="str">
        <f t="shared" si="0"/>
        <v>C.C. BARCELLONA P.G.</v>
      </c>
      <c r="H126" s="40">
        <v>1600</v>
      </c>
      <c r="I126" s="41">
        <v>45282</v>
      </c>
      <c r="J126" s="41">
        <f t="shared" si="1"/>
        <v>45282</v>
      </c>
      <c r="K126" s="42">
        <f t="shared" si="2"/>
        <v>1600</v>
      </c>
    </row>
    <row r="127" spans="1:11" ht="43.2">
      <c r="A127" s="39" t="s">
        <v>650</v>
      </c>
      <c r="B127" s="28" t="s">
        <v>2719</v>
      </c>
      <c r="C127" s="104" t="s">
        <v>2720</v>
      </c>
      <c r="D127" s="34" t="s">
        <v>651</v>
      </c>
      <c r="E127" s="39" t="s">
        <v>368</v>
      </c>
      <c r="F127" s="27">
        <v>1</v>
      </c>
      <c r="G127" s="39" t="str">
        <f t="shared" si="0"/>
        <v>C.C. BARCELLONA P.G.</v>
      </c>
      <c r="H127" s="40">
        <v>1725.9</v>
      </c>
      <c r="I127" s="41">
        <v>45282</v>
      </c>
      <c r="J127" s="41">
        <f t="shared" si="1"/>
        <v>45282</v>
      </c>
      <c r="K127" s="42">
        <f t="shared" si="2"/>
        <v>1725.9</v>
      </c>
    </row>
    <row r="128" spans="1:11" ht="28.8">
      <c r="A128" s="39" t="s">
        <v>652</v>
      </c>
      <c r="B128" s="28" t="s">
        <v>2719</v>
      </c>
      <c r="C128" s="104" t="s">
        <v>2720</v>
      </c>
      <c r="D128" s="34" t="s">
        <v>653</v>
      </c>
      <c r="E128" s="39" t="s">
        <v>368</v>
      </c>
      <c r="F128" s="27">
        <v>1</v>
      </c>
      <c r="G128" s="39" t="str">
        <f t="shared" si="0"/>
        <v>C.C. BARCELLONA P.G.</v>
      </c>
      <c r="H128" s="40">
        <v>2290</v>
      </c>
      <c r="I128" s="41">
        <v>45282</v>
      </c>
      <c r="J128" s="41">
        <f t="shared" si="1"/>
        <v>45282</v>
      </c>
      <c r="K128" s="42">
        <f t="shared" si="2"/>
        <v>2290</v>
      </c>
    </row>
    <row r="129" spans="1:11" ht="43.2">
      <c r="A129" s="39" t="s">
        <v>654</v>
      </c>
      <c r="B129" s="28" t="s">
        <v>2719</v>
      </c>
      <c r="C129" s="104" t="s">
        <v>2720</v>
      </c>
      <c r="D129" s="34" t="s">
        <v>655</v>
      </c>
      <c r="E129" s="39" t="s">
        <v>368</v>
      </c>
      <c r="F129" s="27">
        <v>1</v>
      </c>
      <c r="G129" s="39" t="str">
        <f t="shared" si="0"/>
        <v>C.C. BARCELLONA P.G.</v>
      </c>
      <c r="H129" s="40">
        <v>6050</v>
      </c>
      <c r="I129" s="41">
        <v>45282</v>
      </c>
      <c r="J129" s="41">
        <f t="shared" si="1"/>
        <v>45282</v>
      </c>
      <c r="K129" s="42">
        <f t="shared" si="2"/>
        <v>6050</v>
      </c>
    </row>
    <row r="130" spans="1:11" ht="28.8">
      <c r="A130" s="39" t="s">
        <v>656</v>
      </c>
      <c r="B130" s="28" t="s">
        <v>2719</v>
      </c>
      <c r="C130" s="104" t="s">
        <v>2720</v>
      </c>
      <c r="D130" s="34" t="s">
        <v>535</v>
      </c>
      <c r="E130" s="39" t="s">
        <v>368</v>
      </c>
      <c r="F130" s="27">
        <v>1</v>
      </c>
      <c r="G130" s="39" t="str">
        <f t="shared" si="0"/>
        <v>C.C. BARCELLONA P.G.</v>
      </c>
      <c r="H130" s="40">
        <v>1111.5899999999999</v>
      </c>
      <c r="I130" s="41">
        <v>45282</v>
      </c>
      <c r="J130" s="41">
        <f t="shared" si="1"/>
        <v>45282</v>
      </c>
      <c r="K130" s="42">
        <f t="shared" si="2"/>
        <v>1111.5899999999999</v>
      </c>
    </row>
    <row r="131" spans="1:11" ht="28.8">
      <c r="A131" s="39" t="s">
        <v>657</v>
      </c>
      <c r="B131" s="28" t="s">
        <v>2719</v>
      </c>
      <c r="C131" s="104" t="s">
        <v>2720</v>
      </c>
      <c r="D131" s="34" t="s">
        <v>658</v>
      </c>
      <c r="E131" s="39" t="s">
        <v>368</v>
      </c>
      <c r="F131" s="27">
        <v>1</v>
      </c>
      <c r="G131" s="39" t="str">
        <f t="shared" si="0"/>
        <v>C.C. BARCELLONA P.G.</v>
      </c>
      <c r="H131" s="40">
        <v>3395.2</v>
      </c>
      <c r="I131" s="41">
        <v>45282</v>
      </c>
      <c r="J131" s="41">
        <f t="shared" si="1"/>
        <v>45282</v>
      </c>
      <c r="K131" s="42">
        <f t="shared" si="2"/>
        <v>3395.2</v>
      </c>
    </row>
    <row r="132" spans="1:11" ht="27.6">
      <c r="A132" s="39" t="s">
        <v>659</v>
      </c>
      <c r="B132" s="28" t="s">
        <v>2719</v>
      </c>
      <c r="C132" s="104" t="s">
        <v>2720</v>
      </c>
      <c r="D132" s="34" t="s">
        <v>660</v>
      </c>
      <c r="E132" s="39" t="s">
        <v>368</v>
      </c>
      <c r="F132" s="27">
        <v>1</v>
      </c>
      <c r="G132" s="39" t="str">
        <f t="shared" si="0"/>
        <v>C.C. BARCELLONA P.G.</v>
      </c>
      <c r="H132" s="40">
        <v>1071</v>
      </c>
      <c r="I132" s="41">
        <v>45282</v>
      </c>
      <c r="J132" s="41">
        <f t="shared" si="1"/>
        <v>45282</v>
      </c>
      <c r="K132" s="42">
        <f t="shared" si="2"/>
        <v>1071</v>
      </c>
    </row>
    <row r="133" spans="1:11" ht="43.2">
      <c r="A133" s="39" t="s">
        <v>661</v>
      </c>
      <c r="B133" s="28" t="s">
        <v>2719</v>
      </c>
      <c r="C133" s="104" t="s">
        <v>2720</v>
      </c>
      <c r="D133" s="34" t="s">
        <v>663</v>
      </c>
      <c r="E133" s="39" t="s">
        <v>590</v>
      </c>
      <c r="F133" s="27">
        <v>2</v>
      </c>
      <c r="G133" s="39" t="s">
        <v>662</v>
      </c>
      <c r="H133" s="40">
        <v>16700</v>
      </c>
      <c r="I133" s="41">
        <v>45282</v>
      </c>
      <c r="J133" s="41">
        <v>45282</v>
      </c>
      <c r="K133" s="42">
        <v>16700</v>
      </c>
    </row>
    <row r="134" spans="1:11" ht="28.8">
      <c r="A134" s="39" t="s">
        <v>664</v>
      </c>
      <c r="B134" s="28" t="s">
        <v>2719</v>
      </c>
      <c r="C134" s="104" t="s">
        <v>2720</v>
      </c>
      <c r="D134" s="34" t="s">
        <v>665</v>
      </c>
      <c r="E134" s="39" t="s">
        <v>368</v>
      </c>
      <c r="F134" s="27">
        <v>1</v>
      </c>
      <c r="G134" s="39" t="str">
        <f>C134</f>
        <v>C.C. BARCELLONA P.G.</v>
      </c>
      <c r="H134" s="40">
        <v>1920</v>
      </c>
      <c r="I134" s="41">
        <v>45282</v>
      </c>
      <c r="J134" s="41">
        <f>I134</f>
        <v>45282</v>
      </c>
      <c r="K134" s="42">
        <f>H134</f>
        <v>1920</v>
      </c>
    </row>
    <row r="135" spans="1:11" ht="28.8">
      <c r="A135" s="39" t="s">
        <v>666</v>
      </c>
      <c r="B135" s="28" t="s">
        <v>2719</v>
      </c>
      <c r="C135" s="104" t="s">
        <v>2720</v>
      </c>
      <c r="D135" s="34" t="s">
        <v>667</v>
      </c>
      <c r="E135" s="39" t="s">
        <v>368</v>
      </c>
      <c r="F135" s="27">
        <v>1</v>
      </c>
      <c r="G135" s="39" t="str">
        <f>C135</f>
        <v>C.C. BARCELLONA P.G.</v>
      </c>
      <c r="H135" s="40">
        <v>6942.42</v>
      </c>
      <c r="I135" s="41">
        <v>45288</v>
      </c>
      <c r="J135" s="41">
        <f>I135</f>
        <v>45288</v>
      </c>
      <c r="K135" s="42">
        <f>H135</f>
        <v>6942.42</v>
      </c>
    </row>
    <row r="136" spans="1:11" ht="43.2">
      <c r="A136" s="39" t="s">
        <v>668</v>
      </c>
      <c r="B136" s="28" t="s">
        <v>2719</v>
      </c>
      <c r="C136" s="104" t="s">
        <v>2720</v>
      </c>
      <c r="D136" s="34" t="s">
        <v>669</v>
      </c>
      <c r="E136" s="39" t="s">
        <v>368</v>
      </c>
      <c r="F136" s="27">
        <v>1</v>
      </c>
      <c r="G136" s="39" t="str">
        <f>C136</f>
        <v>C.C. BARCELLONA P.G.</v>
      </c>
      <c r="H136" s="40">
        <v>1898.4</v>
      </c>
      <c r="I136" s="41">
        <v>45288</v>
      </c>
      <c r="J136" s="41">
        <f>I136</f>
        <v>45288</v>
      </c>
      <c r="K136" s="42">
        <f>H136</f>
        <v>1898.4</v>
      </c>
    </row>
    <row r="137" spans="1:11" ht="43.2">
      <c r="A137" s="39" t="s">
        <v>670</v>
      </c>
      <c r="B137" s="28" t="s">
        <v>2719</v>
      </c>
      <c r="C137" s="104" t="s">
        <v>2720</v>
      </c>
      <c r="D137" s="34" t="s">
        <v>671</v>
      </c>
      <c r="E137" s="39" t="s">
        <v>368</v>
      </c>
      <c r="F137" s="27">
        <v>1</v>
      </c>
      <c r="G137" s="39" t="str">
        <f>C137</f>
        <v>C.C. BARCELLONA P.G.</v>
      </c>
      <c r="H137" s="40">
        <v>240</v>
      </c>
      <c r="I137" s="41">
        <v>45289</v>
      </c>
      <c r="J137" s="41">
        <f>I137</f>
        <v>45289</v>
      </c>
      <c r="K137" s="42">
        <f>H137</f>
        <v>240</v>
      </c>
    </row>
  </sheetData>
  <mergeCells count="2">
    <mergeCell ref="A1:K1"/>
    <mergeCell ref="A2:K2"/>
  </mergeCells>
  <pageMargins left="0.7" right="0.7" top="0.75" bottom="0.75" header="0.3" footer="0.3"/>
  <pageSetup paperSize="9" orientation="portrait" r:id="rId1"/>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2605A3-D80C-4B54-9D9B-D9EA7C88AF33}">
  <dimension ref="A1:K194"/>
  <sheetViews>
    <sheetView topLeftCell="B1" workbookViewId="0">
      <selection activeCell="K193" sqref="K193"/>
    </sheetView>
  </sheetViews>
  <sheetFormatPr defaultRowHeight="14.4"/>
  <cols>
    <col min="1" max="1" width="34.88671875" customWidth="1"/>
    <col min="2" max="2" width="18.5546875" customWidth="1"/>
    <col min="3" max="3" width="17.33203125" customWidth="1"/>
    <col min="4" max="4" width="20.5546875" customWidth="1"/>
    <col min="5" max="5" width="22" customWidth="1"/>
    <col min="6" max="6" width="20.33203125" customWidth="1"/>
    <col min="7" max="7" width="24.33203125" customWidth="1"/>
    <col min="8" max="8" width="20.109375" customWidth="1"/>
    <col min="9" max="9" width="15.33203125" customWidth="1"/>
    <col min="10" max="10" width="11.88671875" customWidth="1"/>
    <col min="11" max="11" width="18.5546875" customWidth="1"/>
  </cols>
  <sheetData>
    <row r="1" spans="1:11" ht="31.8">
      <c r="A1" s="317" t="s">
        <v>3013</v>
      </c>
      <c r="B1" s="318"/>
      <c r="C1" s="318"/>
      <c r="D1" s="318"/>
      <c r="E1" s="318"/>
      <c r="F1" s="318"/>
      <c r="G1" s="318"/>
      <c r="H1" s="318"/>
      <c r="I1" s="318"/>
      <c r="J1" s="318"/>
      <c r="K1" s="318"/>
    </row>
    <row r="2" spans="1:11" ht="100.95" customHeight="1">
      <c r="A2" s="319" t="s">
        <v>11</v>
      </c>
      <c r="B2" s="319"/>
      <c r="C2" s="319"/>
      <c r="D2" s="319"/>
      <c r="E2" s="319"/>
      <c r="F2" s="319"/>
      <c r="G2" s="319"/>
      <c r="H2" s="319"/>
      <c r="I2" s="319"/>
      <c r="J2" s="319"/>
      <c r="K2" s="319"/>
    </row>
    <row r="3" spans="1:11" s="9" customFormat="1" ht="55.2">
      <c r="A3" s="2" t="s">
        <v>0</v>
      </c>
      <c r="B3" s="3" t="s">
        <v>1</v>
      </c>
      <c r="C3" s="4" t="s">
        <v>2</v>
      </c>
      <c r="D3" s="4" t="s">
        <v>3</v>
      </c>
      <c r="E3" s="5" t="s">
        <v>4</v>
      </c>
      <c r="F3" s="6" t="s">
        <v>5</v>
      </c>
      <c r="G3" s="4" t="s">
        <v>6</v>
      </c>
      <c r="H3" s="7" t="s">
        <v>7</v>
      </c>
      <c r="I3" s="8" t="s">
        <v>8</v>
      </c>
      <c r="J3" s="8" t="s">
        <v>9</v>
      </c>
      <c r="K3" s="7" t="s">
        <v>10</v>
      </c>
    </row>
    <row r="4" spans="1:11" ht="34.200000000000003">
      <c r="A4" s="260" t="s">
        <v>7409</v>
      </c>
      <c r="B4" s="1">
        <v>82002930871</v>
      </c>
      <c r="C4" s="1" t="s">
        <v>7410</v>
      </c>
      <c r="D4" s="260" t="s">
        <v>7411</v>
      </c>
      <c r="E4" s="1" t="s">
        <v>16</v>
      </c>
      <c r="F4" s="1">
        <v>1</v>
      </c>
      <c r="G4" s="1" t="s">
        <v>7412</v>
      </c>
      <c r="H4" s="1">
        <v>223.85</v>
      </c>
      <c r="I4" s="260" t="s">
        <v>6479</v>
      </c>
      <c r="J4" s="1" t="s">
        <v>5171</v>
      </c>
      <c r="K4" s="1">
        <v>223.85</v>
      </c>
    </row>
    <row r="5" spans="1:11" ht="34.200000000000003">
      <c r="A5" s="260" t="s">
        <v>7413</v>
      </c>
      <c r="B5" s="1">
        <v>82002930871</v>
      </c>
      <c r="C5" s="1" t="s">
        <v>7410</v>
      </c>
      <c r="D5" s="260" t="s">
        <v>7414</v>
      </c>
      <c r="E5" s="1" t="s">
        <v>16</v>
      </c>
      <c r="F5" s="1">
        <v>1</v>
      </c>
      <c r="G5" s="1" t="s">
        <v>7415</v>
      </c>
      <c r="H5" s="1">
        <v>1570</v>
      </c>
      <c r="I5" s="260" t="s">
        <v>7416</v>
      </c>
      <c r="J5" s="1" t="s">
        <v>5171</v>
      </c>
      <c r="K5" s="1">
        <v>1570</v>
      </c>
    </row>
    <row r="6" spans="1:11" ht="34.200000000000003">
      <c r="A6" s="260" t="s">
        <v>7417</v>
      </c>
      <c r="B6" s="1">
        <v>82002930871</v>
      </c>
      <c r="C6" s="1" t="s">
        <v>7410</v>
      </c>
      <c r="D6" s="260" t="s">
        <v>7418</v>
      </c>
      <c r="E6" s="1" t="s">
        <v>16</v>
      </c>
      <c r="F6" s="1">
        <v>1</v>
      </c>
      <c r="G6" s="1" t="s">
        <v>7419</v>
      </c>
      <c r="H6" s="1">
        <v>975</v>
      </c>
      <c r="I6" s="260" t="s">
        <v>7420</v>
      </c>
      <c r="J6" s="1" t="s">
        <v>7421</v>
      </c>
      <c r="K6" s="1">
        <v>975</v>
      </c>
    </row>
    <row r="7" spans="1:11" ht="22.8">
      <c r="A7" s="260" t="s">
        <v>7422</v>
      </c>
      <c r="B7" s="1">
        <v>82002930871</v>
      </c>
      <c r="C7" s="1" t="s">
        <v>7410</v>
      </c>
      <c r="D7" s="260" t="s">
        <v>7423</v>
      </c>
      <c r="E7" s="1" t="s">
        <v>16</v>
      </c>
      <c r="F7" s="1">
        <v>1</v>
      </c>
      <c r="G7" s="1" t="s">
        <v>7424</v>
      </c>
      <c r="H7" s="1">
        <v>3006</v>
      </c>
      <c r="I7" s="260" t="s">
        <v>5103</v>
      </c>
      <c r="J7" s="1" t="s">
        <v>5103</v>
      </c>
      <c r="K7" s="1">
        <v>3006</v>
      </c>
    </row>
    <row r="8" spans="1:11" ht="34.200000000000003">
      <c r="A8" s="260" t="s">
        <v>7425</v>
      </c>
      <c r="B8" s="1">
        <v>82002930871</v>
      </c>
      <c r="C8" s="1" t="s">
        <v>7410</v>
      </c>
      <c r="D8" s="260" t="s">
        <v>7426</v>
      </c>
      <c r="E8" s="1" t="s">
        <v>16</v>
      </c>
      <c r="F8" s="1">
        <v>1</v>
      </c>
      <c r="G8" s="1" t="s">
        <v>7427</v>
      </c>
      <c r="H8" s="1">
        <v>1318.18</v>
      </c>
      <c r="I8" s="260" t="s">
        <v>5096</v>
      </c>
      <c r="J8" s="1" t="s">
        <v>5223</v>
      </c>
      <c r="K8" s="1">
        <v>1318.18</v>
      </c>
    </row>
    <row r="9" spans="1:11" ht="22.8">
      <c r="A9" s="260" t="s">
        <v>7428</v>
      </c>
      <c r="B9" s="1">
        <v>82002930871</v>
      </c>
      <c r="C9" s="1" t="s">
        <v>7410</v>
      </c>
      <c r="D9" s="260" t="s">
        <v>7429</v>
      </c>
      <c r="E9" s="1" t="s">
        <v>16</v>
      </c>
      <c r="F9" s="1">
        <v>1</v>
      </c>
      <c r="G9" s="1" t="s">
        <v>7430</v>
      </c>
      <c r="H9" s="1">
        <v>1596.91</v>
      </c>
      <c r="I9" s="260" t="s">
        <v>5085</v>
      </c>
      <c r="J9" s="1" t="s">
        <v>5178</v>
      </c>
      <c r="K9" s="1">
        <v>1596.91</v>
      </c>
    </row>
    <row r="10" spans="1:11" ht="22.8">
      <c r="A10" s="260" t="s">
        <v>7431</v>
      </c>
      <c r="B10" s="1">
        <v>82002930871</v>
      </c>
      <c r="C10" s="1" t="s">
        <v>7410</v>
      </c>
      <c r="D10" s="260" t="s">
        <v>7432</v>
      </c>
      <c r="E10" s="1" t="s">
        <v>16</v>
      </c>
      <c r="F10" s="1">
        <v>1</v>
      </c>
      <c r="G10" s="1" t="s">
        <v>7433</v>
      </c>
      <c r="H10" s="1">
        <v>1627</v>
      </c>
      <c r="I10" s="260" t="s">
        <v>5077</v>
      </c>
      <c r="J10" s="1" t="s">
        <v>5236</v>
      </c>
      <c r="K10" s="1">
        <v>1627</v>
      </c>
    </row>
    <row r="11" spans="1:11" ht="14.4" customHeight="1">
      <c r="A11" s="260" t="s">
        <v>7434</v>
      </c>
      <c r="B11" s="1">
        <v>82002930871</v>
      </c>
      <c r="C11" s="1" t="s">
        <v>7410</v>
      </c>
      <c r="D11" s="260" t="s">
        <v>7435</v>
      </c>
      <c r="E11" s="1" t="s">
        <v>16</v>
      </c>
      <c r="F11" s="1">
        <v>1</v>
      </c>
      <c r="G11" s="1" t="s">
        <v>7436</v>
      </c>
      <c r="H11" s="1">
        <v>1439.8</v>
      </c>
      <c r="I11" s="260" t="s">
        <v>7437</v>
      </c>
      <c r="J11" s="1" t="s">
        <v>5223</v>
      </c>
      <c r="K11" s="1">
        <v>1439.8</v>
      </c>
    </row>
    <row r="12" spans="1:11" ht="14.4" customHeight="1">
      <c r="A12" s="260" t="s">
        <v>7438</v>
      </c>
      <c r="B12" s="1">
        <v>82002930871</v>
      </c>
      <c r="C12" s="1" t="s">
        <v>7410</v>
      </c>
      <c r="D12" s="260" t="s">
        <v>7439</v>
      </c>
      <c r="E12" s="1" t="s">
        <v>16</v>
      </c>
      <c r="F12" s="1">
        <v>1</v>
      </c>
      <c r="G12" s="1" t="s">
        <v>7440</v>
      </c>
      <c r="H12" s="1">
        <v>88.56</v>
      </c>
      <c r="I12" s="260" t="s">
        <v>5183</v>
      </c>
      <c r="J12" s="1" t="s">
        <v>5196</v>
      </c>
      <c r="K12" s="1">
        <v>88.56</v>
      </c>
    </row>
    <row r="13" spans="1:11" ht="14.4" customHeight="1">
      <c r="A13" s="260" t="s">
        <v>7441</v>
      </c>
      <c r="B13" s="1">
        <v>82002930871</v>
      </c>
      <c r="C13" s="1" t="s">
        <v>7410</v>
      </c>
      <c r="D13" s="260" t="s">
        <v>7442</v>
      </c>
      <c r="E13" s="1" t="s">
        <v>16</v>
      </c>
      <c r="F13" s="1">
        <v>1</v>
      </c>
      <c r="G13" s="1" t="s">
        <v>7443</v>
      </c>
      <c r="H13" s="1">
        <v>18</v>
      </c>
      <c r="I13" s="260" t="s">
        <v>5183</v>
      </c>
      <c r="J13" s="1" t="s">
        <v>5223</v>
      </c>
      <c r="K13" s="1">
        <v>18</v>
      </c>
    </row>
    <row r="14" spans="1:11" ht="14.4" customHeight="1">
      <c r="A14" s="260" t="s">
        <v>7444</v>
      </c>
      <c r="B14" s="1">
        <v>82002930871</v>
      </c>
      <c r="C14" s="1" t="s">
        <v>7410</v>
      </c>
      <c r="D14" s="260" t="s">
        <v>7445</v>
      </c>
      <c r="E14" s="1" t="s">
        <v>16</v>
      </c>
      <c r="F14" s="1">
        <v>1</v>
      </c>
      <c r="G14" s="1" t="s">
        <v>7446</v>
      </c>
      <c r="H14" s="1">
        <v>414.68</v>
      </c>
      <c r="I14" s="260" t="s">
        <v>6522</v>
      </c>
      <c r="J14" s="1" t="s">
        <v>5223</v>
      </c>
      <c r="K14" s="1">
        <v>414.68</v>
      </c>
    </row>
    <row r="15" spans="1:11" ht="22.8">
      <c r="A15" s="260" t="s">
        <v>7447</v>
      </c>
      <c r="B15" s="1">
        <v>82002930871</v>
      </c>
      <c r="C15" s="1" t="s">
        <v>7410</v>
      </c>
      <c r="D15" s="260" t="s">
        <v>7448</v>
      </c>
      <c r="E15" s="1" t="s">
        <v>16</v>
      </c>
      <c r="F15" s="1">
        <v>1</v>
      </c>
      <c r="G15" s="1" t="s">
        <v>7449</v>
      </c>
      <c r="H15" s="1">
        <v>4000</v>
      </c>
      <c r="I15" s="260" t="s">
        <v>6522</v>
      </c>
      <c r="J15" s="1" t="s">
        <v>5055</v>
      </c>
      <c r="K15" s="1">
        <v>4000</v>
      </c>
    </row>
    <row r="16" spans="1:11" ht="22.8">
      <c r="A16" s="260" t="s">
        <v>7450</v>
      </c>
      <c r="B16" s="1">
        <v>82002930871</v>
      </c>
      <c r="C16" s="1" t="s">
        <v>7410</v>
      </c>
      <c r="D16" s="260" t="s">
        <v>7451</v>
      </c>
      <c r="E16" s="1" t="s">
        <v>16</v>
      </c>
      <c r="F16" s="1">
        <v>1</v>
      </c>
      <c r="G16" s="1" t="s">
        <v>7452</v>
      </c>
      <c r="H16" s="1">
        <v>1512</v>
      </c>
      <c r="I16" s="260" t="s">
        <v>6522</v>
      </c>
      <c r="J16" s="1" t="s">
        <v>5520</v>
      </c>
      <c r="K16" s="1">
        <v>1512</v>
      </c>
    </row>
    <row r="17" spans="1:11" ht="14.4" customHeight="1">
      <c r="A17" s="260" t="s">
        <v>7453</v>
      </c>
      <c r="B17" s="1">
        <v>82002930871</v>
      </c>
      <c r="C17" s="1" t="s">
        <v>7410</v>
      </c>
      <c r="D17" s="260" t="s">
        <v>7454</v>
      </c>
      <c r="E17" s="1" t="s">
        <v>16</v>
      </c>
      <c r="F17" s="1">
        <v>1</v>
      </c>
      <c r="G17" s="1" t="s">
        <v>7455</v>
      </c>
      <c r="H17" s="1">
        <v>177.27</v>
      </c>
      <c r="I17" s="260" t="s">
        <v>6494</v>
      </c>
      <c r="J17" s="1" t="s">
        <v>7456</v>
      </c>
      <c r="K17" s="1">
        <v>177.27</v>
      </c>
    </row>
    <row r="18" spans="1:11" ht="27.6" customHeight="1">
      <c r="A18" s="260" t="s">
        <v>7457</v>
      </c>
      <c r="B18" s="1">
        <v>82002930871</v>
      </c>
      <c r="C18" s="1" t="s">
        <v>7410</v>
      </c>
      <c r="D18" s="260" t="s">
        <v>7458</v>
      </c>
      <c r="E18" s="1" t="s">
        <v>16</v>
      </c>
      <c r="F18" s="1">
        <v>1</v>
      </c>
      <c r="G18" s="1" t="s">
        <v>7443</v>
      </c>
      <c r="H18" s="1">
        <v>1894.33</v>
      </c>
      <c r="I18" s="260" t="s">
        <v>7459</v>
      </c>
      <c r="J18" s="1" t="s">
        <v>5171</v>
      </c>
      <c r="K18" s="1">
        <v>1894.33</v>
      </c>
    </row>
    <row r="19" spans="1:11" ht="14.4" customHeight="1">
      <c r="A19" s="260" t="s">
        <v>7460</v>
      </c>
      <c r="B19" s="1">
        <v>82002930871</v>
      </c>
      <c r="C19" s="1" t="s">
        <v>7410</v>
      </c>
      <c r="D19" s="260" t="s">
        <v>7461</v>
      </c>
      <c r="E19" s="1" t="s">
        <v>16</v>
      </c>
      <c r="F19" s="1">
        <v>1</v>
      </c>
      <c r="G19" s="1" t="s">
        <v>7462</v>
      </c>
      <c r="H19" s="1">
        <v>180</v>
      </c>
      <c r="I19" s="260" t="s">
        <v>6867</v>
      </c>
      <c r="J19" s="1" t="s">
        <v>7463</v>
      </c>
      <c r="K19" s="1">
        <v>180</v>
      </c>
    </row>
    <row r="20" spans="1:11" ht="14.4" customHeight="1">
      <c r="A20" s="260" t="s">
        <v>7464</v>
      </c>
      <c r="B20" s="1">
        <v>82002930871</v>
      </c>
      <c r="C20" s="1" t="s">
        <v>7410</v>
      </c>
      <c r="D20" s="260" t="s">
        <v>7465</v>
      </c>
      <c r="E20" s="1" t="s">
        <v>16</v>
      </c>
      <c r="F20" s="1">
        <v>1</v>
      </c>
      <c r="G20" s="1" t="s">
        <v>7466</v>
      </c>
      <c r="H20" s="1">
        <v>442.9</v>
      </c>
      <c r="I20" s="260" t="s">
        <v>6867</v>
      </c>
      <c r="J20" s="1" t="s">
        <v>5171</v>
      </c>
      <c r="K20" s="1">
        <v>442.9</v>
      </c>
    </row>
    <row r="21" spans="1:11" ht="22.8">
      <c r="A21" s="260" t="s">
        <v>7467</v>
      </c>
      <c r="B21" s="1">
        <v>82002930871</v>
      </c>
      <c r="C21" s="1" t="s">
        <v>7410</v>
      </c>
      <c r="D21" s="260" t="s">
        <v>7429</v>
      </c>
      <c r="E21" s="1" t="s">
        <v>16</v>
      </c>
      <c r="F21" s="1">
        <v>1</v>
      </c>
      <c r="G21" s="1" t="s">
        <v>7430</v>
      </c>
      <c r="H21" s="1">
        <v>1596.91</v>
      </c>
      <c r="I21" s="260" t="s">
        <v>6867</v>
      </c>
      <c r="J21" s="1" t="s">
        <v>5178</v>
      </c>
      <c r="K21" s="1">
        <v>1596.91</v>
      </c>
    </row>
    <row r="22" spans="1:11" ht="22.8">
      <c r="A22" s="260" t="s">
        <v>7468</v>
      </c>
      <c r="B22" s="1">
        <v>82002930871</v>
      </c>
      <c r="C22" s="1" t="s">
        <v>7410</v>
      </c>
      <c r="D22" s="260" t="s">
        <v>7469</v>
      </c>
      <c r="E22" s="1" t="s">
        <v>16</v>
      </c>
      <c r="F22" s="1">
        <v>1</v>
      </c>
      <c r="G22" s="1" t="s">
        <v>7415</v>
      </c>
      <c r="H22" s="1">
        <v>3100</v>
      </c>
      <c r="I22" s="260" t="s">
        <v>7470</v>
      </c>
      <c r="J22" s="1" t="s">
        <v>7471</v>
      </c>
      <c r="K22" s="1">
        <v>3100</v>
      </c>
    </row>
    <row r="23" spans="1:11" ht="22.8">
      <c r="A23" s="260" t="s">
        <v>7472</v>
      </c>
      <c r="B23" s="1">
        <v>82002930871</v>
      </c>
      <c r="C23" s="1" t="s">
        <v>7410</v>
      </c>
      <c r="D23" s="260" t="s">
        <v>7473</v>
      </c>
      <c r="E23" s="1" t="s">
        <v>16</v>
      </c>
      <c r="F23" s="1">
        <v>1</v>
      </c>
      <c r="G23" s="1" t="s">
        <v>7474</v>
      </c>
      <c r="H23" s="1">
        <v>25.41</v>
      </c>
      <c r="I23" s="260" t="s">
        <v>7475</v>
      </c>
      <c r="J23" s="1" t="s">
        <v>5223</v>
      </c>
      <c r="K23" s="1">
        <v>25.41</v>
      </c>
    </row>
    <row r="24" spans="1:11" ht="22.8">
      <c r="A24" s="260" t="s">
        <v>7476</v>
      </c>
      <c r="B24" s="1">
        <v>82002930871</v>
      </c>
      <c r="C24" s="1" t="s">
        <v>7410</v>
      </c>
      <c r="D24" s="260" t="s">
        <v>7477</v>
      </c>
      <c r="E24" s="1" t="s">
        <v>16</v>
      </c>
      <c r="F24" s="1">
        <v>1</v>
      </c>
      <c r="G24" s="1" t="s">
        <v>7478</v>
      </c>
      <c r="H24" s="1">
        <v>350</v>
      </c>
      <c r="I24" s="260" t="s">
        <v>7475</v>
      </c>
      <c r="J24" s="1" t="s">
        <v>5223</v>
      </c>
      <c r="K24" s="1">
        <v>350</v>
      </c>
    </row>
    <row r="25" spans="1:11" ht="22.8">
      <c r="A25" s="260" t="s">
        <v>7479</v>
      </c>
      <c r="B25" s="1">
        <v>82002930871</v>
      </c>
      <c r="C25" s="1" t="s">
        <v>7410</v>
      </c>
      <c r="D25" s="260" t="s">
        <v>7480</v>
      </c>
      <c r="E25" s="1" t="s">
        <v>16</v>
      </c>
      <c r="F25" s="1">
        <v>1</v>
      </c>
      <c r="G25" s="1" t="s">
        <v>7481</v>
      </c>
      <c r="H25" s="1">
        <v>256.77999999999997</v>
      </c>
      <c r="I25" s="260" t="s">
        <v>5192</v>
      </c>
      <c r="J25" s="1" t="s">
        <v>5520</v>
      </c>
      <c r="K25" s="1">
        <v>256.77999999999997</v>
      </c>
    </row>
    <row r="26" spans="1:11" ht="22.8">
      <c r="A26" s="260" t="s">
        <v>7482</v>
      </c>
      <c r="B26" s="1">
        <v>82002930871</v>
      </c>
      <c r="C26" s="1" t="s">
        <v>7410</v>
      </c>
      <c r="D26" s="260" t="s">
        <v>7483</v>
      </c>
      <c r="E26" s="1" t="s">
        <v>16</v>
      </c>
      <c r="F26" s="1">
        <v>1</v>
      </c>
      <c r="G26" s="1" t="s">
        <v>7481</v>
      </c>
      <c r="H26" s="1">
        <v>386.36</v>
      </c>
      <c r="I26" s="260" t="s">
        <v>5192</v>
      </c>
      <c r="J26" s="1" t="s">
        <v>5520</v>
      </c>
      <c r="K26" s="1">
        <v>386.36</v>
      </c>
    </row>
    <row r="27" spans="1:11" ht="22.8">
      <c r="A27" s="260" t="s">
        <v>7484</v>
      </c>
      <c r="B27" s="1">
        <v>82002930871</v>
      </c>
      <c r="C27" s="1" t="s">
        <v>7410</v>
      </c>
      <c r="D27" s="260" t="s">
        <v>7485</v>
      </c>
      <c r="E27" s="1" t="s">
        <v>16</v>
      </c>
      <c r="F27" s="1">
        <v>1</v>
      </c>
      <c r="G27" s="1" t="s">
        <v>7481</v>
      </c>
      <c r="H27" s="1">
        <v>205.03</v>
      </c>
      <c r="I27" s="260" t="s">
        <v>5192</v>
      </c>
      <c r="J27" s="1" t="s">
        <v>5520</v>
      </c>
      <c r="K27" s="1">
        <v>205.03</v>
      </c>
    </row>
    <row r="28" spans="1:11" ht="22.8">
      <c r="A28" s="260" t="s">
        <v>7486</v>
      </c>
      <c r="B28" s="1">
        <v>82002930871</v>
      </c>
      <c r="C28" s="1" t="s">
        <v>7410</v>
      </c>
      <c r="D28" s="260" t="s">
        <v>7487</v>
      </c>
      <c r="E28" s="1" t="s">
        <v>16</v>
      </c>
      <c r="F28" s="1">
        <v>1</v>
      </c>
      <c r="G28" s="1" t="s">
        <v>7481</v>
      </c>
      <c r="H28" s="1">
        <v>713.59</v>
      </c>
      <c r="I28" s="260" t="s">
        <v>5179</v>
      </c>
      <c r="J28" s="1" t="s">
        <v>7456</v>
      </c>
      <c r="K28" s="1">
        <v>713.59</v>
      </c>
    </row>
    <row r="29" spans="1:11" ht="22.8">
      <c r="A29" s="260" t="s">
        <v>7488</v>
      </c>
      <c r="B29" s="1">
        <v>82002930871</v>
      </c>
      <c r="C29" s="1" t="s">
        <v>7410</v>
      </c>
      <c r="D29" s="260" t="s">
        <v>7489</v>
      </c>
      <c r="E29" s="1" t="s">
        <v>16</v>
      </c>
      <c r="F29" s="1">
        <v>1</v>
      </c>
      <c r="G29" s="1" t="s">
        <v>7481</v>
      </c>
      <c r="H29" s="1">
        <v>398.32</v>
      </c>
      <c r="I29" s="260" t="s">
        <v>5179</v>
      </c>
      <c r="J29" s="1" t="s">
        <v>6327</v>
      </c>
      <c r="K29" s="1">
        <v>398.32</v>
      </c>
    </row>
    <row r="30" spans="1:11" ht="22.8">
      <c r="A30" s="260" t="s">
        <v>7490</v>
      </c>
      <c r="B30" s="1">
        <v>82002930871</v>
      </c>
      <c r="C30" s="1" t="s">
        <v>7410</v>
      </c>
      <c r="D30" s="260" t="s">
        <v>7491</v>
      </c>
      <c r="E30" s="1" t="s">
        <v>16</v>
      </c>
      <c r="F30" s="1">
        <v>1</v>
      </c>
      <c r="G30" s="1" t="s">
        <v>7492</v>
      </c>
      <c r="H30" s="1">
        <v>235</v>
      </c>
      <c r="I30" s="260" t="s">
        <v>5171</v>
      </c>
      <c r="J30" s="1" t="s">
        <v>5223</v>
      </c>
      <c r="K30" s="1">
        <v>235</v>
      </c>
    </row>
    <row r="31" spans="1:11" ht="22.8">
      <c r="A31" s="260" t="s">
        <v>7493</v>
      </c>
      <c r="B31" s="1">
        <v>82002930871</v>
      </c>
      <c r="C31" s="1" t="s">
        <v>7410</v>
      </c>
      <c r="D31" s="260" t="s">
        <v>7494</v>
      </c>
      <c r="E31" s="1" t="s">
        <v>16</v>
      </c>
      <c r="F31" s="1">
        <v>1</v>
      </c>
      <c r="G31" s="1" t="s">
        <v>7495</v>
      </c>
      <c r="H31" s="1">
        <v>88.8</v>
      </c>
      <c r="I31" s="260" t="s">
        <v>5171</v>
      </c>
      <c r="J31" s="1" t="s">
        <v>5223</v>
      </c>
      <c r="K31" s="1">
        <v>88.8</v>
      </c>
    </row>
    <row r="32" spans="1:11" ht="22.8">
      <c r="A32" s="260" t="s">
        <v>7496</v>
      </c>
      <c r="B32" s="1">
        <v>82002930871</v>
      </c>
      <c r="C32" s="1" t="s">
        <v>7410</v>
      </c>
      <c r="D32" s="260" t="s">
        <v>7497</v>
      </c>
      <c r="E32" s="1" t="s">
        <v>16</v>
      </c>
      <c r="F32" s="1">
        <v>1</v>
      </c>
      <c r="G32" s="1" t="s">
        <v>786</v>
      </c>
      <c r="H32" s="1">
        <v>83</v>
      </c>
      <c r="I32" s="260" t="s">
        <v>5212</v>
      </c>
      <c r="J32" s="1" t="s">
        <v>5250</v>
      </c>
      <c r="K32" s="1">
        <v>83</v>
      </c>
    </row>
    <row r="33" spans="1:11" ht="22.8">
      <c r="A33" s="260" t="s">
        <v>7498</v>
      </c>
      <c r="B33" s="1">
        <v>82002930871</v>
      </c>
      <c r="C33" s="1" t="s">
        <v>7410</v>
      </c>
      <c r="D33" s="260" t="s">
        <v>7423</v>
      </c>
      <c r="E33" s="1" t="s">
        <v>16</v>
      </c>
      <c r="F33" s="1">
        <v>1</v>
      </c>
      <c r="G33" s="1" t="s">
        <v>7424</v>
      </c>
      <c r="H33" s="1">
        <v>4175</v>
      </c>
      <c r="I33" s="260" t="s">
        <v>5204</v>
      </c>
      <c r="J33" s="1" t="s">
        <v>5204</v>
      </c>
      <c r="K33" s="1">
        <v>4175</v>
      </c>
    </row>
    <row r="34" spans="1:11" ht="45.6">
      <c r="A34" s="260" t="s">
        <v>7499</v>
      </c>
      <c r="B34" s="1">
        <v>82002930871</v>
      </c>
      <c r="C34" s="1" t="s">
        <v>7410</v>
      </c>
      <c r="D34" s="260" t="s">
        <v>7500</v>
      </c>
      <c r="E34" s="1" t="s">
        <v>16</v>
      </c>
      <c r="F34" s="1">
        <v>1</v>
      </c>
      <c r="G34" s="1" t="s">
        <v>7415</v>
      </c>
      <c r="H34" s="1">
        <v>713.6</v>
      </c>
      <c r="I34" s="260" t="s">
        <v>5204</v>
      </c>
      <c r="J34" s="1" t="s">
        <v>7456</v>
      </c>
      <c r="K34" s="1">
        <v>713.6</v>
      </c>
    </row>
    <row r="35" spans="1:11" ht="34.200000000000003">
      <c r="A35" s="260" t="s">
        <v>7501</v>
      </c>
      <c r="B35" s="1">
        <v>82002930871</v>
      </c>
      <c r="C35" s="1" t="s">
        <v>7410</v>
      </c>
      <c r="D35" s="260" t="s">
        <v>7502</v>
      </c>
      <c r="E35" s="1" t="s">
        <v>16</v>
      </c>
      <c r="F35" s="1">
        <v>1</v>
      </c>
      <c r="G35" s="1" t="s">
        <v>786</v>
      </c>
      <c r="H35" s="1">
        <v>175</v>
      </c>
      <c r="I35" s="260" t="s">
        <v>5204</v>
      </c>
      <c r="J35" s="1" t="s">
        <v>5251</v>
      </c>
      <c r="K35" s="1">
        <v>175</v>
      </c>
    </row>
    <row r="36" spans="1:11" ht="22.8">
      <c r="A36" s="260" t="s">
        <v>7503</v>
      </c>
      <c r="B36" s="1">
        <v>82002930871</v>
      </c>
      <c r="C36" s="1" t="s">
        <v>7410</v>
      </c>
      <c r="D36" s="260" t="s">
        <v>7504</v>
      </c>
      <c r="E36" s="1" t="s">
        <v>16</v>
      </c>
      <c r="F36" s="1">
        <v>1</v>
      </c>
      <c r="G36" s="1" t="s">
        <v>7481</v>
      </c>
      <c r="H36" s="1">
        <v>476.04</v>
      </c>
      <c r="I36" s="260" t="s">
        <v>5204</v>
      </c>
      <c r="J36" s="1" t="s">
        <v>5520</v>
      </c>
      <c r="K36" s="1">
        <v>476.04</v>
      </c>
    </row>
    <row r="37" spans="1:11" ht="45.6">
      <c r="A37" s="260" t="s">
        <v>7505</v>
      </c>
      <c r="B37" s="1">
        <v>82002930871</v>
      </c>
      <c r="C37" s="1" t="s">
        <v>7410</v>
      </c>
      <c r="D37" s="260" t="s">
        <v>7506</v>
      </c>
      <c r="E37" s="1" t="s">
        <v>16</v>
      </c>
      <c r="F37" s="1">
        <v>1</v>
      </c>
      <c r="G37" s="1" t="s">
        <v>7412</v>
      </c>
      <c r="H37" s="1">
        <v>257</v>
      </c>
      <c r="I37" s="260" t="s">
        <v>7507</v>
      </c>
      <c r="J37" s="1" t="s">
        <v>5520</v>
      </c>
      <c r="K37" s="1">
        <v>257</v>
      </c>
    </row>
    <row r="38" spans="1:11" ht="22.8">
      <c r="A38" s="260" t="s">
        <v>7508</v>
      </c>
      <c r="B38" s="1">
        <v>82002930871</v>
      </c>
      <c r="C38" s="1" t="s">
        <v>7410</v>
      </c>
      <c r="D38" s="260" t="s">
        <v>7509</v>
      </c>
      <c r="E38" s="1" t="s">
        <v>16</v>
      </c>
      <c r="F38" s="1">
        <v>1</v>
      </c>
      <c r="G38" s="1" t="s">
        <v>7510</v>
      </c>
      <c r="H38" s="1">
        <v>550.79999999999995</v>
      </c>
      <c r="I38" s="260" t="s">
        <v>6851</v>
      </c>
      <c r="J38" s="1" t="s">
        <v>6851</v>
      </c>
      <c r="K38" s="1">
        <v>550.79999999999995</v>
      </c>
    </row>
    <row r="39" spans="1:11" ht="22.8">
      <c r="A39" s="260" t="s">
        <v>7511</v>
      </c>
      <c r="B39" s="1">
        <v>82002930871</v>
      </c>
      <c r="C39" s="1" t="s">
        <v>7410</v>
      </c>
      <c r="D39" s="260" t="s">
        <v>7512</v>
      </c>
      <c r="E39" s="1" t="s">
        <v>16</v>
      </c>
      <c r="F39" s="1">
        <v>1</v>
      </c>
      <c r="G39" s="1" t="s">
        <v>7412</v>
      </c>
      <c r="H39" s="1">
        <v>132</v>
      </c>
      <c r="I39" s="260" t="s">
        <v>6851</v>
      </c>
      <c r="J39" s="1" t="s">
        <v>5310</v>
      </c>
      <c r="K39" s="1">
        <v>132</v>
      </c>
    </row>
    <row r="40" spans="1:11" ht="34.200000000000003">
      <c r="A40" s="260" t="s">
        <v>7513</v>
      </c>
      <c r="B40" s="1">
        <v>82002930871</v>
      </c>
      <c r="C40" s="1" t="s">
        <v>7410</v>
      </c>
      <c r="D40" s="260" t="s">
        <v>7514</v>
      </c>
      <c r="E40" s="1" t="s">
        <v>16</v>
      </c>
      <c r="F40" s="1">
        <v>1</v>
      </c>
      <c r="G40" s="1" t="s">
        <v>7412</v>
      </c>
      <c r="H40" s="1">
        <v>54.9</v>
      </c>
      <c r="I40" s="260" t="s">
        <v>7470</v>
      </c>
      <c r="J40" s="1" t="s">
        <v>5223</v>
      </c>
      <c r="K40" s="1">
        <v>54.9</v>
      </c>
    </row>
    <row r="41" spans="1:11" ht="45.6">
      <c r="A41" s="260" t="s">
        <v>7515</v>
      </c>
      <c r="B41" s="1">
        <v>82002930871</v>
      </c>
      <c r="C41" s="1" t="s">
        <v>7410</v>
      </c>
      <c r="D41" s="260" t="s">
        <v>7516</v>
      </c>
      <c r="E41" s="1" t="s">
        <v>16</v>
      </c>
      <c r="F41" s="1">
        <v>1</v>
      </c>
      <c r="G41" s="1" t="s">
        <v>7517</v>
      </c>
      <c r="H41" s="1">
        <v>2000</v>
      </c>
      <c r="I41" s="260" t="s">
        <v>7470</v>
      </c>
      <c r="J41" s="1" t="s">
        <v>5215</v>
      </c>
      <c r="K41" s="1">
        <v>2000</v>
      </c>
    </row>
    <row r="42" spans="1:11">
      <c r="A42" s="260" t="s">
        <v>7518</v>
      </c>
      <c r="B42" s="1">
        <v>82002930871</v>
      </c>
      <c r="C42" s="1" t="s">
        <v>7410</v>
      </c>
      <c r="D42" s="260" t="s">
        <v>7519</v>
      </c>
      <c r="E42" s="1" t="s">
        <v>16</v>
      </c>
      <c r="F42" s="1">
        <v>1</v>
      </c>
      <c r="G42" s="1" t="s">
        <v>786</v>
      </c>
      <c r="H42" s="1">
        <v>152</v>
      </c>
      <c r="I42" s="260" t="s">
        <v>6209</v>
      </c>
      <c r="J42" s="1" t="s">
        <v>7456</v>
      </c>
      <c r="K42" s="1">
        <v>152</v>
      </c>
    </row>
    <row r="43" spans="1:11" ht="34.200000000000003">
      <c r="A43" s="260" t="s">
        <v>7520</v>
      </c>
      <c r="B43" s="1">
        <v>82002930871</v>
      </c>
      <c r="C43" s="1" t="s">
        <v>7410</v>
      </c>
      <c r="D43" s="260" t="s">
        <v>7521</v>
      </c>
      <c r="E43" s="1" t="s">
        <v>16</v>
      </c>
      <c r="F43" s="1">
        <v>1</v>
      </c>
      <c r="G43" s="1" t="s">
        <v>7522</v>
      </c>
      <c r="H43" s="1">
        <v>420</v>
      </c>
      <c r="I43" s="260" t="s">
        <v>6209</v>
      </c>
      <c r="J43" s="1" t="s">
        <v>7523</v>
      </c>
      <c r="K43" s="1">
        <v>420</v>
      </c>
    </row>
    <row r="44" spans="1:11" ht="22.8">
      <c r="A44" s="260" t="s">
        <v>7524</v>
      </c>
      <c r="B44" s="1">
        <v>82002930871</v>
      </c>
      <c r="C44" s="1" t="s">
        <v>7410</v>
      </c>
      <c r="D44" s="260" t="s">
        <v>7525</v>
      </c>
      <c r="E44" s="1" t="s">
        <v>16</v>
      </c>
      <c r="F44" s="1">
        <v>1</v>
      </c>
      <c r="G44" s="1" t="s">
        <v>2654</v>
      </c>
      <c r="H44" s="1">
        <v>183</v>
      </c>
      <c r="I44" s="260" t="s">
        <v>6209</v>
      </c>
      <c r="J44" s="1" t="s">
        <v>6327</v>
      </c>
      <c r="K44" s="1">
        <v>183</v>
      </c>
    </row>
    <row r="45" spans="1:11" ht="22.8">
      <c r="A45" s="260" t="s">
        <v>7526</v>
      </c>
      <c r="B45" s="1">
        <v>82002930871</v>
      </c>
      <c r="C45" s="1" t="s">
        <v>7410</v>
      </c>
      <c r="D45" s="260" t="s">
        <v>7527</v>
      </c>
      <c r="E45" s="1" t="s">
        <v>16</v>
      </c>
      <c r="F45" s="1">
        <v>1</v>
      </c>
      <c r="G45" s="1" t="s">
        <v>7481</v>
      </c>
      <c r="H45" s="1">
        <v>20</v>
      </c>
      <c r="I45" s="260" t="s">
        <v>6209</v>
      </c>
      <c r="J45" s="1" t="s">
        <v>7456</v>
      </c>
      <c r="K45" s="1">
        <v>20</v>
      </c>
    </row>
    <row r="46" spans="1:11" ht="22.8">
      <c r="A46" s="260" t="s">
        <v>7528</v>
      </c>
      <c r="B46" s="1">
        <v>82002930871</v>
      </c>
      <c r="C46" s="1" t="s">
        <v>7410</v>
      </c>
      <c r="D46" s="260" t="s">
        <v>7529</v>
      </c>
      <c r="E46" s="1" t="s">
        <v>16</v>
      </c>
      <c r="F46" s="1">
        <v>1</v>
      </c>
      <c r="G46" s="1" t="s">
        <v>7510</v>
      </c>
      <c r="H46" s="1">
        <v>550.79999999999995</v>
      </c>
      <c r="I46" s="260" t="s">
        <v>5226</v>
      </c>
      <c r="J46" s="1" t="s">
        <v>5226</v>
      </c>
      <c r="K46" s="1">
        <v>550.79999999999995</v>
      </c>
    </row>
    <row r="47" spans="1:11" ht="34.200000000000003">
      <c r="A47" s="260" t="s">
        <v>7530</v>
      </c>
      <c r="B47" s="1">
        <v>82002930871</v>
      </c>
      <c r="C47" s="1" t="s">
        <v>7410</v>
      </c>
      <c r="D47" s="260" t="s">
        <v>7531</v>
      </c>
      <c r="E47" s="1" t="s">
        <v>16</v>
      </c>
      <c r="F47" s="1">
        <v>1</v>
      </c>
      <c r="G47" s="1" t="s">
        <v>7532</v>
      </c>
      <c r="H47" s="1">
        <v>600</v>
      </c>
      <c r="I47" s="260" t="s">
        <v>5226</v>
      </c>
      <c r="J47" s="1" t="s">
        <v>5371</v>
      </c>
      <c r="K47" s="1">
        <v>600</v>
      </c>
    </row>
    <row r="48" spans="1:11" ht="22.8">
      <c r="A48" s="260" t="s">
        <v>7533</v>
      </c>
      <c r="B48" s="1">
        <v>82002930871</v>
      </c>
      <c r="C48" s="1" t="s">
        <v>7410</v>
      </c>
      <c r="D48" s="260" t="s">
        <v>7534</v>
      </c>
      <c r="E48" s="1" t="s">
        <v>16</v>
      </c>
      <c r="F48" s="1">
        <v>1</v>
      </c>
      <c r="G48" s="1" t="s">
        <v>7430</v>
      </c>
      <c r="H48" s="1">
        <v>1409.04</v>
      </c>
      <c r="I48" s="260" t="s">
        <v>5219</v>
      </c>
      <c r="J48" s="1" t="s">
        <v>6935</v>
      </c>
      <c r="K48" s="1">
        <v>1409.04</v>
      </c>
    </row>
    <row r="49" spans="1:11" ht="34.200000000000003">
      <c r="A49" s="260" t="s">
        <v>7535</v>
      </c>
      <c r="B49" s="1">
        <v>82002930871</v>
      </c>
      <c r="C49" s="1" t="s">
        <v>7410</v>
      </c>
      <c r="D49" s="260" t="s">
        <v>7536</v>
      </c>
      <c r="E49" s="1" t="s">
        <v>16</v>
      </c>
      <c r="F49" s="1">
        <v>1</v>
      </c>
      <c r="G49" s="1">
        <v>1</v>
      </c>
      <c r="H49" s="1">
        <v>4000</v>
      </c>
      <c r="I49" s="260" t="s">
        <v>5219</v>
      </c>
      <c r="J49" s="1" t="s">
        <v>7471</v>
      </c>
      <c r="K49" s="1">
        <v>4000</v>
      </c>
    </row>
    <row r="50" spans="1:11">
      <c r="A50" s="260" t="s">
        <v>7537</v>
      </c>
      <c r="B50" s="1">
        <v>82002930871</v>
      </c>
      <c r="C50" s="1" t="s">
        <v>7410</v>
      </c>
      <c r="D50" s="260" t="s">
        <v>7538</v>
      </c>
      <c r="E50" s="1" t="s">
        <v>16</v>
      </c>
      <c r="F50" s="1">
        <v>1</v>
      </c>
      <c r="G50" s="1" t="s">
        <v>7474</v>
      </c>
      <c r="H50" s="1">
        <v>129.51</v>
      </c>
      <c r="I50" s="260" t="s">
        <v>5215</v>
      </c>
      <c r="J50" s="1" t="s">
        <v>5196</v>
      </c>
      <c r="K50" s="1">
        <v>129.51</v>
      </c>
    </row>
    <row r="51" spans="1:11" ht="22.8">
      <c r="A51" s="260" t="s">
        <v>7539</v>
      </c>
      <c r="B51" s="1">
        <v>82002930871</v>
      </c>
      <c r="C51" s="1" t="s">
        <v>7410</v>
      </c>
      <c r="D51" s="260" t="s">
        <v>7504</v>
      </c>
      <c r="E51" s="1" t="s">
        <v>16</v>
      </c>
      <c r="F51" s="1">
        <v>1</v>
      </c>
      <c r="G51" s="1" t="s">
        <v>7481</v>
      </c>
      <c r="H51" s="1">
        <v>13.12</v>
      </c>
      <c r="I51" s="260" t="s">
        <v>5215</v>
      </c>
      <c r="J51" s="1" t="s">
        <v>5520</v>
      </c>
      <c r="K51" s="1">
        <v>13.12</v>
      </c>
    </row>
    <row r="52" spans="1:11" ht="22.8">
      <c r="A52" s="260" t="s">
        <v>7540</v>
      </c>
      <c r="B52" s="1">
        <v>82002930871</v>
      </c>
      <c r="C52" s="1" t="s">
        <v>7410</v>
      </c>
      <c r="D52" s="260" t="s">
        <v>7541</v>
      </c>
      <c r="E52" s="1" t="s">
        <v>16</v>
      </c>
      <c r="F52" s="1">
        <v>1</v>
      </c>
      <c r="G52" s="1" t="s">
        <v>7419</v>
      </c>
      <c r="H52" s="1">
        <v>690.15</v>
      </c>
      <c r="I52" s="260" t="s">
        <v>6912</v>
      </c>
      <c r="J52" s="1" t="s">
        <v>5512</v>
      </c>
      <c r="K52" s="1">
        <v>690.15</v>
      </c>
    </row>
    <row r="53" spans="1:11" ht="34.200000000000003">
      <c r="A53" s="260" t="s">
        <v>7542</v>
      </c>
      <c r="B53" s="1">
        <v>82002930871</v>
      </c>
      <c r="C53" s="1" t="s">
        <v>7410</v>
      </c>
      <c r="D53" s="260" t="s">
        <v>7543</v>
      </c>
      <c r="E53" s="1" t="s">
        <v>16</v>
      </c>
      <c r="F53" s="1">
        <v>1</v>
      </c>
      <c r="G53" s="1" t="s">
        <v>7415</v>
      </c>
      <c r="H53" s="1">
        <v>610</v>
      </c>
      <c r="I53" s="260" t="s">
        <v>5245</v>
      </c>
      <c r="J53" s="1" t="s">
        <v>6327</v>
      </c>
      <c r="K53" s="1">
        <v>610</v>
      </c>
    </row>
    <row r="54" spans="1:11">
      <c r="A54" s="260" t="s">
        <v>7544</v>
      </c>
      <c r="B54" s="1">
        <v>82002930871</v>
      </c>
      <c r="C54" s="1" t="s">
        <v>7410</v>
      </c>
      <c r="D54" s="260" t="s">
        <v>7545</v>
      </c>
      <c r="E54" s="1" t="s">
        <v>16</v>
      </c>
      <c r="F54" s="1">
        <v>1</v>
      </c>
      <c r="G54" s="1" t="s">
        <v>7427</v>
      </c>
      <c r="H54" s="1">
        <v>550</v>
      </c>
      <c r="I54" s="260" t="s">
        <v>5245</v>
      </c>
      <c r="J54" s="1" t="s">
        <v>5520</v>
      </c>
      <c r="K54" s="1">
        <v>550</v>
      </c>
    </row>
    <row r="55" spans="1:11" ht="45.6">
      <c r="A55" s="260" t="s">
        <v>7546</v>
      </c>
      <c r="B55" s="1">
        <v>82002930871</v>
      </c>
      <c r="C55" s="1" t="s">
        <v>7410</v>
      </c>
      <c r="D55" s="260" t="s">
        <v>7547</v>
      </c>
      <c r="E55" s="1" t="s">
        <v>16</v>
      </c>
      <c r="F55" s="1">
        <v>1</v>
      </c>
      <c r="G55" s="1" t="s">
        <v>7412</v>
      </c>
      <c r="H55" s="1">
        <v>559</v>
      </c>
      <c r="I55" s="260" t="s">
        <v>5245</v>
      </c>
      <c r="J55" s="1" t="s">
        <v>6327</v>
      </c>
      <c r="K55" s="1">
        <v>559</v>
      </c>
    </row>
    <row r="56" spans="1:11" ht="22.8">
      <c r="A56" s="260" t="s">
        <v>7548</v>
      </c>
      <c r="B56" s="1">
        <v>82002930871</v>
      </c>
      <c r="C56" s="1" t="s">
        <v>7410</v>
      </c>
      <c r="D56" s="260" t="s">
        <v>7549</v>
      </c>
      <c r="E56" s="1" t="s">
        <v>16</v>
      </c>
      <c r="F56" s="1">
        <v>1</v>
      </c>
      <c r="G56" s="1" t="s">
        <v>7419</v>
      </c>
      <c r="H56" s="1">
        <v>450.82</v>
      </c>
      <c r="I56" s="260" t="s">
        <v>6219</v>
      </c>
      <c r="J56" s="1" t="s">
        <v>5196</v>
      </c>
      <c r="K56" s="1">
        <v>450.82</v>
      </c>
    </row>
    <row r="57" spans="1:11" ht="34.200000000000003">
      <c r="A57" s="260" t="s">
        <v>7550</v>
      </c>
      <c r="B57" s="1">
        <v>82002930871</v>
      </c>
      <c r="C57" s="1" t="s">
        <v>7410</v>
      </c>
      <c r="D57" s="260" t="s">
        <v>7551</v>
      </c>
      <c r="E57" s="1" t="s">
        <v>16</v>
      </c>
      <c r="F57" s="1">
        <v>1</v>
      </c>
      <c r="G57" s="1" t="s">
        <v>7552</v>
      </c>
      <c r="H57" s="1">
        <v>15000</v>
      </c>
      <c r="I57" s="260" t="s">
        <v>5236</v>
      </c>
      <c r="J57" s="1" t="s">
        <v>6275</v>
      </c>
      <c r="K57" s="1">
        <v>15000</v>
      </c>
    </row>
    <row r="58" spans="1:11" ht="22.8">
      <c r="A58" s="260" t="s">
        <v>7553</v>
      </c>
      <c r="B58" s="1">
        <v>82002930871</v>
      </c>
      <c r="C58" s="1" t="s">
        <v>7410</v>
      </c>
      <c r="D58" s="260" t="s">
        <v>7554</v>
      </c>
      <c r="E58" s="1" t="s">
        <v>16</v>
      </c>
      <c r="F58" s="1">
        <v>1</v>
      </c>
      <c r="G58" s="1" t="s">
        <v>7419</v>
      </c>
      <c r="H58" s="1">
        <v>2418.9</v>
      </c>
      <c r="I58" s="260" t="s">
        <v>5236</v>
      </c>
      <c r="J58" s="1" t="s">
        <v>7456</v>
      </c>
      <c r="K58" s="1">
        <v>2418.9</v>
      </c>
    </row>
    <row r="59" spans="1:11" ht="22.8">
      <c r="A59" s="260" t="s">
        <v>7555</v>
      </c>
      <c r="B59" s="1">
        <v>82002930871</v>
      </c>
      <c r="C59" s="1" t="s">
        <v>7410</v>
      </c>
      <c r="D59" s="260" t="s">
        <v>7556</v>
      </c>
      <c r="E59" s="1" t="s">
        <v>16</v>
      </c>
      <c r="F59" s="1">
        <v>1</v>
      </c>
      <c r="G59" s="1" t="s">
        <v>7433</v>
      </c>
      <c r="H59" s="1">
        <v>302.99</v>
      </c>
      <c r="I59" s="260" t="s">
        <v>7557</v>
      </c>
      <c r="J59" s="1" t="s">
        <v>7456</v>
      </c>
      <c r="K59" s="1">
        <v>302.99</v>
      </c>
    </row>
    <row r="60" spans="1:11" ht="22.8">
      <c r="A60" s="260" t="s">
        <v>7558</v>
      </c>
      <c r="B60" s="1">
        <v>82002930871</v>
      </c>
      <c r="C60" s="1" t="s">
        <v>7410</v>
      </c>
      <c r="D60" s="260" t="s">
        <v>7559</v>
      </c>
      <c r="E60" s="1" t="s">
        <v>16</v>
      </c>
      <c r="F60" s="1">
        <v>1</v>
      </c>
      <c r="G60" s="1" t="s">
        <v>7433</v>
      </c>
      <c r="H60" s="1">
        <v>1170.25</v>
      </c>
      <c r="I60" s="260" t="s">
        <v>7557</v>
      </c>
      <c r="J60" s="1" t="s">
        <v>5512</v>
      </c>
      <c r="K60" s="1">
        <v>1170.25</v>
      </c>
    </row>
    <row r="61" spans="1:11" ht="34.200000000000003">
      <c r="A61" s="260" t="s">
        <v>7560</v>
      </c>
      <c r="B61" s="1">
        <v>82002930871</v>
      </c>
      <c r="C61" s="1" t="s">
        <v>7410</v>
      </c>
      <c r="D61" s="260" t="s">
        <v>7561</v>
      </c>
      <c r="E61" s="1" t="s">
        <v>16</v>
      </c>
      <c r="F61" s="1">
        <v>1</v>
      </c>
      <c r="G61" s="1" t="s">
        <v>7562</v>
      </c>
      <c r="H61" s="1">
        <v>286.88</v>
      </c>
      <c r="I61" s="260" t="s">
        <v>7557</v>
      </c>
      <c r="J61" s="1" t="s">
        <v>7463</v>
      </c>
      <c r="K61" s="1">
        <v>286.88</v>
      </c>
    </row>
    <row r="62" spans="1:11" ht="22.8">
      <c r="A62" s="260" t="s">
        <v>7563</v>
      </c>
      <c r="B62" s="1">
        <v>82002930871</v>
      </c>
      <c r="C62" s="1" t="s">
        <v>7410</v>
      </c>
      <c r="D62" s="260" t="s">
        <v>7564</v>
      </c>
      <c r="E62" s="1" t="s">
        <v>16</v>
      </c>
      <c r="F62" s="1">
        <v>1</v>
      </c>
      <c r="G62" s="1" t="s">
        <v>3309</v>
      </c>
      <c r="H62" s="1">
        <v>7351.35</v>
      </c>
      <c r="I62" s="260" t="s">
        <v>5262</v>
      </c>
      <c r="J62" s="1" t="s">
        <v>7471</v>
      </c>
      <c r="K62" s="1">
        <v>7351.35</v>
      </c>
    </row>
    <row r="63" spans="1:11" ht="34.200000000000003">
      <c r="A63" s="260" t="s">
        <v>7565</v>
      </c>
      <c r="B63" s="1">
        <v>82002930871</v>
      </c>
      <c r="C63" s="1" t="s">
        <v>7410</v>
      </c>
      <c r="D63" s="260" t="s">
        <v>7566</v>
      </c>
      <c r="E63" s="1" t="s">
        <v>16</v>
      </c>
      <c r="F63" s="1">
        <v>1</v>
      </c>
      <c r="G63" s="1" t="s">
        <v>7567</v>
      </c>
      <c r="H63" s="1">
        <v>1145.9000000000001</v>
      </c>
      <c r="I63" s="260" t="s">
        <v>5262</v>
      </c>
      <c r="J63" s="1" t="s">
        <v>5299</v>
      </c>
      <c r="K63" s="1">
        <v>1145.9000000000001</v>
      </c>
    </row>
    <row r="64" spans="1:11" ht="22.8">
      <c r="A64" s="260" t="s">
        <v>7568</v>
      </c>
      <c r="B64" s="1">
        <v>82002930871</v>
      </c>
      <c r="C64" s="1" t="s">
        <v>7410</v>
      </c>
      <c r="D64" s="260" t="s">
        <v>7569</v>
      </c>
      <c r="E64" s="1" t="s">
        <v>16</v>
      </c>
      <c r="F64" s="1">
        <v>1</v>
      </c>
      <c r="G64" s="1" t="s">
        <v>7419</v>
      </c>
      <c r="H64" s="1">
        <v>655.74</v>
      </c>
      <c r="I64" s="260" t="s">
        <v>5262</v>
      </c>
      <c r="J64" s="1" t="s">
        <v>5500</v>
      </c>
      <c r="K64" s="1">
        <v>655.74</v>
      </c>
    </row>
    <row r="65" spans="1:11" ht="34.200000000000003">
      <c r="A65" s="260" t="s">
        <v>7570</v>
      </c>
      <c r="B65" s="1">
        <v>82002930871</v>
      </c>
      <c r="C65" s="1" t="s">
        <v>7410</v>
      </c>
      <c r="D65" s="260" t="s">
        <v>7571</v>
      </c>
      <c r="E65" s="1" t="s">
        <v>16</v>
      </c>
      <c r="F65" s="1">
        <v>1</v>
      </c>
      <c r="G65" s="1" t="s">
        <v>7572</v>
      </c>
      <c r="H65" s="1">
        <v>24500</v>
      </c>
      <c r="I65" s="260" t="s">
        <v>6255</v>
      </c>
      <c r="J65" s="1" t="s">
        <v>5520</v>
      </c>
      <c r="K65" s="1">
        <v>24500</v>
      </c>
    </row>
    <row r="66" spans="1:11" ht="22.8">
      <c r="A66" s="260" t="s">
        <v>7573</v>
      </c>
      <c r="B66" s="1">
        <v>82002930871</v>
      </c>
      <c r="C66" s="1" t="s">
        <v>7410</v>
      </c>
      <c r="D66" s="260" t="s">
        <v>7574</v>
      </c>
      <c r="E66" s="1" t="s">
        <v>16</v>
      </c>
      <c r="F66" s="1">
        <v>1</v>
      </c>
      <c r="G66" s="1" t="s">
        <v>786</v>
      </c>
      <c r="H66" s="1">
        <v>55.7</v>
      </c>
      <c r="I66" s="260" t="s">
        <v>6250</v>
      </c>
      <c r="J66" s="1" t="s">
        <v>5299</v>
      </c>
      <c r="K66" s="1">
        <v>55.7</v>
      </c>
    </row>
    <row r="67" spans="1:11" ht="22.8">
      <c r="A67" s="260" t="s">
        <v>7575</v>
      </c>
      <c r="B67" s="1">
        <v>82002930871</v>
      </c>
      <c r="C67" s="1" t="s">
        <v>7410</v>
      </c>
      <c r="D67" s="260" t="s">
        <v>7576</v>
      </c>
      <c r="E67" s="1" t="s">
        <v>16</v>
      </c>
      <c r="F67" s="1">
        <v>1</v>
      </c>
      <c r="G67" s="1" t="s">
        <v>7419</v>
      </c>
      <c r="H67" s="1">
        <v>409.84</v>
      </c>
      <c r="I67" s="260" t="s">
        <v>6250</v>
      </c>
      <c r="J67" s="1" t="s">
        <v>5196</v>
      </c>
      <c r="K67" s="1">
        <v>409.84</v>
      </c>
    </row>
    <row r="68" spans="1:11" ht="34.200000000000003">
      <c r="A68" s="260" t="s">
        <v>7577</v>
      </c>
      <c r="B68" s="1">
        <v>82002930871</v>
      </c>
      <c r="C68" s="1" t="s">
        <v>7410</v>
      </c>
      <c r="D68" s="260" t="s">
        <v>7578</v>
      </c>
      <c r="E68" s="1" t="s">
        <v>16</v>
      </c>
      <c r="F68" s="1">
        <v>1</v>
      </c>
      <c r="G68" s="1" t="s">
        <v>7579</v>
      </c>
      <c r="H68" s="197" t="s">
        <v>7580</v>
      </c>
      <c r="I68" s="260" t="s">
        <v>7456</v>
      </c>
      <c r="J68" s="1" t="s">
        <v>5512</v>
      </c>
      <c r="K68" s="197" t="s">
        <v>7580</v>
      </c>
    </row>
    <row r="69" spans="1:11">
      <c r="A69" s="260" t="s">
        <v>7581</v>
      </c>
      <c r="B69" s="1">
        <v>82002930871</v>
      </c>
      <c r="C69" s="1" t="s">
        <v>7410</v>
      </c>
      <c r="D69" s="260" t="s">
        <v>7582</v>
      </c>
      <c r="E69" s="1" t="s">
        <v>16</v>
      </c>
      <c r="F69" s="1">
        <v>1</v>
      </c>
      <c r="G69" s="1" t="s">
        <v>7583</v>
      </c>
      <c r="H69" s="1">
        <v>5070</v>
      </c>
      <c r="I69" s="260" t="s">
        <v>7456</v>
      </c>
      <c r="J69" s="1" t="s">
        <v>5299</v>
      </c>
      <c r="K69" s="1">
        <v>5070</v>
      </c>
    </row>
    <row r="70" spans="1:11" ht="34.200000000000003">
      <c r="A70" s="260" t="s">
        <v>7584</v>
      </c>
      <c r="B70" s="1">
        <v>82002930871</v>
      </c>
      <c r="C70" s="1" t="s">
        <v>7410</v>
      </c>
      <c r="D70" s="260" t="s">
        <v>7585</v>
      </c>
      <c r="E70" s="1" t="s">
        <v>16</v>
      </c>
      <c r="F70" s="1">
        <v>1</v>
      </c>
      <c r="G70" s="1" t="s">
        <v>786</v>
      </c>
      <c r="H70" s="1">
        <v>537.1</v>
      </c>
      <c r="I70" s="260" t="s">
        <v>6912</v>
      </c>
      <c r="J70" s="1" t="s">
        <v>5196</v>
      </c>
      <c r="K70" s="1">
        <v>537.1</v>
      </c>
    </row>
    <row r="71" spans="1:11" ht="22.8">
      <c r="A71" s="260" t="s">
        <v>7586</v>
      </c>
      <c r="B71" s="1">
        <v>82002930871</v>
      </c>
      <c r="C71" s="1" t="s">
        <v>7410</v>
      </c>
      <c r="D71" s="260" t="s">
        <v>7587</v>
      </c>
      <c r="E71" s="1" t="s">
        <v>16</v>
      </c>
      <c r="F71" s="1">
        <v>1</v>
      </c>
      <c r="G71" s="1" t="s">
        <v>7419</v>
      </c>
      <c r="H71" s="1">
        <v>207.07</v>
      </c>
      <c r="I71" s="260" t="s">
        <v>6912</v>
      </c>
      <c r="J71" s="1" t="s">
        <v>7471</v>
      </c>
      <c r="K71" s="1">
        <v>207.07</v>
      </c>
    </row>
    <row r="72" spans="1:11" ht="34.200000000000003">
      <c r="A72" s="260" t="s">
        <v>7588</v>
      </c>
      <c r="B72" s="1">
        <v>82002930871</v>
      </c>
      <c r="C72" s="1" t="s">
        <v>7410</v>
      </c>
      <c r="D72" s="260" t="s">
        <v>7589</v>
      </c>
      <c r="E72" s="1" t="s">
        <v>16</v>
      </c>
      <c r="F72" s="1">
        <v>1</v>
      </c>
      <c r="G72" s="1" t="s">
        <v>7552</v>
      </c>
      <c r="H72" s="1">
        <v>392.85</v>
      </c>
      <c r="I72" s="260" t="s">
        <v>7590</v>
      </c>
      <c r="J72" s="1" t="s">
        <v>5520</v>
      </c>
      <c r="K72" s="1">
        <v>392.85</v>
      </c>
    </row>
    <row r="73" spans="1:11" ht="45.6">
      <c r="A73" s="260" t="s">
        <v>7591</v>
      </c>
      <c r="B73" s="1">
        <v>82002930871</v>
      </c>
      <c r="C73" s="1" t="s">
        <v>7410</v>
      </c>
      <c r="D73" s="260" t="s">
        <v>7592</v>
      </c>
      <c r="E73" s="1" t="s">
        <v>16</v>
      </c>
      <c r="F73" s="1">
        <v>1</v>
      </c>
      <c r="G73" s="1" t="s">
        <v>786</v>
      </c>
      <c r="H73" s="1">
        <v>329.5</v>
      </c>
      <c r="I73" s="260" t="s">
        <v>6284</v>
      </c>
      <c r="J73" s="1" t="s">
        <v>5500</v>
      </c>
      <c r="K73" s="1">
        <v>329.5</v>
      </c>
    </row>
    <row r="74" spans="1:11" ht="22.8">
      <c r="A74" s="260" t="s">
        <v>7593</v>
      </c>
      <c r="B74" s="1">
        <v>82002930871</v>
      </c>
      <c r="C74" s="1" t="s">
        <v>7410</v>
      </c>
      <c r="D74" s="260" t="s">
        <v>7594</v>
      </c>
      <c r="E74" s="1" t="s">
        <v>16</v>
      </c>
      <c r="F74" s="1">
        <v>1</v>
      </c>
      <c r="G74" s="1" t="s">
        <v>7427</v>
      </c>
      <c r="H74" s="1">
        <v>2700</v>
      </c>
      <c r="I74" s="260" t="s">
        <v>6284</v>
      </c>
      <c r="J74" s="1" t="s">
        <v>7595</v>
      </c>
      <c r="K74" s="1">
        <v>2700</v>
      </c>
    </row>
    <row r="75" spans="1:11" ht="45.6">
      <c r="A75" s="260" t="s">
        <v>7596</v>
      </c>
      <c r="B75" s="1">
        <v>82002930871</v>
      </c>
      <c r="C75" s="1" t="s">
        <v>7410</v>
      </c>
      <c r="D75" s="260" t="s">
        <v>7597</v>
      </c>
      <c r="E75" s="1" t="s">
        <v>16</v>
      </c>
      <c r="F75" s="1">
        <v>1</v>
      </c>
      <c r="G75" s="1" t="s">
        <v>7572</v>
      </c>
      <c r="H75" s="1">
        <v>2700</v>
      </c>
      <c r="I75" s="260" t="s">
        <v>6284</v>
      </c>
      <c r="J75" s="1" t="s">
        <v>5520</v>
      </c>
      <c r="K75" s="1">
        <v>2700</v>
      </c>
    </row>
    <row r="76" spans="1:11" ht="22.8">
      <c r="A76" s="260" t="s">
        <v>7598</v>
      </c>
      <c r="B76" s="1">
        <v>82002930871</v>
      </c>
      <c r="C76" s="1" t="s">
        <v>7410</v>
      </c>
      <c r="D76" s="260" t="s">
        <v>7599</v>
      </c>
      <c r="E76" s="1" t="s">
        <v>16</v>
      </c>
      <c r="F76" s="1">
        <v>1</v>
      </c>
      <c r="G76" s="1" t="s">
        <v>7600</v>
      </c>
      <c r="H76" s="1">
        <v>122.95</v>
      </c>
      <c r="I76" s="260" t="s">
        <v>6280</v>
      </c>
      <c r="J76" s="1" t="s">
        <v>5379</v>
      </c>
      <c r="K76" s="1">
        <v>122.95</v>
      </c>
    </row>
    <row r="77" spans="1:11" ht="34.200000000000003">
      <c r="A77" s="260" t="s">
        <v>7601</v>
      </c>
      <c r="B77" s="1">
        <v>82002930871</v>
      </c>
      <c r="C77" s="1" t="s">
        <v>7410</v>
      </c>
      <c r="D77" s="260" t="s">
        <v>7602</v>
      </c>
      <c r="E77" s="1" t="s">
        <v>16</v>
      </c>
      <c r="F77" s="1">
        <v>1</v>
      </c>
      <c r="G77" s="1" t="s">
        <v>7436</v>
      </c>
      <c r="H77" s="1">
        <v>1332.5</v>
      </c>
      <c r="I77" s="260" t="s">
        <v>6280</v>
      </c>
      <c r="J77" s="1" t="s">
        <v>5520</v>
      </c>
      <c r="K77" s="1">
        <v>1332.5</v>
      </c>
    </row>
    <row r="78" spans="1:11" ht="34.200000000000003">
      <c r="A78" s="260" t="s">
        <v>7603</v>
      </c>
      <c r="B78" s="1">
        <v>82002930871</v>
      </c>
      <c r="C78" s="1" t="s">
        <v>7410</v>
      </c>
      <c r="D78" s="260" t="s">
        <v>7604</v>
      </c>
      <c r="E78" s="1" t="s">
        <v>16</v>
      </c>
      <c r="F78" s="1">
        <v>1</v>
      </c>
      <c r="G78" s="1" t="s">
        <v>7436</v>
      </c>
      <c r="H78" s="1">
        <v>2655</v>
      </c>
      <c r="I78" s="260" t="s">
        <v>5196</v>
      </c>
      <c r="J78" s="1" t="s">
        <v>5500</v>
      </c>
      <c r="K78" s="1">
        <v>2655</v>
      </c>
    </row>
    <row r="79" spans="1:11" ht="22.8">
      <c r="A79" s="260" t="s">
        <v>7605</v>
      </c>
      <c r="B79" s="1">
        <v>82002930871</v>
      </c>
      <c r="C79" s="1" t="s">
        <v>7410</v>
      </c>
      <c r="D79" s="260" t="s">
        <v>7606</v>
      </c>
      <c r="E79" s="1" t="s">
        <v>16</v>
      </c>
      <c r="F79" s="1">
        <v>1</v>
      </c>
      <c r="G79" s="1" t="s">
        <v>7607</v>
      </c>
      <c r="H79" s="1">
        <v>39.020000000000003</v>
      </c>
      <c r="I79" s="260" t="s">
        <v>5256</v>
      </c>
      <c r="J79" s="1" t="s">
        <v>5512</v>
      </c>
      <c r="K79" s="1">
        <v>39.020000000000003</v>
      </c>
    </row>
    <row r="80" spans="1:11" ht="22.8">
      <c r="A80" s="260" t="s">
        <v>7608</v>
      </c>
      <c r="B80" s="1">
        <v>82002930871</v>
      </c>
      <c r="C80" s="1" t="s">
        <v>7410</v>
      </c>
      <c r="D80" s="260" t="s">
        <v>7429</v>
      </c>
      <c r="E80" s="1" t="s">
        <v>16</v>
      </c>
      <c r="F80" s="1">
        <v>1</v>
      </c>
      <c r="G80" s="1" t="s">
        <v>7430</v>
      </c>
      <c r="H80" s="1">
        <v>1596.91</v>
      </c>
      <c r="I80" s="260" t="s">
        <v>6275</v>
      </c>
      <c r="J80" s="1" t="s">
        <v>6342</v>
      </c>
      <c r="K80" s="1">
        <v>1596.91</v>
      </c>
    </row>
    <row r="81" spans="1:11">
      <c r="A81" s="260" t="s">
        <v>7609</v>
      </c>
      <c r="B81" s="1">
        <v>82002930871</v>
      </c>
      <c r="C81" s="1" t="s">
        <v>7410</v>
      </c>
      <c r="D81" s="260" t="s">
        <v>7610</v>
      </c>
      <c r="E81" s="1" t="s">
        <v>16</v>
      </c>
      <c r="F81" s="1">
        <v>1</v>
      </c>
      <c r="G81" s="1" t="s">
        <v>7611</v>
      </c>
      <c r="H81" s="1">
        <v>2740</v>
      </c>
      <c r="I81" s="260" t="s">
        <v>6275</v>
      </c>
      <c r="J81" s="1" t="s">
        <v>5520</v>
      </c>
      <c r="K81" s="1">
        <v>2740</v>
      </c>
    </row>
    <row r="82" spans="1:11" ht="22.8">
      <c r="A82" s="260" t="s">
        <v>7612</v>
      </c>
      <c r="B82" s="1">
        <v>82002930871</v>
      </c>
      <c r="C82" s="1" t="s">
        <v>7410</v>
      </c>
      <c r="D82" s="260" t="s">
        <v>7613</v>
      </c>
      <c r="E82" s="1" t="s">
        <v>16</v>
      </c>
      <c r="F82" s="1">
        <v>1</v>
      </c>
      <c r="G82" s="1" t="s">
        <v>7481</v>
      </c>
      <c r="H82" s="1">
        <v>309.07</v>
      </c>
      <c r="I82" s="260" t="s">
        <v>5251</v>
      </c>
      <c r="J82" s="1" t="s">
        <v>6327</v>
      </c>
      <c r="K82" s="1">
        <v>309.07</v>
      </c>
    </row>
    <row r="83" spans="1:11" ht="22.8">
      <c r="A83" s="260" t="s">
        <v>7614</v>
      </c>
      <c r="B83" s="1">
        <v>82002930871</v>
      </c>
      <c r="C83" s="1" t="s">
        <v>7410</v>
      </c>
      <c r="D83" s="260" t="s">
        <v>7615</v>
      </c>
      <c r="E83" s="1" t="s">
        <v>16</v>
      </c>
      <c r="F83" s="1">
        <v>1</v>
      </c>
      <c r="G83" s="1" t="s">
        <v>7466</v>
      </c>
      <c r="H83" s="1">
        <v>185.04</v>
      </c>
      <c r="I83" s="260" t="s">
        <v>5251</v>
      </c>
      <c r="J83" s="1" t="s">
        <v>6327</v>
      </c>
      <c r="K83" s="1">
        <v>185.04</v>
      </c>
    </row>
    <row r="84" spans="1:11" ht="22.8">
      <c r="A84" s="260" t="s">
        <v>7616</v>
      </c>
      <c r="B84" s="1">
        <v>82002930871</v>
      </c>
      <c r="C84" s="1" t="s">
        <v>7410</v>
      </c>
      <c r="D84" s="260" t="s">
        <v>7617</v>
      </c>
      <c r="E84" s="1" t="s">
        <v>16</v>
      </c>
      <c r="F84" s="1">
        <v>1</v>
      </c>
      <c r="G84" s="1" t="s">
        <v>7412</v>
      </c>
      <c r="H84" s="1">
        <v>660</v>
      </c>
      <c r="I84" s="260" t="s">
        <v>5251</v>
      </c>
      <c r="J84" s="1" t="s">
        <v>5366</v>
      </c>
      <c r="K84" s="1">
        <v>660</v>
      </c>
    </row>
    <row r="85" spans="1:11" ht="22.8">
      <c r="A85" s="260" t="s">
        <v>7618</v>
      </c>
      <c r="B85" s="1">
        <v>82002930871</v>
      </c>
      <c r="C85" s="1" t="s">
        <v>7410</v>
      </c>
      <c r="D85" s="260" t="s">
        <v>7619</v>
      </c>
      <c r="E85" s="1" t="s">
        <v>16</v>
      </c>
      <c r="F85" s="1">
        <v>1</v>
      </c>
      <c r="G85" s="1" t="s">
        <v>7430</v>
      </c>
      <c r="H85" s="1">
        <v>1596.91</v>
      </c>
      <c r="I85" s="260" t="s">
        <v>6270</v>
      </c>
      <c r="J85" s="1" t="s">
        <v>5427</v>
      </c>
      <c r="K85" s="1">
        <v>1596.91</v>
      </c>
    </row>
    <row r="86" spans="1:11" ht="22.8">
      <c r="A86" s="260" t="s">
        <v>7620</v>
      </c>
      <c r="B86" s="1">
        <v>82002930871</v>
      </c>
      <c r="C86" s="1" t="s">
        <v>7410</v>
      </c>
      <c r="D86" s="260" t="s">
        <v>7621</v>
      </c>
      <c r="E86" s="1" t="s">
        <v>16</v>
      </c>
      <c r="F86" s="1">
        <v>1</v>
      </c>
      <c r="G86" s="1" t="s">
        <v>786</v>
      </c>
      <c r="H86" s="1">
        <v>145</v>
      </c>
      <c r="I86" s="260" t="s">
        <v>6276</v>
      </c>
      <c r="J86" s="1" t="s">
        <v>6327</v>
      </c>
      <c r="K86" s="1">
        <v>145</v>
      </c>
    </row>
    <row r="87" spans="1:11" ht="57">
      <c r="A87" s="260" t="s">
        <v>7622</v>
      </c>
      <c r="B87" s="1">
        <v>82002930871</v>
      </c>
      <c r="C87" s="1" t="s">
        <v>7410</v>
      </c>
      <c r="D87" s="260" t="s">
        <v>7623</v>
      </c>
      <c r="E87" s="1" t="s">
        <v>16</v>
      </c>
      <c r="F87" s="1">
        <v>1</v>
      </c>
      <c r="G87" s="1" t="s">
        <v>7474</v>
      </c>
      <c r="H87" s="1">
        <v>398.92</v>
      </c>
      <c r="I87" s="260" t="s">
        <v>6276</v>
      </c>
      <c r="J87" s="1" t="s">
        <v>6327</v>
      </c>
      <c r="K87" s="1">
        <v>398.92</v>
      </c>
    </row>
    <row r="88" spans="1:11" ht="34.200000000000003">
      <c r="A88" s="260" t="s">
        <v>7624</v>
      </c>
      <c r="B88" s="1">
        <v>82002930871</v>
      </c>
      <c r="C88" s="1" t="s">
        <v>7410</v>
      </c>
      <c r="D88" s="260" t="s">
        <v>7625</v>
      </c>
      <c r="E88" s="1" t="s">
        <v>16</v>
      </c>
      <c r="F88" s="1">
        <v>1</v>
      </c>
      <c r="G88" s="1" t="s">
        <v>786</v>
      </c>
      <c r="H88" s="1">
        <v>839.5</v>
      </c>
      <c r="I88" s="260" t="s">
        <v>7626</v>
      </c>
      <c r="J88" s="1" t="s">
        <v>5520</v>
      </c>
      <c r="K88" s="1">
        <v>839.5</v>
      </c>
    </row>
    <row r="89" spans="1:11" ht="34.200000000000003">
      <c r="A89" s="260" t="s">
        <v>7627</v>
      </c>
      <c r="B89" s="1">
        <v>82002930871</v>
      </c>
      <c r="C89" s="1" t="s">
        <v>7410</v>
      </c>
      <c r="D89" s="260" t="s">
        <v>7628</v>
      </c>
      <c r="E89" s="1" t="s">
        <v>16</v>
      </c>
      <c r="F89" s="1">
        <v>1</v>
      </c>
      <c r="G89" s="1" t="s">
        <v>712</v>
      </c>
      <c r="H89" s="1">
        <v>500</v>
      </c>
      <c r="I89" s="260" t="s">
        <v>7626</v>
      </c>
      <c r="J89" s="1" t="s">
        <v>5366</v>
      </c>
      <c r="K89" s="1">
        <v>500</v>
      </c>
    </row>
    <row r="90" spans="1:11" ht="45.6">
      <c r="A90" s="260" t="s">
        <v>7629</v>
      </c>
      <c r="B90" s="1">
        <v>82002930871</v>
      </c>
      <c r="C90" s="1" t="s">
        <v>7410</v>
      </c>
      <c r="D90" s="260" t="s">
        <v>7630</v>
      </c>
      <c r="E90" s="1" t="s">
        <v>16</v>
      </c>
      <c r="F90" s="1">
        <v>1</v>
      </c>
      <c r="G90" s="1" t="s">
        <v>7443</v>
      </c>
      <c r="H90" s="1">
        <v>397.1</v>
      </c>
      <c r="I90" s="260" t="s">
        <v>7590</v>
      </c>
      <c r="J90" s="1" t="s">
        <v>7631</v>
      </c>
      <c r="K90" s="1">
        <v>397.1</v>
      </c>
    </row>
    <row r="91" spans="1:11" ht="34.200000000000003">
      <c r="A91" s="260" t="s">
        <v>7632</v>
      </c>
      <c r="B91" s="1">
        <v>82002930871</v>
      </c>
      <c r="C91" s="1" t="s">
        <v>7410</v>
      </c>
      <c r="D91" s="260" t="s">
        <v>7633</v>
      </c>
      <c r="E91" s="1" t="s">
        <v>16</v>
      </c>
      <c r="F91" s="1">
        <v>1</v>
      </c>
      <c r="G91" s="1" t="s">
        <v>7433</v>
      </c>
      <c r="H91" s="1">
        <v>454.73</v>
      </c>
      <c r="I91" s="260" t="s">
        <v>7590</v>
      </c>
      <c r="J91" s="1" t="s">
        <v>5299</v>
      </c>
      <c r="K91" s="1">
        <v>454.73</v>
      </c>
    </row>
    <row r="92" spans="1:11" ht="22.8">
      <c r="A92" s="260" t="s">
        <v>7634</v>
      </c>
      <c r="B92" s="1">
        <v>82002930871</v>
      </c>
      <c r="C92" s="1" t="s">
        <v>7410</v>
      </c>
      <c r="D92" s="260" t="s">
        <v>7635</v>
      </c>
      <c r="E92" s="1" t="s">
        <v>16</v>
      </c>
      <c r="F92" s="1">
        <v>1</v>
      </c>
      <c r="G92" s="1" t="s">
        <v>7510</v>
      </c>
      <c r="H92" s="1">
        <v>2480.91</v>
      </c>
      <c r="I92" s="260" t="s">
        <v>7636</v>
      </c>
      <c r="J92" s="1" t="s">
        <v>7636</v>
      </c>
      <c r="K92" s="1">
        <v>2480.91</v>
      </c>
    </row>
    <row r="93" spans="1:11" ht="22.8">
      <c r="A93" s="260" t="s">
        <v>7637</v>
      </c>
      <c r="B93" s="1">
        <v>82002930871</v>
      </c>
      <c r="C93" s="1" t="s">
        <v>7410</v>
      </c>
      <c r="D93" s="260" t="s">
        <v>7638</v>
      </c>
      <c r="E93" s="1" t="s">
        <v>16</v>
      </c>
      <c r="F93" s="1">
        <v>1</v>
      </c>
      <c r="G93" s="1" t="s">
        <v>7510</v>
      </c>
      <c r="H93" s="1">
        <v>776.22</v>
      </c>
      <c r="I93" s="260" t="s">
        <v>7636</v>
      </c>
      <c r="J93" s="1" t="s">
        <v>7636</v>
      </c>
      <c r="K93" s="1">
        <v>776.22</v>
      </c>
    </row>
    <row r="94" spans="1:11" ht="34.200000000000003">
      <c r="A94" s="260" t="s">
        <v>7639</v>
      </c>
      <c r="B94" s="1">
        <v>82002930871</v>
      </c>
      <c r="C94" s="1" t="s">
        <v>7410</v>
      </c>
      <c r="D94" s="260" t="s">
        <v>7640</v>
      </c>
      <c r="E94" s="1" t="s">
        <v>16</v>
      </c>
      <c r="F94" s="1">
        <v>1</v>
      </c>
      <c r="G94" s="1" t="s">
        <v>7433</v>
      </c>
      <c r="H94" s="1">
        <v>140.5</v>
      </c>
      <c r="I94" s="260" t="s">
        <v>5294</v>
      </c>
      <c r="J94" s="1" t="s">
        <v>5523</v>
      </c>
      <c r="K94" s="1">
        <v>140.5</v>
      </c>
    </row>
    <row r="95" spans="1:11" ht="34.200000000000003">
      <c r="A95" s="260" t="s">
        <v>7641</v>
      </c>
      <c r="B95" s="1">
        <v>82002930871</v>
      </c>
      <c r="C95" s="1" t="s">
        <v>7410</v>
      </c>
      <c r="D95" s="260" t="s">
        <v>7642</v>
      </c>
      <c r="E95" s="1" t="s">
        <v>16</v>
      </c>
      <c r="F95" s="1">
        <v>1</v>
      </c>
      <c r="G95" s="1" t="s">
        <v>7415</v>
      </c>
      <c r="H95" s="1">
        <v>1910</v>
      </c>
      <c r="I95" s="260" t="s">
        <v>5229</v>
      </c>
      <c r="J95" s="1" t="s">
        <v>5366</v>
      </c>
      <c r="K95" s="1">
        <v>1910</v>
      </c>
    </row>
    <row r="96" spans="1:11" ht="34.200000000000003">
      <c r="A96" s="260" t="s">
        <v>7643</v>
      </c>
      <c r="B96" s="1">
        <v>82002930871</v>
      </c>
      <c r="C96" s="1" t="s">
        <v>7410</v>
      </c>
      <c r="D96" s="260" t="s">
        <v>7644</v>
      </c>
      <c r="E96" s="1" t="s">
        <v>16</v>
      </c>
      <c r="F96" s="1">
        <v>1</v>
      </c>
      <c r="G96" s="1" t="s">
        <v>786</v>
      </c>
      <c r="H96" s="1">
        <v>629.53</v>
      </c>
      <c r="I96" s="260" t="s">
        <v>6300</v>
      </c>
      <c r="J96" s="1" t="s">
        <v>5512</v>
      </c>
      <c r="K96" s="1">
        <v>629.53</v>
      </c>
    </row>
    <row r="97" spans="1:11" ht="22.8">
      <c r="A97" s="260" t="s">
        <v>7645</v>
      </c>
      <c r="B97" s="1">
        <v>82002930871</v>
      </c>
      <c r="C97" s="1" t="s">
        <v>7410</v>
      </c>
      <c r="D97" s="260" t="s">
        <v>7646</v>
      </c>
      <c r="E97" s="1" t="s">
        <v>16</v>
      </c>
      <c r="F97" s="1">
        <v>1</v>
      </c>
      <c r="G97" s="1" t="s">
        <v>7567</v>
      </c>
      <c r="H97" s="1">
        <v>480</v>
      </c>
      <c r="I97" s="260" t="s">
        <v>6300</v>
      </c>
      <c r="J97" s="1" t="s">
        <v>5523</v>
      </c>
      <c r="K97" s="1">
        <v>480</v>
      </c>
    </row>
    <row r="98" spans="1:11" ht="22.8">
      <c r="A98" s="260" t="s">
        <v>7647</v>
      </c>
      <c r="B98" s="1">
        <v>82002930871</v>
      </c>
      <c r="C98" s="1" t="s">
        <v>7410</v>
      </c>
      <c r="D98" s="260" t="s">
        <v>7648</v>
      </c>
      <c r="E98" s="1" t="s">
        <v>16</v>
      </c>
      <c r="F98" s="1">
        <v>1</v>
      </c>
      <c r="G98" s="1" t="s">
        <v>7419</v>
      </c>
      <c r="H98" s="1">
        <v>4378.1000000000004</v>
      </c>
      <c r="I98" s="260" t="s">
        <v>6300</v>
      </c>
      <c r="J98" s="1" t="s">
        <v>7463</v>
      </c>
      <c r="K98" s="1">
        <v>4378.1000000000004</v>
      </c>
    </row>
    <row r="99" spans="1:11" ht="22.8">
      <c r="A99" s="260" t="s">
        <v>7649</v>
      </c>
      <c r="B99" s="1">
        <v>82002930871</v>
      </c>
      <c r="C99" s="1" t="s">
        <v>7410</v>
      </c>
      <c r="D99" s="260" t="s">
        <v>7650</v>
      </c>
      <c r="E99" s="1" t="s">
        <v>16</v>
      </c>
      <c r="F99" s="1">
        <v>1</v>
      </c>
      <c r="G99" s="1" t="s">
        <v>786</v>
      </c>
      <c r="H99" s="1">
        <v>204.92</v>
      </c>
      <c r="I99" s="260" t="s">
        <v>7651</v>
      </c>
      <c r="J99" s="261" t="s">
        <v>5326</v>
      </c>
      <c r="K99" s="1">
        <v>204.92</v>
      </c>
    </row>
    <row r="100" spans="1:11" ht="34.200000000000003">
      <c r="A100" s="260" t="s">
        <v>7652</v>
      </c>
      <c r="B100" s="1">
        <v>82002930871</v>
      </c>
      <c r="C100" s="1" t="s">
        <v>7410</v>
      </c>
      <c r="D100" s="260" t="s">
        <v>7653</v>
      </c>
      <c r="E100" s="1" t="s">
        <v>16</v>
      </c>
      <c r="F100" s="1">
        <v>1</v>
      </c>
      <c r="G100" s="1" t="s">
        <v>7419</v>
      </c>
      <c r="H100" s="1">
        <v>188.52</v>
      </c>
      <c r="I100" s="260" t="s">
        <v>5280</v>
      </c>
      <c r="J100" s="1" t="s">
        <v>7471</v>
      </c>
      <c r="K100" s="1">
        <v>188.52</v>
      </c>
    </row>
    <row r="101" spans="1:11" ht="22.8">
      <c r="A101" s="260" t="s">
        <v>7654</v>
      </c>
      <c r="B101" s="1">
        <v>82002930871</v>
      </c>
      <c r="C101" s="1" t="s">
        <v>7410</v>
      </c>
      <c r="D101" s="260" t="s">
        <v>7655</v>
      </c>
      <c r="E101" s="1" t="s">
        <v>16</v>
      </c>
      <c r="F101" s="1">
        <v>1</v>
      </c>
      <c r="G101" s="1" t="s">
        <v>7481</v>
      </c>
      <c r="H101" s="1">
        <v>604.48</v>
      </c>
      <c r="I101" s="260" t="s">
        <v>5280</v>
      </c>
      <c r="J101" s="1" t="s">
        <v>6327</v>
      </c>
      <c r="K101" s="1">
        <v>604.48</v>
      </c>
    </row>
    <row r="102" spans="1:11" ht="15.6">
      <c r="A102" s="260" t="s">
        <v>7656</v>
      </c>
      <c r="B102" s="1">
        <v>82002930871</v>
      </c>
      <c r="C102" s="1" t="s">
        <v>7410</v>
      </c>
      <c r="D102" s="260" t="s">
        <v>7657</v>
      </c>
      <c r="E102" s="1" t="s">
        <v>16</v>
      </c>
      <c r="F102" s="1">
        <v>1</v>
      </c>
      <c r="G102" s="1" t="s">
        <v>7455</v>
      </c>
      <c r="H102" s="262">
        <v>98.36</v>
      </c>
      <c r="I102" s="260" t="s">
        <v>5310</v>
      </c>
      <c r="J102" s="1" t="s">
        <v>5310</v>
      </c>
      <c r="K102" s="262">
        <v>98.36</v>
      </c>
    </row>
    <row r="103" spans="1:11" ht="22.8">
      <c r="A103" s="260" t="s">
        <v>7658</v>
      </c>
      <c r="B103" s="1">
        <v>82002930871</v>
      </c>
      <c r="C103" s="1" t="s">
        <v>7410</v>
      </c>
      <c r="D103" s="260" t="s">
        <v>7659</v>
      </c>
      <c r="E103" s="1" t="s">
        <v>16</v>
      </c>
      <c r="F103" s="1">
        <v>1</v>
      </c>
      <c r="G103" s="1" t="s">
        <v>7427</v>
      </c>
      <c r="H103" s="1">
        <v>184.43</v>
      </c>
      <c r="I103" s="260" t="s">
        <v>5310</v>
      </c>
      <c r="J103" s="1" t="s">
        <v>7463</v>
      </c>
      <c r="K103" s="1">
        <v>184.43</v>
      </c>
    </row>
    <row r="104" spans="1:11">
      <c r="A104" s="260" t="s">
        <v>7660</v>
      </c>
      <c r="B104" s="1">
        <v>82002930871</v>
      </c>
      <c r="C104" s="1" t="s">
        <v>7410</v>
      </c>
      <c r="D104" s="260" t="s">
        <v>7661</v>
      </c>
      <c r="E104" s="1" t="s">
        <v>16</v>
      </c>
      <c r="F104" s="1">
        <v>1</v>
      </c>
      <c r="G104" s="1" t="s">
        <v>7443</v>
      </c>
      <c r="H104" s="1">
        <v>352.7</v>
      </c>
      <c r="I104" s="260" t="s">
        <v>5310</v>
      </c>
      <c r="J104" s="1" t="s">
        <v>5512</v>
      </c>
      <c r="K104" s="1">
        <v>352.7</v>
      </c>
    </row>
    <row r="105" spans="1:11">
      <c r="A105" s="260" t="s">
        <v>7662</v>
      </c>
      <c r="B105" s="1">
        <v>82002930871</v>
      </c>
      <c r="C105" s="1" t="s">
        <v>7410</v>
      </c>
      <c r="D105" s="260" t="s">
        <v>7663</v>
      </c>
      <c r="E105" s="1" t="s">
        <v>16</v>
      </c>
      <c r="F105" s="1">
        <v>1</v>
      </c>
      <c r="G105" s="1" t="s">
        <v>7419</v>
      </c>
      <c r="H105" s="1">
        <v>231.5</v>
      </c>
      <c r="I105" s="260" t="s">
        <v>5310</v>
      </c>
      <c r="J105" s="1" t="s">
        <v>7631</v>
      </c>
      <c r="K105" s="1">
        <v>231.5</v>
      </c>
    </row>
    <row r="106" spans="1:11" ht="22.8">
      <c r="A106" s="260" t="s">
        <v>7664</v>
      </c>
      <c r="B106" s="1">
        <v>82002930871</v>
      </c>
      <c r="C106" s="1" t="s">
        <v>7410</v>
      </c>
      <c r="D106" s="260" t="s">
        <v>7665</v>
      </c>
      <c r="E106" s="1" t="s">
        <v>16</v>
      </c>
      <c r="F106" s="1">
        <v>1</v>
      </c>
      <c r="G106" s="1" t="s">
        <v>7666</v>
      </c>
      <c r="H106" s="1">
        <v>214.75</v>
      </c>
      <c r="I106" s="260" t="s">
        <v>5310</v>
      </c>
      <c r="J106" s="1" t="s">
        <v>5512</v>
      </c>
      <c r="K106" s="1">
        <v>214.75</v>
      </c>
    </row>
    <row r="107" spans="1:11" ht="22.8">
      <c r="A107" s="260" t="s">
        <v>7667</v>
      </c>
      <c r="B107" s="1">
        <v>82002930871</v>
      </c>
      <c r="C107" s="1" t="s">
        <v>7410</v>
      </c>
      <c r="D107" s="260" t="s">
        <v>7668</v>
      </c>
      <c r="E107" s="1" t="s">
        <v>16</v>
      </c>
      <c r="F107" s="1">
        <v>1</v>
      </c>
      <c r="G107" s="1" t="s">
        <v>7669</v>
      </c>
      <c r="H107" s="1">
        <v>1000</v>
      </c>
      <c r="I107" s="260" t="s">
        <v>5310</v>
      </c>
      <c r="J107" s="1" t="s">
        <v>7463</v>
      </c>
      <c r="K107" s="1">
        <v>1000</v>
      </c>
    </row>
    <row r="108" spans="1:11" ht="22.8">
      <c r="A108" s="260" t="s">
        <v>7670</v>
      </c>
      <c r="B108" s="1">
        <v>82002930871</v>
      </c>
      <c r="C108" s="1" t="s">
        <v>7410</v>
      </c>
      <c r="D108" s="260" t="s">
        <v>7671</v>
      </c>
      <c r="E108" s="1" t="s">
        <v>16</v>
      </c>
      <c r="F108" s="1">
        <v>1</v>
      </c>
      <c r="G108" s="1" t="s">
        <v>7481</v>
      </c>
      <c r="H108" s="1">
        <v>312.27</v>
      </c>
      <c r="I108" s="260" t="s">
        <v>5310</v>
      </c>
      <c r="J108" s="1" t="s">
        <v>5512</v>
      </c>
      <c r="K108" s="1">
        <v>312.27</v>
      </c>
    </row>
    <row r="109" spans="1:11" ht="22.8">
      <c r="A109" s="260" t="s">
        <v>7672</v>
      </c>
      <c r="B109" s="1">
        <v>82002930871</v>
      </c>
      <c r="C109" s="1" t="s">
        <v>7410</v>
      </c>
      <c r="D109" s="260" t="s">
        <v>7673</v>
      </c>
      <c r="E109" s="1" t="s">
        <v>16</v>
      </c>
      <c r="F109" s="1">
        <v>1</v>
      </c>
      <c r="G109" s="1" t="s">
        <v>7481</v>
      </c>
      <c r="H109" s="1">
        <v>312.27</v>
      </c>
      <c r="I109" s="260" t="s">
        <v>5310</v>
      </c>
      <c r="J109" s="1" t="s">
        <v>5512</v>
      </c>
      <c r="K109" s="1">
        <v>312.27</v>
      </c>
    </row>
    <row r="110" spans="1:11">
      <c r="A110" s="260" t="s">
        <v>7674</v>
      </c>
      <c r="B110" s="1">
        <v>82002930871</v>
      </c>
      <c r="C110" s="1" t="s">
        <v>7410</v>
      </c>
      <c r="D110" s="260" t="s">
        <v>7675</v>
      </c>
      <c r="E110" s="1" t="s">
        <v>16</v>
      </c>
      <c r="F110" s="1">
        <v>1</v>
      </c>
      <c r="G110" s="1" t="s">
        <v>7676</v>
      </c>
      <c r="H110" s="1">
        <v>13511.37</v>
      </c>
      <c r="I110" s="260" t="s">
        <v>5310</v>
      </c>
      <c r="J110" s="1" t="s">
        <v>5223</v>
      </c>
      <c r="K110" s="1">
        <v>13511.37</v>
      </c>
    </row>
    <row r="111" spans="1:11">
      <c r="A111" s="260" t="s">
        <v>7677</v>
      </c>
      <c r="B111" s="1">
        <v>82002930871</v>
      </c>
      <c r="C111" s="1" t="s">
        <v>7410</v>
      </c>
      <c r="D111" s="260" t="s">
        <v>7678</v>
      </c>
      <c r="E111" s="1" t="s">
        <v>16</v>
      </c>
      <c r="F111" s="1">
        <v>1</v>
      </c>
      <c r="G111" s="1" t="s">
        <v>7679</v>
      </c>
      <c r="H111" s="1" t="s">
        <v>7680</v>
      </c>
      <c r="I111" s="260" t="s">
        <v>5310</v>
      </c>
      <c r="J111" s="1" t="s">
        <v>5192</v>
      </c>
      <c r="K111" s="1" t="s">
        <v>7680</v>
      </c>
    </row>
    <row r="112" spans="1:11" ht="22.8">
      <c r="A112" s="260" t="s">
        <v>7681</v>
      </c>
      <c r="B112" s="1">
        <v>82002930871</v>
      </c>
      <c r="C112" s="1" t="s">
        <v>7410</v>
      </c>
      <c r="D112" s="260" t="s">
        <v>7682</v>
      </c>
      <c r="E112" s="1" t="s">
        <v>16</v>
      </c>
      <c r="F112" s="1">
        <v>1</v>
      </c>
      <c r="G112" s="1" t="s">
        <v>7466</v>
      </c>
      <c r="H112" s="1">
        <v>189.54</v>
      </c>
      <c r="I112" s="260" t="s">
        <v>5357</v>
      </c>
      <c r="J112" s="1" t="s">
        <v>5427</v>
      </c>
      <c r="K112" s="1">
        <v>189.54</v>
      </c>
    </row>
    <row r="113" spans="1:11" ht="34.200000000000003">
      <c r="A113" s="260" t="s">
        <v>7683</v>
      </c>
      <c r="B113" s="1">
        <v>82002930871</v>
      </c>
      <c r="C113" s="1" t="s">
        <v>7410</v>
      </c>
      <c r="D113" s="260" t="s">
        <v>7684</v>
      </c>
      <c r="E113" s="1" t="s">
        <v>16</v>
      </c>
      <c r="F113" s="1">
        <v>1</v>
      </c>
      <c r="G113" s="1" t="s">
        <v>786</v>
      </c>
      <c r="H113" s="1">
        <v>730</v>
      </c>
      <c r="I113" s="260" t="s">
        <v>7685</v>
      </c>
      <c r="J113" s="1" t="s">
        <v>6342</v>
      </c>
      <c r="K113" s="1">
        <v>730</v>
      </c>
    </row>
    <row r="114" spans="1:11" ht="22.8">
      <c r="A114" s="260" t="s">
        <v>7686</v>
      </c>
      <c r="B114" s="1">
        <v>82002930871</v>
      </c>
      <c r="C114" s="1" t="s">
        <v>7410</v>
      </c>
      <c r="D114" s="260" t="s">
        <v>7687</v>
      </c>
      <c r="E114" s="1" t="s">
        <v>16</v>
      </c>
      <c r="F114" s="1">
        <v>1</v>
      </c>
      <c r="G114" s="1" t="s">
        <v>7474</v>
      </c>
      <c r="H114" s="1">
        <v>98.13</v>
      </c>
      <c r="I114" s="260" t="s">
        <v>7685</v>
      </c>
      <c r="J114" s="1" t="s">
        <v>5427</v>
      </c>
      <c r="K114" s="1">
        <v>98.13</v>
      </c>
    </row>
    <row r="115" spans="1:11">
      <c r="A115" s="260" t="s">
        <v>7688</v>
      </c>
      <c r="B115" s="1">
        <v>82002930871</v>
      </c>
      <c r="C115" s="1" t="s">
        <v>7410</v>
      </c>
      <c r="D115" s="260" t="s">
        <v>7689</v>
      </c>
      <c r="E115" s="1" t="s">
        <v>16</v>
      </c>
      <c r="F115" s="1">
        <v>1</v>
      </c>
      <c r="G115" s="1" t="s">
        <v>7690</v>
      </c>
      <c r="H115" s="1">
        <v>2148</v>
      </c>
      <c r="I115" s="260" t="s">
        <v>5345</v>
      </c>
      <c r="J115" s="1" t="s">
        <v>5345</v>
      </c>
      <c r="K115" s="1">
        <v>2148</v>
      </c>
    </row>
    <row r="116" spans="1:11" ht="22.8">
      <c r="A116" s="260" t="s">
        <v>7691</v>
      </c>
      <c r="B116" s="1">
        <v>82002930871</v>
      </c>
      <c r="C116" s="1" t="s">
        <v>7410</v>
      </c>
      <c r="D116" s="260" t="s">
        <v>7692</v>
      </c>
      <c r="E116" s="1" t="s">
        <v>16</v>
      </c>
      <c r="F116" s="1">
        <v>1</v>
      </c>
      <c r="G116" s="1" t="s">
        <v>7611</v>
      </c>
      <c r="H116" s="1">
        <v>1250</v>
      </c>
      <c r="I116" s="260" t="s">
        <v>5341</v>
      </c>
      <c r="J116" s="1" t="s">
        <v>5512</v>
      </c>
      <c r="K116" s="1">
        <v>1250</v>
      </c>
    </row>
    <row r="117" spans="1:11" ht="34.200000000000003">
      <c r="A117" s="260" t="s">
        <v>7693</v>
      </c>
      <c r="B117" s="1">
        <v>82002930871</v>
      </c>
      <c r="C117" s="1" t="s">
        <v>7410</v>
      </c>
      <c r="D117" s="260" t="s">
        <v>7694</v>
      </c>
      <c r="E117" s="1" t="s">
        <v>16</v>
      </c>
      <c r="F117" s="1">
        <v>1</v>
      </c>
      <c r="G117" s="1" t="s">
        <v>712</v>
      </c>
      <c r="H117" s="1">
        <v>1435.58</v>
      </c>
      <c r="I117" s="260" t="s">
        <v>5341</v>
      </c>
      <c r="J117" s="1" t="s">
        <v>7695</v>
      </c>
      <c r="K117" s="1">
        <v>1435.58</v>
      </c>
    </row>
    <row r="118" spans="1:11" ht="34.200000000000003">
      <c r="A118" s="260" t="s">
        <v>7696</v>
      </c>
      <c r="B118" s="1">
        <v>82002930871</v>
      </c>
      <c r="C118" s="1" t="s">
        <v>7410</v>
      </c>
      <c r="D118" s="260" t="s">
        <v>7697</v>
      </c>
      <c r="E118" s="1" t="s">
        <v>16</v>
      </c>
      <c r="F118" s="1">
        <v>1</v>
      </c>
      <c r="G118" s="1" t="s">
        <v>7611</v>
      </c>
      <c r="H118" s="1">
        <v>1500</v>
      </c>
      <c r="I118" s="260" t="s">
        <v>5341</v>
      </c>
      <c r="J118" s="1" t="s">
        <v>5512</v>
      </c>
      <c r="K118" s="1">
        <v>1500</v>
      </c>
    </row>
    <row r="119" spans="1:11" ht="22.8">
      <c r="A119" s="260" t="s">
        <v>7698</v>
      </c>
      <c r="B119" s="1">
        <v>82002930871</v>
      </c>
      <c r="C119" s="1" t="s">
        <v>7410</v>
      </c>
      <c r="D119" s="260" t="s">
        <v>7699</v>
      </c>
      <c r="E119" s="1" t="s">
        <v>16</v>
      </c>
      <c r="F119" s="1">
        <v>1</v>
      </c>
      <c r="G119" s="1" t="s">
        <v>7430</v>
      </c>
      <c r="H119" s="1">
        <v>1596.91</v>
      </c>
      <c r="I119" s="260" t="s">
        <v>6327</v>
      </c>
      <c r="J119" s="1" t="s">
        <v>5427</v>
      </c>
      <c r="K119" s="1">
        <v>1596.91</v>
      </c>
    </row>
    <row r="120" spans="1:11" ht="22.8">
      <c r="A120" s="260" t="s">
        <v>7700</v>
      </c>
      <c r="B120" s="1">
        <v>82002930871</v>
      </c>
      <c r="C120" s="1" t="s">
        <v>7410</v>
      </c>
      <c r="D120" s="260" t="s">
        <v>7701</v>
      </c>
      <c r="E120" s="1" t="s">
        <v>16</v>
      </c>
      <c r="F120" s="1">
        <v>1</v>
      </c>
      <c r="G120" s="1" t="s">
        <v>7415</v>
      </c>
      <c r="H120" s="1">
        <v>660</v>
      </c>
      <c r="I120" s="260" t="s">
        <v>5310</v>
      </c>
      <c r="J120" s="1" t="s">
        <v>5366</v>
      </c>
      <c r="K120" s="1">
        <v>660</v>
      </c>
    </row>
    <row r="121" spans="1:11" ht="34.200000000000003">
      <c r="A121" s="260" t="s">
        <v>7702</v>
      </c>
      <c r="B121" s="1">
        <v>82002930871</v>
      </c>
      <c r="C121" s="1" t="s">
        <v>7410</v>
      </c>
      <c r="D121" s="260" t="s">
        <v>7703</v>
      </c>
      <c r="E121" s="1" t="s">
        <v>16</v>
      </c>
      <c r="F121" s="1">
        <v>1</v>
      </c>
      <c r="G121" s="1" t="s">
        <v>7552</v>
      </c>
      <c r="H121" s="1">
        <v>98.36</v>
      </c>
      <c r="I121" s="260" t="s">
        <v>5310</v>
      </c>
      <c r="J121" s="1" t="s">
        <v>5520</v>
      </c>
      <c r="K121" s="1">
        <v>98.36</v>
      </c>
    </row>
    <row r="122" spans="1:11" ht="22.8">
      <c r="A122" s="260" t="s">
        <v>7704</v>
      </c>
      <c r="B122" s="1">
        <v>82002930871</v>
      </c>
      <c r="C122" s="1" t="s">
        <v>7410</v>
      </c>
      <c r="D122" s="260" t="s">
        <v>7705</v>
      </c>
      <c r="E122" s="1" t="s">
        <v>16</v>
      </c>
      <c r="F122" s="1">
        <v>1</v>
      </c>
      <c r="G122" s="1" t="s">
        <v>786</v>
      </c>
      <c r="H122" s="1">
        <v>235</v>
      </c>
      <c r="I122" s="260" t="s">
        <v>5313</v>
      </c>
      <c r="J122" s="1" t="s">
        <v>5427</v>
      </c>
      <c r="K122" s="1">
        <v>235</v>
      </c>
    </row>
    <row r="123" spans="1:11" ht="34.200000000000003">
      <c r="A123" s="260" t="s">
        <v>7706</v>
      </c>
      <c r="B123" s="1">
        <v>82002930871</v>
      </c>
      <c r="C123" s="1" t="s">
        <v>7410</v>
      </c>
      <c r="D123" s="260" t="s">
        <v>7707</v>
      </c>
      <c r="E123" s="1" t="s">
        <v>16</v>
      </c>
      <c r="F123" s="1">
        <v>1</v>
      </c>
      <c r="G123" s="1" t="s">
        <v>786</v>
      </c>
      <c r="H123" s="1">
        <v>620</v>
      </c>
      <c r="I123" s="260" t="s">
        <v>5313</v>
      </c>
      <c r="J123" s="1" t="s">
        <v>5427</v>
      </c>
      <c r="K123" s="1">
        <v>620</v>
      </c>
    </row>
    <row r="124" spans="1:11" ht="22.8">
      <c r="A124" s="260" t="s">
        <v>7708</v>
      </c>
      <c r="B124" s="1">
        <v>82002930871</v>
      </c>
      <c r="C124" s="1" t="s">
        <v>7410</v>
      </c>
      <c r="D124" s="260" t="s">
        <v>7709</v>
      </c>
      <c r="E124" s="1" t="s">
        <v>16</v>
      </c>
      <c r="F124" s="1">
        <v>1</v>
      </c>
      <c r="G124" s="1" t="s">
        <v>7412</v>
      </c>
      <c r="H124" s="1">
        <v>170</v>
      </c>
      <c r="I124" s="260" t="s">
        <v>7710</v>
      </c>
      <c r="J124" s="1" t="s">
        <v>5192</v>
      </c>
      <c r="K124" s="1">
        <v>170</v>
      </c>
    </row>
    <row r="125" spans="1:11" ht="34.200000000000003">
      <c r="A125" s="260" t="s">
        <v>7711</v>
      </c>
      <c r="B125" s="1">
        <v>82002930871</v>
      </c>
      <c r="C125" s="1" t="s">
        <v>7410</v>
      </c>
      <c r="D125" s="260" t="s">
        <v>7712</v>
      </c>
      <c r="E125" s="1" t="s">
        <v>16</v>
      </c>
      <c r="F125" s="1">
        <v>1</v>
      </c>
      <c r="G125" s="1" t="s">
        <v>7532</v>
      </c>
      <c r="H125" s="1">
        <v>345.72</v>
      </c>
      <c r="I125" s="260" t="s">
        <v>5379</v>
      </c>
      <c r="J125" s="1" t="s">
        <v>7456</v>
      </c>
      <c r="K125" s="1">
        <v>345.72</v>
      </c>
    </row>
    <row r="126" spans="1:11" ht="34.200000000000003">
      <c r="A126" s="260" t="s">
        <v>7713</v>
      </c>
      <c r="B126" s="1">
        <v>82002930871</v>
      </c>
      <c r="C126" s="1" t="s">
        <v>7410</v>
      </c>
      <c r="D126" s="260" t="s">
        <v>7714</v>
      </c>
      <c r="E126" s="1" t="s">
        <v>16</v>
      </c>
      <c r="F126" s="1">
        <v>1</v>
      </c>
      <c r="G126" s="1" t="s">
        <v>7419</v>
      </c>
      <c r="H126" s="1">
        <v>807.38</v>
      </c>
      <c r="I126" s="260" t="s">
        <v>5379</v>
      </c>
      <c r="J126" s="1" t="s">
        <v>5371</v>
      </c>
      <c r="K126" s="1">
        <v>807.38</v>
      </c>
    </row>
    <row r="127" spans="1:11" ht="34.200000000000003">
      <c r="A127" s="260" t="s">
        <v>7715</v>
      </c>
      <c r="B127" s="1">
        <v>82002930871</v>
      </c>
      <c r="C127" s="1" t="s">
        <v>7410</v>
      </c>
      <c r="D127" s="260" t="s">
        <v>7716</v>
      </c>
      <c r="E127" s="1" t="s">
        <v>16</v>
      </c>
      <c r="F127" s="1">
        <v>1</v>
      </c>
      <c r="G127" s="1" t="s">
        <v>7717</v>
      </c>
      <c r="H127" s="1">
        <v>520.59</v>
      </c>
      <c r="I127" s="260" t="s">
        <v>6341</v>
      </c>
      <c r="J127" s="1" t="s">
        <v>6341</v>
      </c>
      <c r="K127" s="1">
        <v>520.59</v>
      </c>
    </row>
    <row r="128" spans="1:11" ht="22.8">
      <c r="A128" s="260" t="s">
        <v>7718</v>
      </c>
      <c r="B128" s="1">
        <v>82002930871</v>
      </c>
      <c r="C128" s="1" t="s">
        <v>7410</v>
      </c>
      <c r="D128" s="260" t="s">
        <v>7719</v>
      </c>
      <c r="E128" s="1" t="s">
        <v>16</v>
      </c>
      <c r="F128" s="1">
        <v>1</v>
      </c>
      <c r="G128" s="1" t="s">
        <v>7720</v>
      </c>
      <c r="H128" s="1">
        <v>6591.6</v>
      </c>
      <c r="I128" s="260" t="s">
        <v>7721</v>
      </c>
      <c r="J128" s="1" t="s">
        <v>5520</v>
      </c>
      <c r="K128" s="1">
        <v>6591.6</v>
      </c>
    </row>
    <row r="129" spans="1:11" ht="34.200000000000003">
      <c r="A129" s="260" t="s">
        <v>7722</v>
      </c>
      <c r="B129" s="1">
        <v>82002930871</v>
      </c>
      <c r="C129" s="1" t="s">
        <v>7410</v>
      </c>
      <c r="D129" s="260" t="s">
        <v>7723</v>
      </c>
      <c r="E129" s="1" t="s">
        <v>16</v>
      </c>
      <c r="F129" s="1">
        <v>1</v>
      </c>
      <c r="G129" s="1" t="s">
        <v>7679</v>
      </c>
      <c r="H129" s="1">
        <v>14500</v>
      </c>
      <c r="I129" s="260" t="s">
        <v>5366</v>
      </c>
      <c r="J129" s="1" t="s">
        <v>5512</v>
      </c>
      <c r="K129" s="1">
        <v>14500</v>
      </c>
    </row>
    <row r="130" spans="1:11" ht="22.8">
      <c r="A130" s="260" t="s">
        <v>7724</v>
      </c>
      <c r="B130" s="1">
        <v>82002930871</v>
      </c>
      <c r="C130" s="1" t="s">
        <v>7410</v>
      </c>
      <c r="D130" s="260" t="s">
        <v>7619</v>
      </c>
      <c r="E130" s="1" t="s">
        <v>16</v>
      </c>
      <c r="F130" s="1">
        <v>1</v>
      </c>
      <c r="G130" s="1" t="s">
        <v>7430</v>
      </c>
      <c r="H130" s="1">
        <v>1596.91</v>
      </c>
      <c r="I130" s="260" t="s">
        <v>7725</v>
      </c>
      <c r="J130" s="1" t="s">
        <v>6411</v>
      </c>
      <c r="K130" s="1">
        <v>1596.91</v>
      </c>
    </row>
    <row r="131" spans="1:11" ht="22.8">
      <c r="A131" s="260" t="s">
        <v>7726</v>
      </c>
      <c r="B131" s="1">
        <v>82002930871</v>
      </c>
      <c r="C131" s="1" t="s">
        <v>7410</v>
      </c>
      <c r="D131" s="260" t="s">
        <v>7727</v>
      </c>
      <c r="E131" s="1" t="s">
        <v>16</v>
      </c>
      <c r="F131" s="1">
        <v>1</v>
      </c>
      <c r="G131" s="1" t="s">
        <v>7466</v>
      </c>
      <c r="H131" s="1">
        <v>359.5</v>
      </c>
      <c r="I131" s="260" t="s">
        <v>5366</v>
      </c>
      <c r="J131" s="1" t="s">
        <v>6342</v>
      </c>
      <c r="K131" s="1">
        <v>359.5</v>
      </c>
    </row>
    <row r="132" spans="1:11" ht="34.200000000000003">
      <c r="A132" s="260" t="s">
        <v>7728</v>
      </c>
      <c r="B132" s="1">
        <v>82002930871</v>
      </c>
      <c r="C132" s="1" t="s">
        <v>7410</v>
      </c>
      <c r="D132" s="260" t="s">
        <v>7729</v>
      </c>
      <c r="E132" s="1" t="s">
        <v>16</v>
      </c>
      <c r="F132" s="1">
        <v>1</v>
      </c>
      <c r="G132" s="1" t="s">
        <v>7717</v>
      </c>
      <c r="H132" s="1">
        <v>568.19000000000005</v>
      </c>
      <c r="I132" s="260" t="s">
        <v>6375</v>
      </c>
      <c r="J132" s="1" t="s">
        <v>6375</v>
      </c>
      <c r="K132" s="1">
        <v>568.19000000000005</v>
      </c>
    </row>
    <row r="133" spans="1:11" ht="22.8">
      <c r="A133" s="260" t="s">
        <v>7730</v>
      </c>
      <c r="B133" s="1">
        <v>82002930871</v>
      </c>
      <c r="C133" s="1" t="s">
        <v>7410</v>
      </c>
      <c r="D133" s="260" t="s">
        <v>7731</v>
      </c>
      <c r="E133" s="1" t="s">
        <v>16</v>
      </c>
      <c r="F133" s="1">
        <v>1</v>
      </c>
      <c r="G133" s="1" t="s">
        <v>7412</v>
      </c>
      <c r="H133" s="1">
        <v>37.5</v>
      </c>
      <c r="I133" s="260" t="s">
        <v>5410</v>
      </c>
      <c r="J133" s="1" t="s">
        <v>5512</v>
      </c>
      <c r="K133" s="1">
        <v>37.5</v>
      </c>
    </row>
    <row r="134" spans="1:11" ht="22.8">
      <c r="A134" s="260" t="s">
        <v>7732</v>
      </c>
      <c r="B134" s="1">
        <v>82002930871</v>
      </c>
      <c r="C134" s="1" t="s">
        <v>7410</v>
      </c>
      <c r="D134" s="260" t="s">
        <v>7733</v>
      </c>
      <c r="E134" s="1" t="s">
        <v>16</v>
      </c>
      <c r="F134" s="1">
        <v>1</v>
      </c>
      <c r="G134" s="1" t="s">
        <v>7607</v>
      </c>
      <c r="H134" s="1">
        <v>1202.05</v>
      </c>
      <c r="I134" s="260" t="s">
        <v>5391</v>
      </c>
      <c r="J134" s="1" t="s">
        <v>5520</v>
      </c>
      <c r="K134" s="1">
        <v>1202.05</v>
      </c>
    </row>
    <row r="135" spans="1:11" ht="34.200000000000003">
      <c r="A135" s="260" t="s">
        <v>7734</v>
      </c>
      <c r="B135" s="1">
        <v>82002930871</v>
      </c>
      <c r="C135" s="1" t="s">
        <v>7410</v>
      </c>
      <c r="D135" s="260" t="s">
        <v>7735</v>
      </c>
      <c r="E135" s="1" t="s">
        <v>16</v>
      </c>
      <c r="F135" s="1">
        <v>1</v>
      </c>
      <c r="G135" s="1" t="s">
        <v>7717</v>
      </c>
      <c r="H135" s="1">
        <v>463.59</v>
      </c>
      <c r="I135" s="260" t="s">
        <v>7736</v>
      </c>
      <c r="J135" s="1" t="s">
        <v>7736</v>
      </c>
      <c r="K135" s="1">
        <v>463.59</v>
      </c>
    </row>
    <row r="136" spans="1:11" ht="22.8">
      <c r="A136" s="260" t="s">
        <v>7737</v>
      </c>
      <c r="B136" s="1">
        <v>82002930871</v>
      </c>
      <c r="C136" s="1" t="s">
        <v>7410</v>
      </c>
      <c r="D136" s="260" t="s">
        <v>7429</v>
      </c>
      <c r="E136" s="1" t="s">
        <v>16</v>
      </c>
      <c r="F136" s="1">
        <v>1</v>
      </c>
      <c r="G136" s="1" t="s">
        <v>7430</v>
      </c>
      <c r="H136" s="1">
        <v>1596.91</v>
      </c>
      <c r="I136" s="260" t="s">
        <v>6293</v>
      </c>
      <c r="J136" s="1" t="s">
        <v>5468</v>
      </c>
      <c r="K136" s="1">
        <v>1596.91</v>
      </c>
    </row>
    <row r="137" spans="1:11">
      <c r="A137" s="260" t="s">
        <v>7738</v>
      </c>
      <c r="B137" s="1">
        <v>82002930871</v>
      </c>
      <c r="C137" s="1" t="s">
        <v>7410</v>
      </c>
      <c r="D137" s="260" t="s">
        <v>7739</v>
      </c>
      <c r="E137" s="1" t="s">
        <v>16</v>
      </c>
      <c r="F137" s="1">
        <v>1</v>
      </c>
      <c r="G137" s="1" t="s">
        <v>7474</v>
      </c>
      <c r="H137" s="1">
        <v>880</v>
      </c>
      <c r="I137" s="260" t="s">
        <v>7740</v>
      </c>
      <c r="J137" s="1" t="s">
        <v>5520</v>
      </c>
      <c r="K137" s="1">
        <v>880</v>
      </c>
    </row>
    <row r="138" spans="1:11" ht="34.200000000000003">
      <c r="A138" s="260" t="s">
        <v>7741</v>
      </c>
      <c r="B138" s="1">
        <v>82002930871</v>
      </c>
      <c r="C138" s="1" t="s">
        <v>7410</v>
      </c>
      <c r="D138" s="260" t="s">
        <v>7742</v>
      </c>
      <c r="E138" s="1" t="s">
        <v>16</v>
      </c>
      <c r="F138" s="1">
        <v>1</v>
      </c>
      <c r="G138" s="1" t="s">
        <v>7412</v>
      </c>
      <c r="H138" s="1">
        <v>184.9</v>
      </c>
      <c r="I138" s="260" t="s">
        <v>5371</v>
      </c>
      <c r="J138" s="1" t="s">
        <v>7463</v>
      </c>
      <c r="K138" s="1">
        <v>184.9</v>
      </c>
    </row>
    <row r="139" spans="1:11" ht="22.8">
      <c r="A139" s="260" t="s">
        <v>7743</v>
      </c>
      <c r="B139" s="1">
        <v>82002930871</v>
      </c>
      <c r="C139" s="1" t="s">
        <v>7410</v>
      </c>
      <c r="D139" s="260" t="s">
        <v>7744</v>
      </c>
      <c r="E139" s="1" t="s">
        <v>16</v>
      </c>
      <c r="F139" s="1">
        <v>1</v>
      </c>
      <c r="G139" s="1" t="s">
        <v>786</v>
      </c>
      <c r="H139" s="1">
        <v>30</v>
      </c>
      <c r="I139" s="260" t="s">
        <v>5371</v>
      </c>
      <c r="J139" s="1" t="s">
        <v>5427</v>
      </c>
      <c r="K139" s="1">
        <v>30</v>
      </c>
    </row>
    <row r="140" spans="1:11" ht="34.200000000000003">
      <c r="A140" s="260" t="s">
        <v>7745</v>
      </c>
      <c r="B140" s="1">
        <v>82002930871</v>
      </c>
      <c r="C140" s="1" t="s">
        <v>7410</v>
      </c>
      <c r="D140" s="260" t="s">
        <v>7746</v>
      </c>
      <c r="E140" s="1" t="s">
        <v>16</v>
      </c>
      <c r="F140" s="1">
        <v>1</v>
      </c>
      <c r="G140" s="1" t="s">
        <v>786</v>
      </c>
      <c r="H140" s="1">
        <v>197.6</v>
      </c>
      <c r="I140" s="260" t="s">
        <v>5313</v>
      </c>
      <c r="J140" s="1" t="s">
        <v>5523</v>
      </c>
      <c r="K140" s="1">
        <v>197.6</v>
      </c>
    </row>
    <row r="141" spans="1:11" ht="22.8">
      <c r="A141" s="260" t="s">
        <v>7747</v>
      </c>
      <c r="B141" s="1">
        <v>82002930871</v>
      </c>
      <c r="C141" s="1" t="s">
        <v>7410</v>
      </c>
      <c r="D141" s="260" t="s">
        <v>7748</v>
      </c>
      <c r="E141" s="1" t="s">
        <v>16</v>
      </c>
      <c r="F141" s="1">
        <v>1</v>
      </c>
      <c r="G141" s="1" t="s">
        <v>7412</v>
      </c>
      <c r="H141" s="1">
        <v>740.12</v>
      </c>
      <c r="I141" s="260" t="s">
        <v>5313</v>
      </c>
      <c r="J141" s="1" t="s">
        <v>5512</v>
      </c>
      <c r="K141" s="1">
        <v>740.12</v>
      </c>
    </row>
    <row r="142" spans="1:11" ht="22.8">
      <c r="A142" s="260" t="s">
        <v>7749</v>
      </c>
      <c r="B142" s="1">
        <v>82002930871</v>
      </c>
      <c r="C142" s="1" t="s">
        <v>7410</v>
      </c>
      <c r="D142" s="260" t="s">
        <v>7750</v>
      </c>
      <c r="E142" s="1" t="s">
        <v>16</v>
      </c>
      <c r="F142" s="1">
        <v>1</v>
      </c>
      <c r="G142" s="1" t="s">
        <v>7751</v>
      </c>
      <c r="H142" s="1">
        <v>1730</v>
      </c>
      <c r="I142" s="260" t="s">
        <v>5453</v>
      </c>
      <c r="J142" s="1" t="s">
        <v>7463</v>
      </c>
      <c r="K142" s="1">
        <v>1730</v>
      </c>
    </row>
    <row r="143" spans="1:11" ht="34.200000000000003">
      <c r="A143" s="260" t="s">
        <v>7752</v>
      </c>
      <c r="B143" s="1">
        <v>82002930871</v>
      </c>
      <c r="C143" s="1" t="s">
        <v>7410</v>
      </c>
      <c r="D143" s="260" t="s">
        <v>7753</v>
      </c>
      <c r="E143" s="1" t="s">
        <v>16</v>
      </c>
      <c r="F143" s="1">
        <v>1</v>
      </c>
      <c r="G143" s="1" t="s">
        <v>7717</v>
      </c>
      <c r="H143" s="1">
        <v>451.19</v>
      </c>
      <c r="I143" s="260" t="s">
        <v>5375</v>
      </c>
      <c r="J143" s="1" t="s">
        <v>5375</v>
      </c>
      <c r="K143" s="1">
        <v>451.19</v>
      </c>
    </row>
    <row r="144" spans="1:11" ht="22.8">
      <c r="A144" s="260" t="s">
        <v>7754</v>
      </c>
      <c r="B144" s="1">
        <v>82002930871</v>
      </c>
      <c r="C144" s="1" t="s">
        <v>7410</v>
      </c>
      <c r="D144" s="260" t="s">
        <v>7755</v>
      </c>
      <c r="E144" s="1" t="s">
        <v>16</v>
      </c>
      <c r="F144" s="1">
        <v>1</v>
      </c>
      <c r="G144" s="1" t="s">
        <v>786</v>
      </c>
      <c r="H144" s="1">
        <v>20.7</v>
      </c>
      <c r="I144" s="260" t="s">
        <v>5291</v>
      </c>
      <c r="J144" s="1" t="s">
        <v>5500</v>
      </c>
      <c r="K144" s="1">
        <v>20.7</v>
      </c>
    </row>
    <row r="145" spans="1:11" ht="22.8">
      <c r="A145" s="260" t="s">
        <v>7756</v>
      </c>
      <c r="B145" s="1">
        <v>82002930871</v>
      </c>
      <c r="C145" s="1" t="s">
        <v>7410</v>
      </c>
      <c r="D145" s="260" t="s">
        <v>7757</v>
      </c>
      <c r="E145" s="1" t="s">
        <v>16</v>
      </c>
      <c r="F145" s="1">
        <v>1</v>
      </c>
      <c r="G145" s="1" t="s">
        <v>786</v>
      </c>
      <c r="H145" s="1">
        <v>375</v>
      </c>
      <c r="I145" s="260" t="s">
        <v>5431</v>
      </c>
      <c r="J145" s="1" t="s">
        <v>7463</v>
      </c>
      <c r="K145" s="1">
        <v>375</v>
      </c>
    </row>
    <row r="146" spans="1:11" ht="22.8">
      <c r="A146" s="260" t="s">
        <v>7758</v>
      </c>
      <c r="B146" s="1">
        <v>82002930871</v>
      </c>
      <c r="C146" s="1" t="s">
        <v>7410</v>
      </c>
      <c r="D146" s="260" t="s">
        <v>7423</v>
      </c>
      <c r="E146" s="1" t="s">
        <v>16</v>
      </c>
      <c r="F146" s="1">
        <v>1</v>
      </c>
      <c r="G146" s="1" t="s">
        <v>7424</v>
      </c>
      <c r="H146" s="1">
        <v>5301.6</v>
      </c>
      <c r="I146" s="260" t="s">
        <v>5414</v>
      </c>
      <c r="J146" s="1" t="s">
        <v>5414</v>
      </c>
      <c r="K146" s="1">
        <v>5301.6</v>
      </c>
    </row>
    <row r="147" spans="1:11" ht="22.8">
      <c r="A147" s="260" t="s">
        <v>7759</v>
      </c>
      <c r="B147" s="1">
        <v>82002930871</v>
      </c>
      <c r="C147" s="1" t="s">
        <v>7410</v>
      </c>
      <c r="D147" s="260" t="s">
        <v>7760</v>
      </c>
      <c r="E147" s="1" t="s">
        <v>16</v>
      </c>
      <c r="F147" s="1">
        <v>1</v>
      </c>
      <c r="G147" s="1" t="s">
        <v>7474</v>
      </c>
      <c r="H147" s="1">
        <v>1108.1600000000001</v>
      </c>
      <c r="I147" s="260" t="s">
        <v>5419</v>
      </c>
      <c r="J147" s="1" t="s">
        <v>5504</v>
      </c>
      <c r="K147" s="1">
        <v>1108.1600000000001</v>
      </c>
    </row>
    <row r="148" spans="1:11" ht="22.8">
      <c r="A148" s="260" t="s">
        <v>7761</v>
      </c>
      <c r="B148" s="1">
        <v>82002930871</v>
      </c>
      <c r="C148" s="1" t="s">
        <v>7410</v>
      </c>
      <c r="D148" s="260" t="s">
        <v>7762</v>
      </c>
      <c r="E148" s="1" t="s">
        <v>16</v>
      </c>
      <c r="F148" s="1">
        <v>1</v>
      </c>
      <c r="G148" s="1" t="s">
        <v>3309</v>
      </c>
      <c r="H148" s="1">
        <v>6142.01</v>
      </c>
      <c r="I148" s="260" t="s">
        <v>5419</v>
      </c>
      <c r="J148" s="1" t="s">
        <v>6411</v>
      </c>
      <c r="K148" s="1">
        <v>6142.01</v>
      </c>
    </row>
    <row r="149" spans="1:11" ht="22.8">
      <c r="A149" s="260" t="s">
        <v>7763</v>
      </c>
      <c r="B149" s="1">
        <v>82002930871</v>
      </c>
      <c r="C149" s="1" t="s">
        <v>7410</v>
      </c>
      <c r="D149" s="260" t="s">
        <v>7764</v>
      </c>
      <c r="E149" s="1" t="s">
        <v>16</v>
      </c>
      <c r="F149" s="1">
        <v>1</v>
      </c>
      <c r="G149" s="1" t="s">
        <v>7419</v>
      </c>
      <c r="H149" s="1">
        <v>2939.81</v>
      </c>
      <c r="I149" s="260" t="s">
        <v>5427</v>
      </c>
      <c r="J149" s="1" t="s">
        <v>5512</v>
      </c>
      <c r="K149" s="1">
        <v>2939.81</v>
      </c>
    </row>
    <row r="150" spans="1:11" ht="34.200000000000003">
      <c r="A150" s="260" t="s">
        <v>7765</v>
      </c>
      <c r="B150" s="1">
        <v>82002930871</v>
      </c>
      <c r="C150" s="1" t="s">
        <v>7410</v>
      </c>
      <c r="D150" s="260" t="s">
        <v>7766</v>
      </c>
      <c r="E150" s="1" t="s">
        <v>16</v>
      </c>
      <c r="F150" s="1">
        <v>1</v>
      </c>
      <c r="G150" s="1" t="s">
        <v>7717</v>
      </c>
      <c r="H150" s="1">
        <v>448.19</v>
      </c>
      <c r="I150" s="260" t="s">
        <v>5427</v>
      </c>
      <c r="J150" s="1" t="s">
        <v>5427</v>
      </c>
      <c r="K150" s="1">
        <v>448.19</v>
      </c>
    </row>
    <row r="151" spans="1:11" ht="34.200000000000003">
      <c r="A151" s="260" t="s">
        <v>7767</v>
      </c>
      <c r="B151" s="1">
        <v>82002930871</v>
      </c>
      <c r="C151" s="1" t="s">
        <v>7410</v>
      </c>
      <c r="D151" s="260" t="s">
        <v>7768</v>
      </c>
      <c r="E151" s="1" t="s">
        <v>16</v>
      </c>
      <c r="F151" s="1">
        <v>1</v>
      </c>
      <c r="G151" s="1" t="s">
        <v>7717</v>
      </c>
      <c r="H151" s="1">
        <v>328.94</v>
      </c>
      <c r="I151" s="260" t="s">
        <v>5427</v>
      </c>
      <c r="J151" s="1" t="s">
        <v>5427</v>
      </c>
      <c r="K151" s="1">
        <v>328.94</v>
      </c>
    </row>
    <row r="152" spans="1:11">
      <c r="A152" s="260" t="s">
        <v>7769</v>
      </c>
      <c r="B152" s="1">
        <v>82002930871</v>
      </c>
      <c r="C152" s="1" t="s">
        <v>7410</v>
      </c>
      <c r="D152" s="260" t="s">
        <v>7770</v>
      </c>
      <c r="E152" s="1" t="s">
        <v>16</v>
      </c>
      <c r="F152" s="1">
        <v>1</v>
      </c>
      <c r="G152" s="1" t="s">
        <v>786</v>
      </c>
      <c r="H152" s="1">
        <v>66</v>
      </c>
      <c r="I152" s="260" t="s">
        <v>5127</v>
      </c>
      <c r="J152" s="1" t="s">
        <v>5512</v>
      </c>
      <c r="K152" s="1">
        <v>66</v>
      </c>
    </row>
    <row r="153" spans="1:11" ht="22.8">
      <c r="A153" s="260" t="s">
        <v>7771</v>
      </c>
      <c r="B153" s="1">
        <v>82002930871</v>
      </c>
      <c r="C153" s="1" t="s">
        <v>7410</v>
      </c>
      <c r="D153" s="260" t="s">
        <v>7772</v>
      </c>
      <c r="E153" s="1" t="s">
        <v>16</v>
      </c>
      <c r="F153" s="1">
        <v>1</v>
      </c>
      <c r="G153" s="1" t="s">
        <v>7412</v>
      </c>
      <c r="H153" s="1">
        <v>560</v>
      </c>
      <c r="I153" s="260" t="s">
        <v>5479</v>
      </c>
      <c r="J153" s="1" t="s">
        <v>5523</v>
      </c>
      <c r="K153" s="1">
        <v>560</v>
      </c>
    </row>
    <row r="154" spans="1:11">
      <c r="A154" s="260" t="s">
        <v>7773</v>
      </c>
      <c r="B154" s="1">
        <v>82002930871</v>
      </c>
      <c r="C154" s="1" t="s">
        <v>7410</v>
      </c>
      <c r="D154" s="260" t="s">
        <v>7774</v>
      </c>
      <c r="E154" s="1" t="s">
        <v>16</v>
      </c>
      <c r="F154" s="1">
        <v>1</v>
      </c>
      <c r="G154" s="1" t="s">
        <v>786</v>
      </c>
      <c r="H154" s="1">
        <v>400</v>
      </c>
      <c r="I154" s="260" t="s">
        <v>5479</v>
      </c>
      <c r="J154" s="1" t="s">
        <v>7463</v>
      </c>
      <c r="K154" s="1">
        <v>400</v>
      </c>
    </row>
    <row r="155" spans="1:11" ht="22.8">
      <c r="A155" s="260" t="s">
        <v>7775</v>
      </c>
      <c r="B155" s="1">
        <v>82002930871</v>
      </c>
      <c r="C155" s="1" t="s">
        <v>7410</v>
      </c>
      <c r="D155" s="260" t="s">
        <v>7776</v>
      </c>
      <c r="E155" s="1" t="s">
        <v>16</v>
      </c>
      <c r="F155" s="1">
        <v>1</v>
      </c>
      <c r="G155" s="1" t="s">
        <v>7611</v>
      </c>
      <c r="H155" s="1">
        <v>228</v>
      </c>
      <c r="I155" s="260" t="s">
        <v>5479</v>
      </c>
      <c r="J155" s="1" t="s">
        <v>7463</v>
      </c>
      <c r="K155" s="1">
        <v>228</v>
      </c>
    </row>
    <row r="156" spans="1:11" ht="22.8">
      <c r="A156" s="260" t="s">
        <v>7777</v>
      </c>
      <c r="B156" s="1">
        <v>82002930871</v>
      </c>
      <c r="C156" s="1" t="s">
        <v>7410</v>
      </c>
      <c r="D156" s="260" t="s">
        <v>7778</v>
      </c>
      <c r="E156" s="1" t="s">
        <v>16</v>
      </c>
      <c r="F156" s="1">
        <v>1</v>
      </c>
      <c r="G156" s="1" t="s">
        <v>7779</v>
      </c>
      <c r="H156" s="1">
        <v>720</v>
      </c>
      <c r="I156" s="260" t="s">
        <v>5479</v>
      </c>
      <c r="J156" s="1" t="s">
        <v>5512</v>
      </c>
      <c r="K156" s="1">
        <v>720</v>
      </c>
    </row>
    <row r="157" spans="1:11" ht="34.200000000000003">
      <c r="A157" s="260" t="s">
        <v>7780</v>
      </c>
      <c r="B157" s="1">
        <v>82002930871</v>
      </c>
      <c r="C157" s="1" t="s">
        <v>7410</v>
      </c>
      <c r="D157" s="260" t="s">
        <v>7781</v>
      </c>
      <c r="E157" s="1" t="s">
        <v>16</v>
      </c>
      <c r="F157" s="1">
        <v>1</v>
      </c>
      <c r="G157" s="1" t="s">
        <v>786</v>
      </c>
      <c r="H157" s="1">
        <v>70</v>
      </c>
      <c r="I157" s="260" t="s">
        <v>5479</v>
      </c>
      <c r="J157" s="1" t="s">
        <v>5500</v>
      </c>
      <c r="K157" s="1">
        <v>70</v>
      </c>
    </row>
    <row r="158" spans="1:11">
      <c r="A158" s="260" t="s">
        <v>7782</v>
      </c>
      <c r="B158" s="1">
        <v>82002930871</v>
      </c>
      <c r="C158" s="1" t="s">
        <v>7410</v>
      </c>
      <c r="D158" s="260" t="s">
        <v>7783</v>
      </c>
      <c r="E158" s="1" t="s">
        <v>16</v>
      </c>
      <c r="F158" s="1">
        <v>1</v>
      </c>
      <c r="G158" s="1" t="s">
        <v>7430</v>
      </c>
      <c r="H158" s="1">
        <v>1596.91</v>
      </c>
      <c r="I158" s="260" t="s">
        <v>5479</v>
      </c>
      <c r="J158" s="1" t="s">
        <v>7784</v>
      </c>
      <c r="K158" s="1">
        <v>1596.91</v>
      </c>
    </row>
    <row r="159" spans="1:11" ht="22.8">
      <c r="A159" s="260" t="s">
        <v>7785</v>
      </c>
      <c r="B159" s="1">
        <v>82002930871</v>
      </c>
      <c r="C159" s="1" t="s">
        <v>7410</v>
      </c>
      <c r="D159" s="260" t="s">
        <v>7429</v>
      </c>
      <c r="E159" s="1" t="s">
        <v>16</v>
      </c>
      <c r="F159" s="1">
        <v>1</v>
      </c>
      <c r="G159" s="1" t="s">
        <v>7430</v>
      </c>
      <c r="H159" s="1">
        <v>1596.91</v>
      </c>
      <c r="I159" s="260" t="s">
        <v>5467</v>
      </c>
      <c r="J159" s="1" t="s">
        <v>5500</v>
      </c>
      <c r="K159" s="1">
        <v>1596.91</v>
      </c>
    </row>
    <row r="160" spans="1:11" ht="34.200000000000003">
      <c r="A160" s="260" t="s">
        <v>7786</v>
      </c>
      <c r="B160" s="1">
        <v>82002930871</v>
      </c>
      <c r="C160" s="1" t="s">
        <v>7410</v>
      </c>
      <c r="D160" s="260" t="s">
        <v>7787</v>
      </c>
      <c r="E160" s="1" t="s">
        <v>16</v>
      </c>
      <c r="F160" s="1">
        <v>1</v>
      </c>
      <c r="G160" s="1" t="s">
        <v>7717</v>
      </c>
      <c r="H160" s="1">
        <v>285.23</v>
      </c>
      <c r="I160" s="260" t="s">
        <v>5446</v>
      </c>
      <c r="J160" s="1" t="s">
        <v>5446</v>
      </c>
      <c r="K160" s="1">
        <v>285.23</v>
      </c>
    </row>
    <row r="161" spans="1:11" ht="34.200000000000003">
      <c r="A161" s="260" t="s">
        <v>7788</v>
      </c>
      <c r="B161" s="1">
        <v>82002930871</v>
      </c>
      <c r="C161" s="1" t="s">
        <v>7410</v>
      </c>
      <c r="D161" s="260" t="s">
        <v>7789</v>
      </c>
      <c r="E161" s="1" t="s">
        <v>16</v>
      </c>
      <c r="F161" s="1">
        <v>1</v>
      </c>
      <c r="G161" s="1" t="s">
        <v>7717</v>
      </c>
      <c r="H161" s="1">
        <v>414.19</v>
      </c>
      <c r="I161" s="260" t="s">
        <v>5446</v>
      </c>
      <c r="J161" s="1" t="s">
        <v>5446</v>
      </c>
      <c r="K161" s="1">
        <v>414.19</v>
      </c>
    </row>
    <row r="162" spans="1:11" ht="34.200000000000003">
      <c r="A162" s="260" t="s">
        <v>7790</v>
      </c>
      <c r="B162" s="1">
        <v>82002930871</v>
      </c>
      <c r="C162" s="1" t="s">
        <v>7410</v>
      </c>
      <c r="D162" s="260" t="s">
        <v>7791</v>
      </c>
      <c r="E162" s="1" t="s">
        <v>16</v>
      </c>
      <c r="F162" s="1">
        <v>1</v>
      </c>
      <c r="G162" s="1" t="s">
        <v>786</v>
      </c>
      <c r="H162" s="1">
        <v>22.95</v>
      </c>
      <c r="I162" s="260" t="s">
        <v>5485</v>
      </c>
      <c r="J162" s="1" t="s">
        <v>5523</v>
      </c>
      <c r="K162" s="1">
        <v>22.95</v>
      </c>
    </row>
    <row r="163" spans="1:11">
      <c r="A163" s="260" t="s">
        <v>7792</v>
      </c>
      <c r="B163" s="1">
        <v>82002930871</v>
      </c>
      <c r="C163" s="1" t="s">
        <v>7410</v>
      </c>
      <c r="D163" s="260" t="s">
        <v>7793</v>
      </c>
      <c r="E163" s="1" t="s">
        <v>16</v>
      </c>
      <c r="F163" s="1">
        <v>1</v>
      </c>
      <c r="G163" s="1" t="s">
        <v>7474</v>
      </c>
      <c r="H163" s="1">
        <v>819.67</v>
      </c>
      <c r="I163" s="260" t="s">
        <v>5504</v>
      </c>
      <c r="J163" s="1" t="s">
        <v>7463</v>
      </c>
      <c r="K163" s="1">
        <v>819.67</v>
      </c>
    </row>
    <row r="164" spans="1:11" ht="22.8">
      <c r="A164" s="260" t="s">
        <v>7794</v>
      </c>
      <c r="B164" s="1">
        <v>82002930871</v>
      </c>
      <c r="C164" s="1" t="s">
        <v>7410</v>
      </c>
      <c r="D164" s="260" t="s">
        <v>7423</v>
      </c>
      <c r="E164" s="1" t="s">
        <v>16</v>
      </c>
      <c r="F164" s="1">
        <v>1</v>
      </c>
      <c r="G164" s="1" t="s">
        <v>7424</v>
      </c>
      <c r="H164" s="1">
        <v>1410.28</v>
      </c>
      <c r="I164" s="260" t="s">
        <v>5499</v>
      </c>
      <c r="J164" s="1" t="s">
        <v>7795</v>
      </c>
      <c r="K164" s="1">
        <v>1410.28</v>
      </c>
    </row>
    <row r="165" spans="1:11" ht="22.8">
      <c r="A165" s="260" t="s">
        <v>7796</v>
      </c>
      <c r="B165" s="1">
        <v>82002930871</v>
      </c>
      <c r="C165" s="1" t="s">
        <v>7410</v>
      </c>
      <c r="D165" s="260" t="s">
        <v>7797</v>
      </c>
      <c r="E165" s="1" t="s">
        <v>16</v>
      </c>
      <c r="F165" s="1">
        <v>1</v>
      </c>
      <c r="G165" s="1" t="s">
        <v>7798</v>
      </c>
      <c r="H165" s="1">
        <v>4019.8</v>
      </c>
      <c r="I165" s="260" t="s">
        <v>5495</v>
      </c>
      <c r="J165" s="1" t="s">
        <v>5512</v>
      </c>
      <c r="K165" s="1">
        <v>4019.8</v>
      </c>
    </row>
    <row r="166" spans="1:11" ht="34.200000000000003">
      <c r="A166" s="260" t="s">
        <v>7799</v>
      </c>
      <c r="B166" s="1">
        <v>82002930871</v>
      </c>
      <c r="C166" s="1" t="s">
        <v>7410</v>
      </c>
      <c r="D166" s="260" t="s">
        <v>7800</v>
      </c>
      <c r="E166" s="1" t="s">
        <v>16</v>
      </c>
      <c r="F166" s="1">
        <v>1</v>
      </c>
      <c r="G166" s="1" t="s">
        <v>2654</v>
      </c>
      <c r="H166" s="1">
        <v>5599</v>
      </c>
      <c r="I166" s="260" t="s">
        <v>5472</v>
      </c>
      <c r="J166" s="1" t="s">
        <v>5192</v>
      </c>
      <c r="K166" s="1">
        <v>5599</v>
      </c>
    </row>
    <row r="167" spans="1:11">
      <c r="A167" s="260" t="s">
        <v>7801</v>
      </c>
      <c r="B167" s="1">
        <v>82002930871</v>
      </c>
      <c r="C167" s="1" t="s">
        <v>7410</v>
      </c>
      <c r="D167" s="260" t="s">
        <v>7802</v>
      </c>
      <c r="E167" s="1" t="s">
        <v>16</v>
      </c>
      <c r="F167" s="1">
        <v>1</v>
      </c>
      <c r="G167" s="1" t="s">
        <v>7415</v>
      </c>
      <c r="H167" s="1">
        <v>3600</v>
      </c>
      <c r="I167" s="260" t="s">
        <v>5472</v>
      </c>
      <c r="J167" s="1" t="s">
        <v>5512</v>
      </c>
      <c r="K167" s="1">
        <v>3600</v>
      </c>
    </row>
    <row r="168" spans="1:11" ht="22.8">
      <c r="A168" s="260" t="s">
        <v>7803</v>
      </c>
      <c r="B168" s="1">
        <v>82002930871</v>
      </c>
      <c r="C168" s="1" t="s">
        <v>7410</v>
      </c>
      <c r="D168" s="260" t="s">
        <v>7804</v>
      </c>
      <c r="E168" s="1" t="s">
        <v>16</v>
      </c>
      <c r="F168" s="1">
        <v>1</v>
      </c>
      <c r="G168" s="1" t="s">
        <v>7805</v>
      </c>
      <c r="H168" s="1">
        <v>13176.67</v>
      </c>
      <c r="I168" s="260" t="s">
        <v>5472</v>
      </c>
      <c r="J168" s="1" t="s">
        <v>5500</v>
      </c>
      <c r="K168" s="1">
        <v>13176.67</v>
      </c>
    </row>
    <row r="169" spans="1:11" ht="22.8">
      <c r="A169" s="260" t="s">
        <v>7806</v>
      </c>
      <c r="B169" s="1">
        <v>82002930871</v>
      </c>
      <c r="C169" s="1" t="s">
        <v>7410</v>
      </c>
      <c r="D169" s="260" t="s">
        <v>7541</v>
      </c>
      <c r="E169" s="1" t="s">
        <v>16</v>
      </c>
      <c r="F169" s="1">
        <v>1</v>
      </c>
      <c r="G169" s="1" t="s">
        <v>7419</v>
      </c>
      <c r="H169" s="1">
        <v>390</v>
      </c>
      <c r="I169" s="260" t="s">
        <v>5442</v>
      </c>
      <c r="J169" s="1" t="s">
        <v>5512</v>
      </c>
      <c r="K169" s="1">
        <v>390</v>
      </c>
    </row>
    <row r="170" spans="1:11" ht="34.200000000000003">
      <c r="A170" s="260" t="s">
        <v>7807</v>
      </c>
      <c r="B170" s="1">
        <v>82002930871</v>
      </c>
      <c r="C170" s="1" t="s">
        <v>7410</v>
      </c>
      <c r="D170" s="260" t="s">
        <v>7808</v>
      </c>
      <c r="E170" s="1" t="s">
        <v>16</v>
      </c>
      <c r="F170" s="1">
        <v>1</v>
      </c>
      <c r="G170" s="1" t="s">
        <v>7717</v>
      </c>
      <c r="H170" s="1">
        <v>454.19</v>
      </c>
      <c r="I170" s="260" t="s">
        <v>5468</v>
      </c>
      <c r="J170" s="1" t="s">
        <v>5468</v>
      </c>
      <c r="K170" s="1">
        <v>454.19</v>
      </c>
    </row>
    <row r="171" spans="1:11" ht="22.8">
      <c r="A171" s="260" t="s">
        <v>7809</v>
      </c>
      <c r="B171" s="1">
        <v>82002930871</v>
      </c>
      <c r="C171" s="1" t="s">
        <v>7410</v>
      </c>
      <c r="D171" s="260" t="s">
        <v>7810</v>
      </c>
      <c r="E171" s="1" t="s">
        <v>16</v>
      </c>
      <c r="F171" s="1">
        <v>1</v>
      </c>
      <c r="G171" s="1" t="s">
        <v>7419</v>
      </c>
      <c r="H171" s="1">
        <v>258.2</v>
      </c>
      <c r="I171" s="260" t="s">
        <v>5468</v>
      </c>
      <c r="J171" s="1" t="s">
        <v>5504</v>
      </c>
      <c r="K171" s="1">
        <v>258.2</v>
      </c>
    </row>
    <row r="172" spans="1:11" ht="22.8">
      <c r="A172" s="260" t="s">
        <v>7811</v>
      </c>
      <c r="B172" s="1">
        <v>82002930871</v>
      </c>
      <c r="C172" s="1" t="s">
        <v>7410</v>
      </c>
      <c r="D172" s="260" t="s">
        <v>7812</v>
      </c>
      <c r="E172" s="1" t="s">
        <v>16</v>
      </c>
      <c r="F172" s="1">
        <v>1</v>
      </c>
      <c r="G172" s="1" t="s">
        <v>7481</v>
      </c>
      <c r="H172" s="1">
        <v>35</v>
      </c>
      <c r="I172" s="260" t="s">
        <v>5508</v>
      </c>
      <c r="J172" s="1" t="s">
        <v>7463</v>
      </c>
      <c r="K172" s="1">
        <v>35</v>
      </c>
    </row>
    <row r="173" spans="1:11" ht="22.8">
      <c r="A173" s="260" t="s">
        <v>7813</v>
      </c>
      <c r="B173" s="1">
        <v>82002930871</v>
      </c>
      <c r="C173" s="1" t="s">
        <v>7410</v>
      </c>
      <c r="D173" s="260" t="s">
        <v>7814</v>
      </c>
      <c r="E173" s="1" t="s">
        <v>16</v>
      </c>
      <c r="F173" s="1">
        <v>1</v>
      </c>
      <c r="G173" s="1" t="s">
        <v>7481</v>
      </c>
      <c r="H173" s="1">
        <v>976.3</v>
      </c>
      <c r="I173" s="260" t="s">
        <v>5508</v>
      </c>
      <c r="J173" s="1" t="s">
        <v>5512</v>
      </c>
      <c r="K173" s="1">
        <v>976.3</v>
      </c>
    </row>
    <row r="174" spans="1:11" ht="22.8">
      <c r="A174" s="260" t="s">
        <v>7815</v>
      </c>
      <c r="B174" s="1">
        <v>82002930871</v>
      </c>
      <c r="C174" s="1" t="s">
        <v>7410</v>
      </c>
      <c r="D174" s="260" t="s">
        <v>7613</v>
      </c>
      <c r="E174" s="1" t="s">
        <v>16</v>
      </c>
      <c r="F174" s="1">
        <v>1</v>
      </c>
      <c r="G174" s="1" t="s">
        <v>7481</v>
      </c>
      <c r="H174" s="1">
        <v>97</v>
      </c>
      <c r="I174" s="260" t="s">
        <v>5508</v>
      </c>
      <c r="J174" s="1" t="s">
        <v>7463</v>
      </c>
      <c r="K174" s="1">
        <v>35</v>
      </c>
    </row>
    <row r="175" spans="1:11" ht="22.8">
      <c r="A175" s="260" t="s">
        <v>7816</v>
      </c>
      <c r="B175" s="1">
        <v>82002930871</v>
      </c>
      <c r="C175" s="1" t="s">
        <v>7410</v>
      </c>
      <c r="D175" s="260" t="s">
        <v>7817</v>
      </c>
      <c r="E175" s="1" t="s">
        <v>16</v>
      </c>
      <c r="F175" s="1">
        <v>1</v>
      </c>
      <c r="G175" s="1" t="s">
        <v>7481</v>
      </c>
      <c r="H175" s="1">
        <v>35</v>
      </c>
      <c r="I175" s="260" t="s">
        <v>5508</v>
      </c>
      <c r="J175" s="1" t="s">
        <v>7463</v>
      </c>
      <c r="K175" s="1">
        <v>35</v>
      </c>
    </row>
    <row r="176" spans="1:11" ht="22.8">
      <c r="A176" s="260" t="s">
        <v>7818</v>
      </c>
      <c r="B176" s="1">
        <v>82002930871</v>
      </c>
      <c r="C176" s="1" t="s">
        <v>7410</v>
      </c>
      <c r="D176" s="260" t="s">
        <v>7819</v>
      </c>
      <c r="E176" s="1" t="s">
        <v>16</v>
      </c>
      <c r="F176" s="1">
        <v>1</v>
      </c>
      <c r="G176" s="1" t="s">
        <v>7481</v>
      </c>
      <c r="H176" s="1">
        <v>246.16</v>
      </c>
      <c r="I176" s="260" t="s">
        <v>5508</v>
      </c>
      <c r="J176" s="1" t="s">
        <v>7463</v>
      </c>
      <c r="K176" s="1">
        <v>246.16</v>
      </c>
    </row>
    <row r="177" spans="1:11" ht="22.8">
      <c r="A177" s="260" t="s">
        <v>7820</v>
      </c>
      <c r="B177" s="1">
        <v>82002930871</v>
      </c>
      <c r="C177" s="1" t="s">
        <v>7410</v>
      </c>
      <c r="D177" s="260" t="s">
        <v>7821</v>
      </c>
      <c r="E177" s="1" t="s">
        <v>16</v>
      </c>
      <c r="F177" s="1">
        <v>1</v>
      </c>
      <c r="G177" s="1" t="s">
        <v>7481</v>
      </c>
      <c r="H177" s="1">
        <v>304.26</v>
      </c>
      <c r="I177" s="260" t="s">
        <v>5508</v>
      </c>
      <c r="J177" s="1" t="s">
        <v>7463</v>
      </c>
      <c r="K177" s="1">
        <v>304.26</v>
      </c>
    </row>
    <row r="178" spans="1:11" ht="22.8">
      <c r="A178" s="260" t="s">
        <v>7822</v>
      </c>
      <c r="B178" s="1">
        <v>82002930871</v>
      </c>
      <c r="C178" s="1" t="s">
        <v>7410</v>
      </c>
      <c r="D178" s="260" t="s">
        <v>7821</v>
      </c>
      <c r="E178" s="1" t="s">
        <v>16</v>
      </c>
      <c r="F178" s="1">
        <v>1</v>
      </c>
      <c r="G178" s="1" t="s">
        <v>7481</v>
      </c>
      <c r="H178" s="1">
        <v>35</v>
      </c>
      <c r="I178" s="260" t="s">
        <v>5508</v>
      </c>
      <c r="J178" s="1" t="s">
        <v>7463</v>
      </c>
      <c r="K178" s="1">
        <v>35</v>
      </c>
    </row>
    <row r="179" spans="1:11" ht="22.8">
      <c r="A179" s="260" t="s">
        <v>7823</v>
      </c>
      <c r="B179" s="1">
        <v>82002930871</v>
      </c>
      <c r="C179" s="1" t="s">
        <v>7410</v>
      </c>
      <c r="D179" s="260" t="s">
        <v>7613</v>
      </c>
      <c r="E179" s="1" t="s">
        <v>16</v>
      </c>
      <c r="F179" s="1">
        <v>1</v>
      </c>
      <c r="G179" s="1" t="s">
        <v>7466</v>
      </c>
      <c r="H179" s="1">
        <v>173.27</v>
      </c>
      <c r="I179" s="260" t="s">
        <v>5508</v>
      </c>
      <c r="J179" s="1" t="s">
        <v>5523</v>
      </c>
      <c r="K179" s="1">
        <v>173.27</v>
      </c>
    </row>
    <row r="180" spans="1:11" ht="34.200000000000003">
      <c r="A180" s="260" t="s">
        <v>7824</v>
      </c>
      <c r="B180" s="1">
        <v>82002930871</v>
      </c>
      <c r="C180" s="1" t="s">
        <v>7410</v>
      </c>
      <c r="D180" s="260" t="s">
        <v>7825</v>
      </c>
      <c r="E180" s="1" t="s">
        <v>16</v>
      </c>
      <c r="F180" s="1">
        <v>1</v>
      </c>
      <c r="G180" s="1" t="s">
        <v>7826</v>
      </c>
      <c r="H180" s="1">
        <v>15256.31</v>
      </c>
      <c r="I180" s="260" t="s">
        <v>5485</v>
      </c>
      <c r="J180" s="1" t="s">
        <v>5523</v>
      </c>
      <c r="K180" s="1">
        <v>15256.31</v>
      </c>
    </row>
    <row r="181" spans="1:11" ht="22.8">
      <c r="A181" s="260" t="s">
        <v>7827</v>
      </c>
      <c r="B181" s="1">
        <v>82002930871</v>
      </c>
      <c r="C181" s="1" t="s">
        <v>7410</v>
      </c>
      <c r="D181" s="260" t="s">
        <v>7828</v>
      </c>
      <c r="E181" s="1" t="s">
        <v>16</v>
      </c>
      <c r="F181" s="1">
        <v>1</v>
      </c>
      <c r="G181" s="1" t="s">
        <v>7717</v>
      </c>
      <c r="H181" s="1">
        <v>20</v>
      </c>
      <c r="I181" s="260" t="s">
        <v>5485</v>
      </c>
      <c r="J181" s="1" t="s">
        <v>5485</v>
      </c>
      <c r="K181" s="1">
        <v>20</v>
      </c>
    </row>
    <row r="182" spans="1:11">
      <c r="A182" s="260" t="s">
        <v>7829</v>
      </c>
      <c r="B182" s="1">
        <v>82002930871</v>
      </c>
      <c r="C182" s="1" t="s">
        <v>7410</v>
      </c>
      <c r="D182" s="260" t="s">
        <v>7830</v>
      </c>
      <c r="E182" s="1" t="s">
        <v>16</v>
      </c>
      <c r="F182" s="1">
        <v>1</v>
      </c>
      <c r="G182" s="1" t="s">
        <v>7798</v>
      </c>
      <c r="H182" s="261">
        <v>4900</v>
      </c>
      <c r="I182" s="260" t="s">
        <v>5512</v>
      </c>
      <c r="J182" s="1" t="s">
        <v>7463</v>
      </c>
      <c r="K182" s="261">
        <v>4900</v>
      </c>
    </row>
    <row r="183" spans="1:11">
      <c r="A183" s="260" t="s">
        <v>7831</v>
      </c>
      <c r="B183" s="1">
        <v>82002930871</v>
      </c>
      <c r="C183" s="1" t="s">
        <v>7410</v>
      </c>
      <c r="D183" s="260" t="s">
        <v>3602</v>
      </c>
      <c r="E183" s="1" t="s">
        <v>16</v>
      </c>
      <c r="F183" s="1">
        <v>1</v>
      </c>
      <c r="G183" s="1" t="s">
        <v>7532</v>
      </c>
      <c r="H183" s="1">
        <v>4900</v>
      </c>
      <c r="I183" s="260" t="s">
        <v>5512</v>
      </c>
      <c r="J183" s="1" t="s">
        <v>7463</v>
      </c>
      <c r="K183" s="1">
        <v>4900</v>
      </c>
    </row>
    <row r="184" spans="1:11">
      <c r="A184" s="260" t="s">
        <v>7832</v>
      </c>
      <c r="B184" s="1">
        <v>82002930871</v>
      </c>
      <c r="C184" s="1" t="s">
        <v>7410</v>
      </c>
      <c r="D184" s="260" t="s">
        <v>7833</v>
      </c>
      <c r="E184" s="1" t="s">
        <v>16</v>
      </c>
      <c r="F184" s="1">
        <v>1</v>
      </c>
      <c r="G184" s="1" t="s">
        <v>7834</v>
      </c>
      <c r="H184" s="1">
        <v>411</v>
      </c>
      <c r="I184" s="260" t="s">
        <v>5512</v>
      </c>
      <c r="J184" s="1" t="s">
        <v>7463</v>
      </c>
      <c r="K184" s="1">
        <v>411</v>
      </c>
    </row>
    <row r="185" spans="1:11" ht="34.200000000000003">
      <c r="A185" s="260" t="s">
        <v>7835</v>
      </c>
      <c r="B185" s="1">
        <v>82002930871</v>
      </c>
      <c r="C185" s="1" t="s">
        <v>7410</v>
      </c>
      <c r="D185" s="260" t="s">
        <v>7836</v>
      </c>
      <c r="E185" s="1" t="s">
        <v>25</v>
      </c>
      <c r="F185" s="1">
        <v>1</v>
      </c>
      <c r="G185" s="1" t="s">
        <v>564</v>
      </c>
      <c r="H185" s="1">
        <v>14250</v>
      </c>
      <c r="I185" s="260" t="s">
        <v>5523</v>
      </c>
      <c r="J185" s="1" t="s">
        <v>5055</v>
      </c>
      <c r="K185" s="1">
        <v>14250</v>
      </c>
    </row>
    <row r="186" spans="1:11" ht="34.200000000000003">
      <c r="A186" s="260" t="s">
        <v>7837</v>
      </c>
      <c r="B186" s="1">
        <v>82002930871</v>
      </c>
      <c r="C186" s="1" t="s">
        <v>7410</v>
      </c>
      <c r="D186" s="260" t="s">
        <v>7838</v>
      </c>
      <c r="E186" s="1" t="s">
        <v>16</v>
      </c>
      <c r="F186" s="1">
        <v>1</v>
      </c>
      <c r="G186" s="1" t="s">
        <v>7481</v>
      </c>
      <c r="H186" s="1">
        <v>30</v>
      </c>
      <c r="I186" s="260" t="s">
        <v>5515</v>
      </c>
      <c r="J186" s="1" t="s">
        <v>5512</v>
      </c>
      <c r="K186" s="1">
        <v>30</v>
      </c>
    </row>
    <row r="187" spans="1:11" ht="22.8">
      <c r="A187" s="260" t="s">
        <v>7839</v>
      </c>
      <c r="B187" s="1">
        <v>82002930871</v>
      </c>
      <c r="C187" s="1" t="s">
        <v>7410</v>
      </c>
      <c r="D187" s="260" t="s">
        <v>7840</v>
      </c>
      <c r="E187" s="1" t="s">
        <v>16</v>
      </c>
      <c r="F187" s="1">
        <v>1</v>
      </c>
      <c r="G187" s="1" t="s">
        <v>7481</v>
      </c>
      <c r="H187" s="1">
        <v>70</v>
      </c>
      <c r="I187" s="260" t="s">
        <v>5515</v>
      </c>
      <c r="J187" s="1" t="s">
        <v>7841</v>
      </c>
      <c r="K187" s="1">
        <v>70</v>
      </c>
    </row>
    <row r="188" spans="1:11" ht="22.8">
      <c r="A188" s="260" t="s">
        <v>7842</v>
      </c>
      <c r="B188" s="1">
        <v>82002930871</v>
      </c>
      <c r="C188" s="1" t="s">
        <v>7410</v>
      </c>
      <c r="D188" s="260" t="s">
        <v>7843</v>
      </c>
      <c r="E188" s="1" t="s">
        <v>16</v>
      </c>
      <c r="F188" s="1">
        <v>1</v>
      </c>
      <c r="G188" s="1" t="s">
        <v>7532</v>
      </c>
      <c r="H188" s="1">
        <v>2300</v>
      </c>
      <c r="I188" s="260" t="s">
        <v>5519</v>
      </c>
      <c r="J188" s="1" t="s">
        <v>7463</v>
      </c>
      <c r="K188" s="1">
        <v>2300</v>
      </c>
    </row>
    <row r="189" spans="1:11" ht="22.8">
      <c r="A189" s="260" t="s">
        <v>7844</v>
      </c>
      <c r="B189" s="1">
        <v>82002930871</v>
      </c>
      <c r="C189" s="1" t="s">
        <v>7410</v>
      </c>
      <c r="D189" s="260" t="s">
        <v>7845</v>
      </c>
      <c r="E189" s="1" t="s">
        <v>16</v>
      </c>
      <c r="F189" s="1">
        <v>1</v>
      </c>
      <c r="G189" s="1" t="s">
        <v>7846</v>
      </c>
      <c r="H189" s="1">
        <v>1967.4</v>
      </c>
      <c r="I189" s="260" t="s">
        <v>5519</v>
      </c>
      <c r="J189" s="1" t="s">
        <v>7847</v>
      </c>
      <c r="K189" s="1">
        <v>1967.4</v>
      </c>
    </row>
    <row r="190" spans="1:11" ht="22.8">
      <c r="A190" s="260" t="s">
        <v>7848</v>
      </c>
      <c r="B190" s="1">
        <v>82002930871</v>
      </c>
      <c r="C190" s="1" t="s">
        <v>7410</v>
      </c>
      <c r="D190" s="260" t="s">
        <v>7849</v>
      </c>
      <c r="E190" s="1" t="s">
        <v>16</v>
      </c>
      <c r="F190" s="1">
        <v>1</v>
      </c>
      <c r="G190" s="1" t="s">
        <v>7522</v>
      </c>
      <c r="H190" s="1">
        <v>370</v>
      </c>
      <c r="I190" s="260" t="s">
        <v>5520</v>
      </c>
      <c r="J190" s="1" t="s">
        <v>7463</v>
      </c>
      <c r="K190" s="1">
        <v>370</v>
      </c>
    </row>
    <row r="191" spans="1:11" ht="22.8">
      <c r="A191" s="260" t="s">
        <v>7850</v>
      </c>
      <c r="B191" s="1">
        <v>82002930871</v>
      </c>
      <c r="C191" s="1" t="s">
        <v>7410</v>
      </c>
      <c r="D191" s="260" t="s">
        <v>7851</v>
      </c>
      <c r="E191" s="1" t="s">
        <v>16</v>
      </c>
      <c r="F191" s="1">
        <v>1</v>
      </c>
      <c r="G191" s="1" t="s">
        <v>7852</v>
      </c>
      <c r="H191" s="1">
        <v>3278.68</v>
      </c>
      <c r="I191" s="260" t="s">
        <v>5520</v>
      </c>
      <c r="J191" s="1" t="s">
        <v>7463</v>
      </c>
      <c r="K191" s="1">
        <v>3278.68</v>
      </c>
    </row>
    <row r="192" spans="1:11" ht="34.200000000000003">
      <c r="A192" s="260" t="s">
        <v>7853</v>
      </c>
      <c r="B192" s="1">
        <v>82002930871</v>
      </c>
      <c r="C192" s="1" t="s">
        <v>7410</v>
      </c>
      <c r="D192" s="260" t="s">
        <v>7854</v>
      </c>
      <c r="E192" s="1" t="s">
        <v>16</v>
      </c>
      <c r="F192" s="1">
        <v>1</v>
      </c>
      <c r="G192" s="1" t="s">
        <v>7855</v>
      </c>
      <c r="H192" s="1">
        <v>1150</v>
      </c>
      <c r="I192" s="260" t="s">
        <v>5520</v>
      </c>
      <c r="J192" s="1" t="s">
        <v>7463</v>
      </c>
      <c r="K192" s="1">
        <v>1150</v>
      </c>
    </row>
    <row r="193" spans="1:11">
      <c r="A193" s="1" t="s">
        <v>7856</v>
      </c>
      <c r="B193" s="1">
        <v>82002930871</v>
      </c>
      <c r="C193" s="1" t="s">
        <v>7410</v>
      </c>
      <c r="D193" s="260" t="s">
        <v>7857</v>
      </c>
      <c r="E193" s="1" t="s">
        <v>16</v>
      </c>
      <c r="F193" s="1">
        <v>1</v>
      </c>
      <c r="G193" s="1" t="s">
        <v>7858</v>
      </c>
      <c r="H193" s="1">
        <v>100511.33</v>
      </c>
      <c r="I193" s="260" t="s">
        <v>5500</v>
      </c>
      <c r="J193" s="1" t="s">
        <v>5523</v>
      </c>
      <c r="K193" s="1">
        <v>100511.33</v>
      </c>
    </row>
    <row r="194" spans="1:11">
      <c r="A194" s="166">
        <v>9891847261</v>
      </c>
      <c r="B194" s="1">
        <v>82002930871</v>
      </c>
      <c r="C194" s="1" t="s">
        <v>7410</v>
      </c>
      <c r="D194" s="260" t="s">
        <v>7859</v>
      </c>
      <c r="E194" s="1" t="s">
        <v>16</v>
      </c>
      <c r="F194" s="1">
        <v>1</v>
      </c>
      <c r="G194" s="1" t="s">
        <v>7860</v>
      </c>
      <c r="H194" s="1">
        <v>77400</v>
      </c>
      <c r="I194" s="1"/>
      <c r="J194" s="1" t="s">
        <v>7861</v>
      </c>
      <c r="K194" s="1">
        <v>77400</v>
      </c>
    </row>
  </sheetData>
  <mergeCells count="2">
    <mergeCell ref="A1:K1"/>
    <mergeCell ref="A2:K2"/>
  </mergeCells>
  <hyperlinks>
    <hyperlink ref="A4" r:id="rId1" display="https://smartcig.anticorruzione.it/AVCP-SmartCig/preparaDettaglioComunicazioneOS.action?codDettaglioCarnet=60905307" xr:uid="{44597816-E153-4F78-A026-F5FF75CF7D20}"/>
    <hyperlink ref="A5" r:id="rId2" display="https://smartcig.anticorruzione.it/AVCP-SmartCig/preparaDettaglioComunicazioneOS.action?codDettaglioCarnet=60644461" xr:uid="{8C9F7B87-6FFE-45CA-BDC1-4D9EB5A8C5E1}"/>
    <hyperlink ref="A6" r:id="rId3" display="https://smartcig.anticorruzione.it/AVCP-SmartCig/preparaDettaglioComunicazioneOS.action?codDettaglioCarnet=60599352" xr:uid="{7252731A-D7D7-400E-A5FB-571AE142191C}"/>
    <hyperlink ref="A7" r:id="rId4" display="https://smartcig.anticorruzione.it/AVCP-SmartCig/preparaDettaglioComunicazioneOS.action?codDettaglioCarnet=60581205" xr:uid="{D8377817-4967-4FA1-8F84-5992571C911E}"/>
    <hyperlink ref="A8" r:id="rId5" display="https://smartcig.anticorruzione.it/AVCP-SmartCig/preparaDettaglioComunicazioneOS.action?codDettaglioCarnet=60567294" xr:uid="{DA3F655E-1B97-4A2E-85F0-88CC43324A22}"/>
    <hyperlink ref="A9" r:id="rId6" display="https://smartcig.anticorruzione.it/AVCP-SmartCig/preparaDettaglioComunicazioneOS.action?codDettaglioCarnet=60315040" xr:uid="{05827F16-5917-4679-8F14-FABCD4F9B773}"/>
    <hyperlink ref="A10" r:id="rId7" display="https://smartcig.anticorruzione.it/AVCP-SmartCig/preparaDettaglioComunicazioneOS.action?codDettaglioCarnet=60307474" xr:uid="{9B656B0E-5A2E-4DB3-82EC-C9098CC0C08D}"/>
    <hyperlink ref="A11" r:id="rId8" display="https://smartcig.anticorruzione.it/AVCP-SmartCig/preparaDettaglioComunicazioneOS.action?codDettaglioCarnet=60307422" xr:uid="{118F4D81-0D83-4987-8A67-55C55E11BF07}"/>
    <hyperlink ref="A12" r:id="rId9" display="https://smartcig.anticorruzione.it/AVCP-SmartCig/preparaDettaglioComunicazioneOS.action?codDettaglioCarnet=61339461" xr:uid="{EB06C117-A9D4-44C2-94E9-B346D16D4E63}"/>
    <hyperlink ref="A13" r:id="rId10" display="https://smartcig.anticorruzione.it/AVCP-SmartCig/preparaDettaglioComunicazioneOS.action?codDettaglioCarnet=61336036" xr:uid="{21EC2305-16AB-4179-BCA1-AF84F1A0FDAB}"/>
    <hyperlink ref="A14" r:id="rId11" display="https://smartcig.anticorruzione.it/AVCP-SmartCig/preparaDettaglioComunicazioneOS.action?codDettaglioCarnet=61328607" xr:uid="{6CA0A1CE-BF22-41A2-82DE-2FA96A1A02DB}"/>
    <hyperlink ref="A15" r:id="rId12" display="https://smartcig.anticorruzione.it/AVCP-SmartCig/preparaDettaglioComunicazioneOS.action?codDettaglioCarnet=61323043" xr:uid="{B8E15130-97F0-4A83-BF93-2369EE05078E}"/>
    <hyperlink ref="A16" r:id="rId13" display="https://smartcig.anticorruzione.it/AVCP-SmartCig/preparaDettaglioComunicazioneOS.action?codDettaglioCarnet=61321665" xr:uid="{8A329ACC-8494-48CD-8FE1-51E070955348}"/>
    <hyperlink ref="A17" r:id="rId14" display="https://smartcig.anticorruzione.it/AVCP-SmartCig/preparaDettaglioComunicazioneOS.action?codDettaglioCarnet=61294711" xr:uid="{40EE6225-61BB-4BDD-90F1-17B46C2FD9F2}"/>
    <hyperlink ref="A18" r:id="rId15" display="https://smartcig.anticorruzione.it/AVCP-SmartCig/preparaDettaglioComunicazioneOS.action?codDettaglioCarnet=61053146" xr:uid="{8714B039-5A10-4FBD-9332-0522954D6694}"/>
    <hyperlink ref="A19" r:id="rId16" display="https://smartcig.anticorruzione.it/AVCP-SmartCig/preparaDettaglioComunicazioneOS.action?codDettaglioCarnet=60994801" xr:uid="{F0884585-FAF1-4C7B-A365-20546DBA2E21}"/>
    <hyperlink ref="A20" r:id="rId17" display="https://smartcig.anticorruzione.it/AVCP-SmartCig/preparaDettaglioComunicazioneOS.action?codDettaglioCarnet=60984685" xr:uid="{E8BC264D-FCB3-403F-9440-119383A7B825}"/>
    <hyperlink ref="A21" r:id="rId18" display="https://smartcig.anticorruzione.it/AVCP-SmartCig/preparaDettaglioComunicazioneOS.action?codDettaglioCarnet=60958170" xr:uid="{54213800-6DC3-4555-8A8C-2AF6F1B3619C}"/>
    <hyperlink ref="A22" r:id="rId19" display="https://smartcig.anticorruzione.it/AVCP-SmartCig/preparaDettaglioComunicazioneOS.action?codDettaglioCarnet=61504104" xr:uid="{FB407284-B9DE-4EBB-8085-ECD8B7AF149C}"/>
    <hyperlink ref="A23" r:id="rId20" display="https://smartcig.anticorruzione.it/AVCP-SmartCig/preparaDettaglioComunicazioneOS.action?codDettaglioCarnet=61480124" xr:uid="{D55D323C-6B69-44D5-B9CB-3D8D4CA0ACA4}"/>
    <hyperlink ref="A24" r:id="rId21" display="https://smartcig.anticorruzione.it/AVCP-SmartCig/preparaDettaglioComunicazioneOS.action?codDettaglioCarnet=61477530" xr:uid="{A522658A-9694-4E1E-BBC6-850299A9FBC5}"/>
    <hyperlink ref="A25" r:id="rId22" display="https://smartcig.anticorruzione.it/AVCP-SmartCig/preparaDettaglioComunicazioneOS.action?codDettaglioCarnet=61465152" xr:uid="{E63259D2-82E8-45A5-9F22-164A4022061A}"/>
    <hyperlink ref="A26" r:id="rId23" display="https://smartcig.anticorruzione.it/AVCP-SmartCig/preparaDettaglioComunicazioneOS.action?codDettaglioCarnet=61464851" xr:uid="{6092FCBC-D8EA-4493-9A09-34B6C8B563CB}"/>
    <hyperlink ref="A27" r:id="rId24" display="https://smartcig.anticorruzione.it/AVCP-SmartCig/preparaDettaglioComunicazioneOS.action?codDettaglioCarnet=61464561" xr:uid="{4D35607D-904C-4FB4-91CF-ACE691C1C973}"/>
    <hyperlink ref="A28" r:id="rId25" display="https://smartcig.anticorruzione.it/AVCP-SmartCig/preparaDettaglioComunicazioneOS.action?codDettaglioCarnet=61433903" xr:uid="{0F3D2875-E07E-4A9F-AA87-DDA8626513CC}"/>
    <hyperlink ref="A29" r:id="rId26" display="https://smartcig.anticorruzione.it/AVCP-SmartCig/preparaDettaglioComunicazioneOS.action?codDettaglioCarnet=61430231" xr:uid="{D141B6CE-3060-4444-8885-125CE389EBB4}"/>
    <hyperlink ref="A30" r:id="rId27" display="https://smartcig.anticorruzione.it/AVCP-SmartCig/preparaDettaglioComunicazioneOS.action?codDettaglioCarnet=61403964" xr:uid="{E164B404-4BF8-47BD-BE45-1179415A4D69}"/>
    <hyperlink ref="A31" r:id="rId28" display="https://smartcig.anticorruzione.it/AVCP-SmartCig/preparaDettaglioComunicazioneOS.action?codDettaglioCarnet=61401284" xr:uid="{E845D845-88CC-4218-A147-B11E68067E4C}"/>
    <hyperlink ref="A32" r:id="rId29" display="https://smartcig.anticorruzione.it/AVCP-SmartCig/preparaDettaglioComunicazioneOS.action?codDettaglioCarnet=61613888" xr:uid="{4B9BC0BB-7D31-4600-A150-6246C00C73E0}"/>
    <hyperlink ref="A33" r:id="rId30" display="https://smartcig.anticorruzione.it/AVCP-SmartCig/preparaDettaglioComunicazioneOS.action?codDettaglioCarnet=61600080" xr:uid="{F662E41C-DC16-4C06-95E2-DBA83C77C57E}"/>
    <hyperlink ref="A34" r:id="rId31" display="https://smartcig.anticorruzione.it/AVCP-SmartCig/preparaDettaglioComunicazioneOS.action?codDettaglioCarnet=61599128" xr:uid="{0B282177-86DF-4CE3-858A-BBE0056AB9FD}"/>
    <hyperlink ref="A35" r:id="rId32" display="https://smartcig.anticorruzione.it/AVCP-SmartCig/preparaDettaglioComunicazioneOS.action?codDettaglioCarnet=61596577" xr:uid="{4CCA814D-16F9-4007-8221-1A040434EC16}"/>
    <hyperlink ref="A36" r:id="rId33" display="https://smartcig.anticorruzione.it/AVCP-SmartCig/preparaDettaglioComunicazioneOS.action?codDettaglioCarnet=61588804" xr:uid="{04919C4E-669A-401B-890A-E0108747C201}"/>
    <hyperlink ref="A37" r:id="rId34" display="https://smartcig.anticorruzione.it/AVCP-SmartCig/preparaDettaglioComunicazioneOS.action?codDettaglioCarnet=61573809" xr:uid="{47D54516-5C98-495A-860B-70FF86DC1863}"/>
    <hyperlink ref="A38" r:id="rId35" display="https://smartcig.anticorruzione.it/AVCP-SmartCig/preparaDettaglioComunicazioneOS.action?codDettaglioCarnet=61530928" xr:uid="{8CE78634-8414-4DED-A3BA-0C50D16D82B0}"/>
    <hyperlink ref="A39" r:id="rId36" display="https://smartcig.anticorruzione.it/AVCP-SmartCig/preparaDettaglioComunicazioneOS.action?codDettaglioCarnet=61522833" xr:uid="{F80C220B-C130-4010-9BBD-0CD33BC2A1B3}"/>
    <hyperlink ref="A40" r:id="rId37" display="https://smartcig.anticorruzione.it/AVCP-SmartCig/preparaDettaglioComunicazioneOS.action?codDettaglioCarnet=61518007" xr:uid="{62104683-7C70-4A44-B642-29E88464066C}"/>
    <hyperlink ref="A41" r:id="rId38" display="https://smartcig.anticorruzione.it/AVCP-SmartCig/preparaDettaglioComunicazioneOS.action?codDettaglioCarnet=61507183" xr:uid="{1937F237-D077-41CF-A837-A9798C7A84B4}"/>
    <hyperlink ref="A42" r:id="rId39" display="https://smartcig.anticorruzione.it/AVCP-SmartCig/preparaDettaglioComunicazioneOS.action?codDettaglioCarnet=61731395" xr:uid="{009C8B4F-C64A-47FF-8491-63B26130F7E9}"/>
    <hyperlink ref="A43" r:id="rId40" display="https://smartcig.anticorruzione.it/AVCP-SmartCig/preparaDettaglioComunicazioneOS.action?codDettaglioCarnet=61728991" xr:uid="{B8159298-2C3F-4CC0-AFFC-D68F4F5F18DC}"/>
    <hyperlink ref="A44" r:id="rId41" display="https://smartcig.anticorruzione.it/AVCP-SmartCig/preparaDettaglioComunicazioneOS.action?codDettaglioCarnet=61722004" xr:uid="{A5B0F7CF-CD01-45BF-8171-DECFCA8DD645}"/>
    <hyperlink ref="A45" r:id="rId42" display="https://smartcig.anticorruzione.it/AVCP-SmartCig/preparaDettaglioComunicazioneOS.action?codDettaglioCarnet=61720136" xr:uid="{DC529551-B141-4CAE-BB2D-3665A9826AE8}"/>
    <hyperlink ref="A46" r:id="rId43" display="https://smartcig.anticorruzione.it/AVCP-SmartCig/preparaDettaglioComunicazioneOS.action?codDettaglioCarnet=61705084" xr:uid="{6116C9E4-0080-44B6-82CA-FE9EA5E410D1}"/>
    <hyperlink ref="A47" r:id="rId44" display="https://smartcig.anticorruzione.it/AVCP-SmartCig/preparaDettaglioComunicazioneOS.action?codDettaglioCarnet=61698862" xr:uid="{4C827C46-EB2F-4436-93CB-4A52CBB0FFC1}"/>
    <hyperlink ref="A48" r:id="rId45" display="https://smartcig.anticorruzione.it/AVCP-SmartCig/preparaDettaglioComunicazioneOS.action?codDettaglioCarnet=61660406" xr:uid="{140F6294-11AF-4B2A-AE7C-26974101787B}"/>
    <hyperlink ref="A49" r:id="rId46" display="https://smartcig.anticorruzione.it/AVCP-SmartCig/preparaDettaglioComunicazioneOS.action?codDettaglioCarnet=61656827" xr:uid="{420EF770-C718-470C-BD46-8C0D1875036B}"/>
    <hyperlink ref="A50" r:id="rId47" display="https://smartcig.anticorruzione.it/AVCP-SmartCig/preparaDettaglioComunicazioneOS.action?codDettaglioCarnet=61633160" xr:uid="{75BBACB9-EBBF-47AC-83FD-97301B70F795}"/>
    <hyperlink ref="A51" r:id="rId48" display="https://smartcig.anticorruzione.it/AVCP-SmartCig/preparaDettaglioComunicazioneOS.action?codDettaglioCarnet=61629427" xr:uid="{72E999C5-DC42-40C9-ADE7-4ABF5E49EE6F}"/>
    <hyperlink ref="A52" r:id="rId49" display="https://smartcig.anticorruzione.it/AVCP-SmartCig/preparaDettaglioComunicazioneOS.action?codDettaglioCarnet=61943719" xr:uid="{45F0248D-EAC1-40BD-81D6-80C932C6633A}"/>
    <hyperlink ref="A53" r:id="rId50" display="https://smartcig.anticorruzione.it/AVCP-SmartCig/preparaDettaglioComunicazioneOS.action?codDettaglioCarnet=61918225" xr:uid="{188093B0-6C45-4316-8E6C-C5A9D73D3739}"/>
    <hyperlink ref="A54" r:id="rId51" display="https://smartcig.anticorruzione.it/AVCP-SmartCig/preparaDettaglioComunicazioneOS.action?codDettaglioCarnet=61917657" xr:uid="{7E478BAF-5128-4952-82DE-0B209DBB5AE0}"/>
    <hyperlink ref="A55" r:id="rId52" display="https://smartcig.anticorruzione.it/AVCP-SmartCig/preparaDettaglioComunicazioneOS.action?codDettaglioCarnet=61913256" xr:uid="{80218910-2A26-4BD6-BEF1-1D4B6CB97CBD}"/>
    <hyperlink ref="A56" r:id="rId53" display="https://smartcig.anticorruzione.it/AVCP-SmartCig/preparaDettaglioComunicazioneOS.action?codDettaglioCarnet=61816982" xr:uid="{24444FC1-361D-4ACD-938C-8350CB583E0D}"/>
    <hyperlink ref="A57" r:id="rId54" display="https://smartcig.anticorruzione.it/AVCP-SmartCig/preparaDettaglioComunicazioneOS.action?codDettaglioCarnet=61801170" xr:uid="{778A63E8-5D89-4BD1-B186-27C2338DC6B8}"/>
    <hyperlink ref="A58" r:id="rId55" display="https://smartcig.anticorruzione.it/AVCP-SmartCig/preparaDettaglioComunicazioneOS.action?codDettaglioCarnet=61799045" xr:uid="{DC13B8E0-6B61-48D6-9389-F22EAA45A38E}"/>
    <hyperlink ref="A59" r:id="rId56" display="https://smartcig.anticorruzione.it/AVCP-SmartCig/preparaDettaglioComunicazioneOS.action?codDettaglioCarnet=61758035" xr:uid="{F879A4C7-C69F-4540-ACA1-116DE963C523}"/>
    <hyperlink ref="A60" r:id="rId57" display="https://smartcig.anticorruzione.it/AVCP-SmartCig/preparaDettaglioComunicazioneOS.action?codDettaglioCarnet=61756045" xr:uid="{050B5B99-F20D-4DDA-98DA-CB7E9048EE8D}"/>
    <hyperlink ref="A61" r:id="rId58" display="https://smartcig.anticorruzione.it/AVCP-SmartCig/preparaDettaglioComunicazioneOS.action?codDettaglioCarnet=61755781" xr:uid="{568CB804-5B50-4496-B799-5E2C63723340}"/>
    <hyperlink ref="A62" r:id="rId59" display="https://smartcig.anticorruzione.it/AVCP-SmartCig/preparaDettaglioComunicazioneOS.action?codDettaglioCarnet=62209244" xr:uid="{D3C4091E-1D30-4F20-BEAD-F0F4C725AF52}"/>
    <hyperlink ref="A63" r:id="rId60" display="https://smartcig.anticorruzione.it/AVCP-SmartCig/preparaDettaglioComunicazioneOS.action?codDettaglioCarnet=62200742" xr:uid="{73733D17-3BFA-4EFD-9B2F-5D1A712220AB}"/>
    <hyperlink ref="A64" r:id="rId61" display="https://smartcig.anticorruzione.it/AVCP-SmartCig/preparaDettaglioComunicazioneOS.action?codDettaglioCarnet=62200678" xr:uid="{677F8329-2275-4826-891F-2D749E763FE4}"/>
    <hyperlink ref="A65" r:id="rId62" display="https://smartcig.anticorruzione.it/AVCP-SmartCig/preparaDettaglioComunicazioneOS.action?codDettaglioCarnet=62171636" xr:uid="{C143CB79-838B-4AED-8064-95DFCE129DAA}"/>
    <hyperlink ref="A66" r:id="rId63" display="https://smartcig.anticorruzione.it/AVCP-SmartCig/preparaDettaglioComunicazioneOS.action?codDettaglioCarnet=62086561" xr:uid="{30F99040-073A-4B29-872D-FA823EA4CEF1}"/>
    <hyperlink ref="A67" r:id="rId64" display="https://smartcig.anticorruzione.it/AVCP-SmartCig/preparaDettaglioComunicazioneOS.action?codDettaglioCarnet=62080979" xr:uid="{872198B8-12B1-4C33-8A4B-2BFF5BE29FD2}"/>
    <hyperlink ref="A68" r:id="rId65" display="https://smartcig.anticorruzione.it/AVCP-SmartCig/preparaDettaglioComunicazioneOS.action?codDettaglioCarnet=61999522" xr:uid="{D82AC856-5638-451C-8021-70AAE6E5C155}"/>
    <hyperlink ref="A69" r:id="rId66" display="https://smartcig.anticorruzione.it/AVCP-SmartCig/preparaDettaglioComunicazioneOS.action?codDettaglioCarnet=61999310" xr:uid="{E1D1582F-B974-47C4-9CCA-27C882CB7FFB}"/>
    <hyperlink ref="A70" r:id="rId67" display="https://smartcig.anticorruzione.it/AVCP-SmartCig/preparaDettaglioComunicazioneOS.action?codDettaglioCarnet=61943770" xr:uid="{13583172-CC89-481F-8E22-4A1EC94C350B}"/>
    <hyperlink ref="A71" r:id="rId68" display="https://smartcig.anticorruzione.it/AVCP-SmartCig/preparaDettaglioComunicazioneOS.action?codDettaglioCarnet=61943755" xr:uid="{3460A317-FED4-4569-998F-E7A930DEE5EA}"/>
    <hyperlink ref="A72" r:id="rId69" display="https://smartcig.anticorruzione.it/AVCP-SmartCig/preparaDettaglioComunicazioneOS.action?codDettaglioCarnet=62325544" xr:uid="{DDB4EBE1-B4E8-498E-BAC8-BCA75A0BCF91}"/>
    <hyperlink ref="A73" r:id="rId70" display="https://smartcig.anticorruzione.it/AVCP-SmartCig/preparaDettaglioComunicazioneOS.action?codDettaglioCarnet=62311793" xr:uid="{DDC760B7-81E1-44A0-B69C-CA61C938BB09}"/>
    <hyperlink ref="A74" r:id="rId71" display="https://smartcig.anticorruzione.it/AVCP-SmartCig/preparaDettaglioComunicazioneOS.action?codDettaglioCarnet=62308629" xr:uid="{1C2602AD-82A9-47FE-93DB-912F7AE829F5}"/>
    <hyperlink ref="A75" r:id="rId72" display="https://smartcig.anticorruzione.it/AVCP-SmartCig/preparaDettaglioComunicazioneOS.action?codDettaglioCarnet=62304145" xr:uid="{469D4CD1-5CA1-4FCB-B259-946D3DE23796}"/>
    <hyperlink ref="A76" r:id="rId73" display="https://smartcig.anticorruzione.it/AVCP-SmartCig/preparaDettaglioComunicazioneOS.action?codDettaglioCarnet=62293219" xr:uid="{1637616E-96BB-490E-97AB-73231006DEAA}"/>
    <hyperlink ref="A77" r:id="rId74" display="https://smartcig.anticorruzione.it/AVCP-SmartCig/preparaDettaglioComunicazioneOS.action?codDettaglioCarnet=62293130" xr:uid="{9121D114-3D5B-4CD1-8B40-F3E8B386569B}"/>
    <hyperlink ref="A78" r:id="rId75" display="https://smartcig.anticorruzione.it/AVCP-SmartCig/preparaDettaglioComunicazioneOS.action?codDettaglioCarnet=62269689" xr:uid="{17F5B0B3-F02D-4217-AE29-7383C8B74115}"/>
    <hyperlink ref="A79" r:id="rId76" display="https://smartcig.anticorruzione.it/AVCP-SmartCig/preparaDettaglioComunicazioneOS.action?codDettaglioCarnet=62253961" xr:uid="{B736F112-6441-4A2F-A407-E5BE489CDFAD}"/>
    <hyperlink ref="A80" r:id="rId77" display="https://smartcig.anticorruzione.it/AVCP-SmartCig/preparaDettaglioComunicazioneOS.action?codDettaglioCarnet=62224239" xr:uid="{D4937413-E43F-49BC-82F5-BA1DAA99D46F}"/>
    <hyperlink ref="A81" r:id="rId78" display="https://smartcig.anticorruzione.it/AVCP-SmartCig/preparaDettaglioComunicazioneOS.action?codDettaglioCarnet=62210706" xr:uid="{634F77EC-B013-458F-A52E-720ED42C82E7}"/>
    <hyperlink ref="A82" r:id="rId79" display="https://smartcig.anticorruzione.it/AVCP-SmartCig/preparaDettaglioComunicazioneOS.action?codDettaglioCarnet=62478966" xr:uid="{E42C514C-0AD2-4B14-9DAC-A345CFA9B75A}"/>
    <hyperlink ref="A83" r:id="rId80" display="https://smartcig.anticorruzione.it/AVCP-SmartCig/preparaDettaglioComunicazioneOS.action?codDettaglioCarnet=62478660" xr:uid="{BE9DEBD8-1E54-4A48-8BF2-825990AD51A8}"/>
    <hyperlink ref="A84" r:id="rId81" display="https://smartcig.anticorruzione.it/AVCP-SmartCig/preparaDettaglioComunicazioneOS.action?codDettaglioCarnet=62471308" xr:uid="{79B6AEEF-57DA-42BD-A0D8-48CF929C9E54}"/>
    <hyperlink ref="A85" r:id="rId82" display="https://smartcig.anticorruzione.it/AVCP-SmartCig/preparaDettaglioComunicazioneOS.action?codDettaglioCarnet=62447403" xr:uid="{D466B5F3-B123-41C6-A02C-CFB44A07A1AD}"/>
    <hyperlink ref="A86" r:id="rId83" display="https://smartcig.anticorruzione.it/AVCP-SmartCig/preparaDettaglioComunicazioneOS.action?codDettaglioCarnet=62412028" xr:uid="{ABF5A444-05C9-44E4-A87E-EF0F90AFFCC3}"/>
    <hyperlink ref="A87" r:id="rId84" display="https://smartcig.anticorruzione.it/AVCP-SmartCig/preparaDettaglioComunicazioneOS.action?codDettaglioCarnet=62411673" xr:uid="{CF58F657-993A-41D7-B931-BA1C4B77E800}"/>
    <hyperlink ref="A88" r:id="rId85" display="https://smartcig.anticorruzione.it/AVCP-SmartCig/preparaDettaglioComunicazioneOS.action?codDettaglioCarnet=62343842" xr:uid="{434C1365-020E-45E7-A8A3-BCFBE86BCF68}"/>
    <hyperlink ref="A89" r:id="rId86" display="https://smartcig.anticorruzione.it/AVCP-SmartCig/preparaDettaglioComunicazioneOS.action?codDettaglioCarnet=62343386" xr:uid="{757E7BEF-5E93-490A-9328-50A623F1D5EC}"/>
    <hyperlink ref="A90" r:id="rId87" display="https://smartcig.anticorruzione.it/AVCP-SmartCig/preparaDettaglioComunicazioneOS.action?codDettaglioCarnet=62329112" xr:uid="{216660C8-E748-45B1-8711-B8593D930257}"/>
    <hyperlink ref="A91" r:id="rId88" display="https://smartcig.anticorruzione.it/AVCP-SmartCig/preparaDettaglioComunicazioneOS.action?codDettaglioCarnet=62328887" xr:uid="{A00D1123-A56F-4A04-A3F5-1CE588448257}"/>
    <hyperlink ref="A92" r:id="rId89" display="https://smartcig.anticorruzione.it/AVCP-SmartCig/preparaDettaglioComunicazioneOS.action?codDettaglioCarnet=62800737" xr:uid="{60CE0890-A8B7-4DBC-AE53-D3F538C4BE7A}"/>
    <hyperlink ref="A93" r:id="rId90" display="https://smartcig.anticorruzione.it/AVCP-SmartCig/preparaDettaglioComunicazioneOS.action?codDettaglioCarnet=62800431" xr:uid="{58CAAB79-20F4-42F8-A97E-5E3CF87285D8}"/>
    <hyperlink ref="A94" r:id="rId91" display="https://smartcig.anticorruzione.it/AVCP-SmartCig/preparaDettaglioComunicazioneOS.action?codDettaglioCarnet=62681838" xr:uid="{4D42B985-49C5-42DB-92BC-5E0B6801614B}"/>
    <hyperlink ref="A95" r:id="rId92" display="https://smartcig.anticorruzione.it/AVCP-SmartCig/preparaDettaglioComunicazioneOS.action?codDettaglioCarnet=62626451" xr:uid="{3BD480F0-58D2-4B88-A563-2D56950C1DE8}"/>
    <hyperlink ref="A96" r:id="rId93" display="https://smartcig.anticorruzione.it/AVCP-SmartCig/preparaDettaglioComunicazioneOS.action?codDettaglioCarnet=62605155" xr:uid="{90850795-0F24-43AF-AFED-C13E08CEABD6}"/>
    <hyperlink ref="A97" r:id="rId94" display="https://smartcig.anticorruzione.it/AVCP-SmartCig/preparaDettaglioComunicazioneOS.action?codDettaglioCarnet=62605109" xr:uid="{10A8DC2D-DE47-435B-AC6F-049CCC8EDE09}"/>
    <hyperlink ref="A98" r:id="rId95" display="https://smartcig.anticorruzione.it/AVCP-SmartCig/preparaDettaglioComunicazioneOS.action?codDettaglioCarnet=62598640" xr:uid="{6EB89A02-E5E0-4EAA-8734-A3817E56C15E}"/>
    <hyperlink ref="A99" r:id="rId96" display="https://smartcig.anticorruzione.it/AVCP-SmartCig/preparaDettaglioComunicazioneOS.action?codDettaglioCarnet=62578665" xr:uid="{B213D7A2-9AEC-4FF4-8C7B-0CFDB0A4CA13}"/>
    <hyperlink ref="A100" r:id="rId97" display="https://smartcig.anticorruzione.it/AVCP-SmartCig/preparaDettaglioComunicazioneOS.action?codDettaglioCarnet=62548273" xr:uid="{7691BC35-4BE7-43C0-A356-BC4206E4C8E2}"/>
    <hyperlink ref="A101" r:id="rId98" display="https://smartcig.anticorruzione.it/AVCP-SmartCig/preparaDettaglioComunicazioneOS.action?codDettaglioCarnet=62479109" xr:uid="{1A6419D4-F765-43DC-9E07-46088C1D563F}"/>
    <hyperlink ref="A102" r:id="rId99" display="https://smartcig.anticorruzione.it/AVCP-SmartCig/preparaDettaglioComunicazioneOS.action?codDettaglioCarnet=62837394" xr:uid="{C0F90F51-99E2-4C15-9C23-894E05DE4B28}"/>
    <hyperlink ref="A103" r:id="rId100" display="https://smartcig.anticorruzione.it/AVCP-SmartCig/preparaDettaglioComunicazioneOS.action?codDettaglioCarnet=62837316" xr:uid="{7D54D9DC-8895-4E10-A360-D7750C578468}"/>
    <hyperlink ref="A104" r:id="rId101" display="https://smartcig.anticorruzione.it/AVCP-SmartCig/preparaDettaglioComunicazioneOS.action?codDettaglioCarnet=62837123" xr:uid="{69DC1A40-AD7B-4253-88ED-6E6C6248E344}"/>
    <hyperlink ref="A105" r:id="rId102" display="https://smartcig.anticorruzione.it/AVCP-SmartCig/preparaDettaglioComunicazioneOS.action?codDettaglioCarnet=62836905" xr:uid="{F52AEF21-33C8-471B-B9B9-F0F09F26C18D}"/>
    <hyperlink ref="A106" r:id="rId103" display="https://smartcig.anticorruzione.it/AVCP-SmartCig/preparaDettaglioComunicazioneOS.action?codDettaglioCarnet=62836777" xr:uid="{C7116A61-F2D2-4C90-A7EA-E8F77F8E255D}"/>
    <hyperlink ref="A107" r:id="rId104" display="https://smartcig.anticorruzione.it/AVCP-SmartCig/preparaDettaglioComunicazioneOS.action?codDettaglioCarnet=62836225" xr:uid="{31F055C4-9C16-44BA-97A0-F919FF3771CD}"/>
    <hyperlink ref="A108" r:id="rId105" display="https://smartcig.anticorruzione.it/AVCP-SmartCig/preparaDettaglioComunicazioneOS.action?codDettaglioCarnet=62831560" xr:uid="{489DE890-9367-4BFA-8C57-44C1AB9EB6E0}"/>
    <hyperlink ref="A109" r:id="rId106" display="https://smartcig.anticorruzione.it/AVCP-SmartCig/preparaDettaglioComunicazioneOS.action?codDettaglioCarnet=62831403" xr:uid="{42324488-AD5F-4AAF-A5A5-96C79F7E5303}"/>
    <hyperlink ref="A110" r:id="rId107" display="https://smartcig.anticorruzione.it/AVCP-SmartCig/preparaDettaglioComunicazioneOS.action?codDettaglioCarnet=62831181" xr:uid="{CDF3EECC-A675-493A-8E7A-263531CC668D}"/>
    <hyperlink ref="A111" r:id="rId108" display="https://smartcig.anticorruzione.it/AVCP-SmartCig/preparaDettaglioComunicazioneOS.action?codDettaglioCarnet=62830650" xr:uid="{18D1475F-9751-4AAE-94E2-FECAA43E2A09}"/>
    <hyperlink ref="A112" r:id="rId109" display="https://smartcig.anticorruzione.it/AVCP-SmartCig/preparaDettaglioComunicazioneOS.action?codDettaglioCarnet=63149640" xr:uid="{0489F1DE-CB7B-4B15-8128-BA13F92AFEA0}"/>
    <hyperlink ref="A113" r:id="rId110" display="https://smartcig.anticorruzione.it/AVCP-SmartCig/preparaDettaglioComunicazioneOS.action?codDettaglioCarnet=63118760" xr:uid="{F06E261C-C6AE-43DC-94FB-0CD6C5787B89}"/>
    <hyperlink ref="A114" r:id="rId111" display="https://smartcig.anticorruzione.it/AVCP-SmartCig/preparaDettaglioComunicazioneOS.action?codDettaglioCarnet=63116541" xr:uid="{66012C5A-8681-40FB-BDAA-A2AD592337DA}"/>
    <hyperlink ref="A115" r:id="rId112" display="https://smartcig.anticorruzione.it/AVCP-SmartCig/preparaDettaglioComunicazioneOS.action?codDettaglioCarnet=63080250" xr:uid="{9C92AEE0-EC5D-4853-8DEE-AEBCCD78663A}"/>
    <hyperlink ref="A116" r:id="rId113" display="https://smartcig.anticorruzione.it/AVCP-SmartCig/preparaDettaglioComunicazioneOS.action?codDettaglioCarnet=63048567" xr:uid="{E7EDC847-E0DB-4CD8-A0DD-00EDDEEAA098}"/>
    <hyperlink ref="A117" r:id="rId114" display="https://smartcig.anticorruzione.it/AVCP-SmartCig/preparaDettaglioComunicazioneOS.action?codDettaglioCarnet=63044012" xr:uid="{65A2DFA7-8B07-4F50-A821-D0F9E2309B6B}"/>
    <hyperlink ref="A118" r:id="rId115" display="https://smartcig.anticorruzione.it/AVCP-SmartCig/preparaDettaglioComunicazioneOS.action?codDettaglioCarnet=63043745" xr:uid="{0A77BA72-9CA8-4BDD-B55C-CE93D52E54B5}"/>
    <hyperlink ref="A119" r:id="rId116" display="https://smartcig.anticorruzione.it/AVCP-SmartCig/preparaDettaglioComunicazioneOS.action?codDettaglioCarnet=62889547" xr:uid="{01571D3E-F436-4629-B7A2-EAE29D0D0844}"/>
    <hyperlink ref="A120" r:id="rId117" display="https://smartcig.anticorruzione.it/AVCP-SmartCig/preparaDettaglioComunicazioneOS.action?codDettaglioCarnet=62840346" xr:uid="{24F60E74-A4AC-450E-A813-C745628B57CC}"/>
    <hyperlink ref="A121" r:id="rId118" display="https://smartcig.anticorruzione.it/AVCP-SmartCig/preparaDettaglioComunicazioneOS.action?codDettaglioCarnet=62837539" xr:uid="{311A9E00-E1E0-4340-8D4D-8B03606378F1}"/>
    <hyperlink ref="A122" r:id="rId119" display="https://smartcig.anticorruzione.it/AVCP-SmartCig/preparaDettaglioComunicazioneOS.action?codDettaglioCarnet=63444032" xr:uid="{79F07AF3-AFA3-425E-A450-CF82BA31D498}"/>
    <hyperlink ref="A123" r:id="rId120" display="https://smartcig.anticorruzione.it/AVCP-SmartCig/preparaDettaglioComunicazioneOS.action?codDettaglioCarnet=63443586" xr:uid="{4133C782-72B9-4F9E-8589-D101597F8885}"/>
    <hyperlink ref="A124" r:id="rId121" display="https://smartcig.anticorruzione.it/AVCP-SmartCig/preparaDettaglioComunicazioneOS.action?codDettaglioCarnet=63391354" xr:uid="{3078782D-F06B-4463-A6A3-613749D6D647}"/>
    <hyperlink ref="A125" r:id="rId122" display="https://smartcig.anticorruzione.it/AVCP-SmartCig/preparaDettaglioComunicazioneOS.action?codDettaglioCarnet=63343907" xr:uid="{B379DFD5-809D-403B-8226-78FEF5A29D9D}"/>
    <hyperlink ref="A126" r:id="rId123" display="https://smartcig.anticorruzione.it/AVCP-SmartCig/preparaDettaglioComunicazioneOS.action?codDettaglioCarnet=63343900" xr:uid="{8F7BF23E-9B04-47BD-85AC-2D55E72F7CA9}"/>
    <hyperlink ref="A127" r:id="rId124" display="https://smartcig.anticorruzione.it/AVCP-SmartCig/preparaDettaglioComunicazioneOS.action?codDettaglioCarnet=63288119" xr:uid="{2CA9D683-2F58-4CD2-8AA0-8052CE3A7F56}"/>
    <hyperlink ref="A128" r:id="rId125" display="https://smartcig.anticorruzione.it/AVCP-SmartCig/preparaDettaglioComunicazioneOS.action?codDettaglioCarnet=63272519" xr:uid="{9D8249FC-9E9F-401F-BFEB-3D4E3A25EC97}"/>
    <hyperlink ref="A129" r:id="rId126" display="https://smartcig.anticorruzione.it/AVCP-SmartCig/preparaDettaglioComunicazioneOS.action?codDettaglioCarnet=63190714" xr:uid="{B0043D7D-5607-4466-8C14-BC0FE04512CE}"/>
    <hyperlink ref="A130" r:id="rId127" display="https://smartcig.anticorruzione.it/AVCP-SmartCig/preparaDettaglioComunicazioneOS.action?codDettaglioCarnet=63176689" xr:uid="{A4B6E22B-AE65-4CB2-9C23-5AD29A84A579}"/>
    <hyperlink ref="A131" r:id="rId128" display="https://smartcig.anticorruzione.it/AVCP-SmartCig/preparaDettaglioComunicazioneOS.action?codDettaglioCarnet=63149673" xr:uid="{EFC416D4-68FE-42CD-9C8D-26A98ABB111D}"/>
    <hyperlink ref="A132" r:id="rId129" display="https://smartcig.anticorruzione.it/AVCP-SmartCig/preparaDettaglioComunicazioneOS.action?codDettaglioCarnet=63708143" xr:uid="{23884C88-E7B2-4C56-967C-056D0CC4D19B}"/>
    <hyperlink ref="A133" r:id="rId130" display="https://smartcig.anticorruzione.it/AVCP-SmartCig/preparaDettaglioComunicazioneOS.action?codDettaglioCarnet=63675563" xr:uid="{E43AE696-A277-4B43-9748-9189E0851598}"/>
    <hyperlink ref="A134" r:id="rId131" display="https://smartcig.anticorruzione.it/AVCP-SmartCig/preparaDettaglioComunicazioneOS.action?codDettaglioCarnet=63576642" xr:uid="{D5730550-7D6F-4963-A920-9A6545E8E3AF}"/>
    <hyperlink ref="A135" r:id="rId132" display="https://smartcig.anticorruzione.it/AVCP-SmartCig/preparaDettaglioComunicazioneOS.action?codDettaglioCarnet=63555768" xr:uid="{1DC93425-5491-4AA6-9634-807C28230EBF}"/>
    <hyperlink ref="A136" r:id="rId133" display="https://smartcig.anticorruzione.it/AVCP-SmartCig/preparaDettaglioComunicazioneOS.action?codDettaglioCarnet=63523845" xr:uid="{17F4E475-9EC9-49DF-AE58-1C48A23E0529}"/>
    <hyperlink ref="A137" r:id="rId134" display="https://smartcig.anticorruzione.it/AVCP-SmartCig/preparaDettaglioComunicazioneOS.action?codDettaglioCarnet=63493864" xr:uid="{98D3547F-1FD2-4041-A7A7-00C1E270A49C}"/>
    <hyperlink ref="A138" r:id="rId135" display="https://smartcig.anticorruzione.it/AVCP-SmartCig/preparaDettaglioComunicazioneOS.action?codDettaglioCarnet=63449573" xr:uid="{A8DE3117-E205-4C18-B9C9-3A3C3A00D55B}"/>
    <hyperlink ref="A139" r:id="rId136" display="https://smartcig.anticorruzione.it/AVCP-SmartCig/preparaDettaglioComunicazioneOS.action?codDettaglioCarnet=63449087" xr:uid="{025FAE8F-5E1B-4A46-9984-006BA2EF3072}"/>
    <hyperlink ref="A140" r:id="rId137" display="https://smartcig.anticorruzione.it/AVCP-SmartCig/preparaDettaglioComunicazioneOS.action?codDettaglioCarnet=63446187" xr:uid="{172E001D-669D-4656-820F-0E85655A815A}"/>
    <hyperlink ref="A141" r:id="rId138" display="https://smartcig.anticorruzione.it/AVCP-SmartCig/preparaDettaglioComunicazioneOS.action?codDettaglioCarnet=63445871" xr:uid="{F5132A58-1FAA-4394-8E38-570F9A9E65CC}"/>
    <hyperlink ref="A142" r:id="rId139" display="https://smartcig.anticorruzione.it/AVCP-SmartCig/preparaDettaglioComunicazioneOS.action?codDettaglioCarnet=64136408" xr:uid="{DFA48834-529A-48D2-ADBA-A92B5C09CA0D}"/>
    <hyperlink ref="A143" r:id="rId140" display="https://smartcig.anticorruzione.it/AVCP-SmartCig/preparaDettaglioComunicazioneOS.action?codDettaglioCarnet=64042437" xr:uid="{4DD63F6A-67A3-45FE-A43E-A9D53CAF2E5B}"/>
    <hyperlink ref="A144" r:id="rId141" display="https://smartcig.anticorruzione.it/AVCP-SmartCig/preparaDettaglioComunicazioneOS.action?codDettaglioCarnet=64017009" xr:uid="{E49E0997-E3CD-4A9F-8F7E-D8A2238F62CB}"/>
    <hyperlink ref="A145" r:id="rId142" display="https://smartcig.anticorruzione.it/AVCP-SmartCig/preparaDettaglioComunicazioneOS.action?codDettaglioCarnet=64002462" xr:uid="{E2AF65F7-EFBC-46A3-935B-5D151134363A}"/>
    <hyperlink ref="A146" r:id="rId143" display="https://smartcig.anticorruzione.it/AVCP-SmartCig/preparaDettaglioComunicazioneOS.action?codDettaglioCarnet=63990189" xr:uid="{55C0DE83-3DF9-4302-8DAB-0D178BC12EC6}"/>
    <hyperlink ref="A147" r:id="rId144" display="https://smartcig.anticorruzione.it/AVCP-SmartCig/preparaDettaglioComunicazioneOS.action?codDettaglioCarnet=63875629" xr:uid="{DCFD9EEA-8911-4034-8570-ADD0932680CF}"/>
    <hyperlink ref="A148" r:id="rId145" display="https://smartcig.anticorruzione.it/AVCP-SmartCig/preparaDettaglioComunicazioneOS.action?codDettaglioCarnet=63874314" xr:uid="{8CCC7A80-092B-4C2E-B763-46BDBD24B8DA}"/>
    <hyperlink ref="A149" r:id="rId146" display="https://smartcig.anticorruzione.it/AVCP-SmartCig/preparaDettaglioComunicazioneOS.action?codDettaglioCarnet=63794104" xr:uid="{07FDAE9A-E572-4C8F-B4B9-EDF8005AC991}"/>
    <hyperlink ref="A150" r:id="rId147" display="https://smartcig.anticorruzione.it/AVCP-SmartCig/preparaDettaglioComunicazioneOS.action?codDettaglioCarnet=63792854" xr:uid="{AE88875C-03F3-4B55-B7A7-5CFE96A52B72}"/>
    <hyperlink ref="A151" r:id="rId148" display="https://smartcig.anticorruzione.it/AVCP-SmartCig/preparaDettaglioComunicazioneOS.action?codDettaglioCarnet=63756028" xr:uid="{DDB1BED0-7F02-49EA-A773-4E84FBC932D4}"/>
    <hyperlink ref="A152" r:id="rId149" display="https://smartcig.anticorruzione.it/AVCP-SmartCig/preparaDettaglioComunicazioneOS.action?codDettaglioCarnet=64444072" xr:uid="{BF3FC8F0-76BE-4BE4-9135-2AE1A3A66548}"/>
    <hyperlink ref="A153" r:id="rId150" display="https://smartcig.anticorruzione.it/AVCP-SmartCig/preparaDettaglioComunicazioneOS.action?codDettaglioCarnet=64425958" xr:uid="{604FDD1E-CDE4-4578-93DD-E53D48F9DAC1}"/>
    <hyperlink ref="A154" r:id="rId151" display="https://smartcig.anticorruzione.it/AVCP-SmartCig/preparaDettaglioComunicazioneOS.action?codDettaglioCarnet=64424775" xr:uid="{0E9EF5DD-705A-4808-A01E-BDF9892E32DA}"/>
    <hyperlink ref="A155" r:id="rId152" display="https://smartcig.anticorruzione.it/AVCP-SmartCig/preparaDettaglioComunicazioneOS.action?codDettaglioCarnet=64421511" xr:uid="{D80FB94F-B7B0-4B5E-8590-662BC69952D5}"/>
    <hyperlink ref="A156" r:id="rId153" display="https://smartcig.anticorruzione.it/AVCP-SmartCig/preparaDettaglioComunicazioneOS.action?codDettaglioCarnet=64419803" xr:uid="{B50DB390-0AB5-468D-8561-F3C4C4673917}"/>
    <hyperlink ref="A157" r:id="rId154" display="https://smartcig.anticorruzione.it/AVCP-SmartCig/preparaDettaglioComunicazioneOS.action?codDettaglioCarnet=64418538" xr:uid="{6ED7322E-3196-42CF-A4B7-A6FA506ADB6A}"/>
    <hyperlink ref="A158" r:id="rId155" display="https://smartcig.anticorruzione.it/AVCP-SmartCig/preparaDettaglioComunicazioneOS.action?codDettaglioCarnet=64414517" xr:uid="{86752698-CF9A-47C2-970E-4CBCF2023E04}"/>
    <hyperlink ref="A159" r:id="rId156" display="https://smartcig.anticorruzione.it/AVCP-SmartCig/preparaDettaglioComunicazioneOS.action?codDettaglioCarnet=64301407" xr:uid="{BE41492C-F3DD-43F5-B8FD-53EE2CADC1D8}"/>
    <hyperlink ref="A160" r:id="rId157" display="https://smartcig.anticorruzione.it/AVCP-SmartCig/preparaDettaglioComunicazioneOS.action?codDettaglioCarnet=64242461" xr:uid="{9542A83E-1BEE-4ADA-A414-8FE23137FB7A}"/>
    <hyperlink ref="A161" r:id="rId158" display="https://smartcig.anticorruzione.it/AVCP-SmartCig/preparaDettaglioComunicazioneOS.action?codDettaglioCarnet=64176143" xr:uid="{E814627E-5589-4526-8D8B-7336D13FE5EF}"/>
    <hyperlink ref="A162" r:id="rId159" display="https://smartcig.anticorruzione.it/AVCP-SmartCig/preparaDettaglioComunicazioneOS.action?codDettaglioCarnet=64742939" xr:uid="{6967398A-8EF6-4950-AF54-84A1D2EAC6E0}"/>
    <hyperlink ref="A163" r:id="rId160" display="https://smartcig.anticorruzione.it/AVCP-SmartCig/preparaDettaglioComunicazioneOS.action?codDettaglioCarnet=64719970" xr:uid="{422EE8FA-E175-4E9C-B54E-87DAB10ABC4B}"/>
    <hyperlink ref="A164" r:id="rId161" display="https://smartcig.anticorruzione.it/AVCP-SmartCig/preparaDettaglioComunicazioneOS.action?codDettaglioCarnet=64621587" xr:uid="{558D22E0-EFC6-4FDA-B8DD-0BA6A86EB132}"/>
    <hyperlink ref="A165" r:id="rId162" display="https://smartcig.anticorruzione.it/AVCP-SmartCig/preparaDettaglioComunicazioneOS.action?codDettaglioCarnet=64610104" xr:uid="{EEBB5607-0BDA-40D3-A0E2-5F2F75359E90}"/>
    <hyperlink ref="A166" r:id="rId163" display="https://smartcig.anticorruzione.it/AVCP-SmartCig/preparaDettaglioComunicazioneOS.action?codDettaglioCarnet=64578958" xr:uid="{58A5369F-BADB-48CE-AFA7-5A0B2D66443F}"/>
    <hyperlink ref="A167" r:id="rId164" display="https://smartcig.anticorruzione.it/AVCP-SmartCig/preparaDettaglioComunicazioneOS.action?codDettaglioCarnet=64577203" xr:uid="{C5D3F717-E2A8-496D-A424-E88A924F0A06}"/>
    <hyperlink ref="A168" r:id="rId165" display="https://smartcig.anticorruzione.it/AVCP-SmartCig/preparaDettaglioComunicazioneOS.action?codDettaglioCarnet=64576462" xr:uid="{E23D8F12-89CF-40FA-9801-A1D31CBDB8A2}"/>
    <hyperlink ref="A169" r:id="rId166" display="https://smartcig.anticorruzione.it/AVCP-SmartCig/preparaDettaglioComunicazioneOS.action?codDettaglioCarnet=64486433" xr:uid="{8DD1FB87-5BD6-40A5-B750-BE1A836B1283}"/>
    <hyperlink ref="A170" r:id="rId167" display="https://smartcig.anticorruzione.it/AVCP-SmartCig/preparaDettaglioComunicazioneOS.action?codDettaglioCarnet=64467893" xr:uid="{4DEBE633-C54C-4F04-AFEA-32FDF902181A}"/>
    <hyperlink ref="A171" r:id="rId168" display="https://smartcig.anticorruzione.it/AVCP-SmartCig/preparaDettaglioComunicazioneOS.action?codDettaglioCarnet=64449370" xr:uid="{FBDA9DCA-684A-44A7-82E9-BB3BA7EB6068}"/>
    <hyperlink ref="A172" r:id="rId169" display="https://smartcig.anticorruzione.it/AVCP-SmartCig/preparaDettaglioComunicazioneOS.action?codDettaglioCarnet=64800977" xr:uid="{78791A38-B2B5-4035-976B-1AE45B9ECEB8}"/>
    <hyperlink ref="A173" r:id="rId170" display="https://smartcig.anticorruzione.it/AVCP-SmartCig/preparaDettaglioComunicazioneOS.action?codDettaglioCarnet=64800903" xr:uid="{67BFC333-26BA-47A9-9996-F79DA5C1F9A3}"/>
    <hyperlink ref="A174" r:id="rId171" display="https://smartcig.anticorruzione.it/AVCP-SmartCig/preparaDettaglioComunicazioneOS.action?codDettaglioCarnet=64800836" xr:uid="{44962E9D-75A0-44D6-9DDE-911997C50F73}"/>
    <hyperlink ref="A175" r:id="rId172" display="https://smartcig.anticorruzione.it/AVCP-SmartCig/preparaDettaglioComunicazioneOS.action?codDettaglioCarnet=64800752" xr:uid="{DB4A3E1D-8AE0-43E1-AEF7-B0BC09EA77F4}"/>
    <hyperlink ref="A176" r:id="rId173" display="https://smartcig.anticorruzione.it/AVCP-SmartCig/preparaDettaglioComunicazioneOS.action?codDettaglioCarnet=64800663" xr:uid="{6D20DEDA-B9B7-4749-BF18-350E7C1B3943}"/>
    <hyperlink ref="A177" r:id="rId174" display="https://smartcig.anticorruzione.it/AVCP-SmartCig/preparaDettaglioComunicazioneOS.action?codDettaglioCarnet=64800550" xr:uid="{34AF13D1-E0D9-4D24-B03B-EBDA72B8D075}"/>
    <hyperlink ref="A178" r:id="rId175" display="https://smartcig.anticorruzione.it/AVCP-SmartCig/preparaDettaglioComunicazioneOS.action?codDettaglioCarnet=64800355" xr:uid="{C89F3B81-A39B-4720-B511-148AD64F26FA}"/>
    <hyperlink ref="A179" r:id="rId176" display="https://smartcig.anticorruzione.it/AVCP-SmartCig/preparaDettaglioComunicazioneOS.action?codDettaglioCarnet=64798292" xr:uid="{403ABF7E-FDC9-433C-9B88-967F9DB28AD7}"/>
    <hyperlink ref="A180" r:id="rId177" display="https://smartcig.anticorruzione.it/AVCP-SmartCig/preparaDettaglioComunicazioneOS.action?codDettaglioCarnet=64748806" xr:uid="{4515A3AF-2D63-48E4-9AAF-DD55B6564794}"/>
    <hyperlink ref="A181" r:id="rId178" display="https://smartcig.anticorruzione.it/AVCP-SmartCig/preparaDettaglioComunicazioneOS.action?codDettaglioCarnet=64743752" xr:uid="{A246058E-23A5-4321-A2AE-24D688CD7D42}"/>
    <hyperlink ref="A182" r:id="rId179" display="https://smartcig.anticorruzione.it/AVCP-SmartCig/preparaDettaglioComunicazioneOS.action?codDettaglioCarnet=64967473" xr:uid="{40B54C73-F7AF-49AC-90F0-18BF5C09C27F}"/>
    <hyperlink ref="A183" r:id="rId180" display="https://smartcig.anticorruzione.it/AVCP-SmartCig/preparaDettaglioComunicazioneOS.action?codDettaglioCarnet=64967394" xr:uid="{7B46D158-7F7A-448B-9565-7CE6936064EE}"/>
    <hyperlink ref="A185" r:id="rId181" display="https://smartcig.anticorruzione.it/AVCP-SmartCig/preparaDettaglioComunicazioneOS.action?codDettaglioCarnet=64925068" xr:uid="{0CECF586-555C-4560-80AB-DB926BDAC5C1}"/>
    <hyperlink ref="A186" r:id="rId182" display="https://smartcig.anticorruzione.it/AVCP-SmartCig/preparaDettaglioComunicazioneOS.action?codDettaglioCarnet=64884273" xr:uid="{77705F97-BB4C-428E-9335-C18068A6378B}"/>
    <hyperlink ref="A187" r:id="rId183" display="https://smartcig.anticorruzione.it/AVCP-SmartCig/preparaDettaglioComunicazioneOS.action?codDettaglioCarnet=64877010" xr:uid="{228ADC5A-BA15-40C1-9F7C-F9F26C7E24A8}"/>
    <hyperlink ref="A188" r:id="rId184" display="https://smartcig.anticorruzione.it/AVCP-SmartCig/preparaDettaglioComunicazioneOS.action?codDettaglioCarnet=64830580" xr:uid="{412A0C0A-FC12-4026-9BEA-020445610C29}"/>
    <hyperlink ref="A189" r:id="rId185" display="https://smartcig.anticorruzione.it/AVCP-SmartCig/preparaDettaglioComunicazioneOS.action?codDettaglioCarnet=64801052" xr:uid="{FAC7C9D2-F0E1-453C-B6E7-6B274EDE4D40}"/>
    <hyperlink ref="A190" r:id="rId186" display="https://smartcig.anticorruzione.it/AVCP-SmartCig/preparaDettaglioComunicazioneOS.action?codDettaglioCarnet=64991540" xr:uid="{611A8E98-BCE9-4A29-8C4B-21F5121A362C}"/>
    <hyperlink ref="A191" r:id="rId187" display="https://smartcig.anticorruzione.it/AVCP-SmartCig/preparaDettaglioComunicazioneOS.action?codDettaglioCarnet=64989533" xr:uid="{765DEF86-06FB-4C3B-B18B-3C2AD1B915E1}"/>
    <hyperlink ref="A192" r:id="rId188" display="https://smartcig.anticorruzione.it/AVCP-SmartCig/preparaDettaglioComunicazioneOS.action?codDettaglioCarnet=64987345" xr:uid="{E7886A51-71E6-4081-A317-EAE7C6D74B33}"/>
    <hyperlink ref="A184" r:id="rId189" display="https://smartcig.anticorruzione.it/AVCP-SmartCig/preparaDettaglioComunicazioneOS.action?codDettaglioCarnet=64967329" xr:uid="{32739452-276D-433E-8D0B-4866DE38AC6A}"/>
  </hyperlinks>
  <pageMargins left="0.7" right="0.7" top="0.75" bottom="0.75" header="0.3" footer="0.3"/>
  <legacyDrawing r:id="rId19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EDC3E8-04CE-4F70-A403-870C600B5BF2}">
  <dimension ref="A1:K190"/>
  <sheetViews>
    <sheetView topLeftCell="C1" workbookViewId="0">
      <selection activeCell="A4" sqref="A4:K190"/>
    </sheetView>
  </sheetViews>
  <sheetFormatPr defaultRowHeight="14.4"/>
  <cols>
    <col min="1" max="1" width="34.88671875" customWidth="1"/>
    <col min="2" max="2" width="18.5546875" customWidth="1"/>
    <col min="3" max="3" width="17.33203125" customWidth="1"/>
    <col min="4" max="4" width="20.5546875" customWidth="1"/>
    <col min="5" max="5" width="22" customWidth="1"/>
    <col min="6" max="6" width="20.33203125" customWidth="1"/>
    <col min="7" max="7" width="24.33203125" customWidth="1"/>
    <col min="8" max="8" width="20.109375" customWidth="1"/>
    <col min="9" max="9" width="15.33203125" customWidth="1"/>
    <col min="10" max="10" width="11.88671875" customWidth="1"/>
    <col min="11" max="11" width="18.5546875" customWidth="1"/>
  </cols>
  <sheetData>
    <row r="1" spans="1:11" ht="31.8">
      <c r="A1" s="317" t="s">
        <v>3014</v>
      </c>
      <c r="B1" s="318"/>
      <c r="C1" s="318"/>
      <c r="D1" s="318"/>
      <c r="E1" s="318"/>
      <c r="F1" s="318"/>
      <c r="G1" s="318"/>
      <c r="H1" s="318"/>
      <c r="I1" s="318"/>
      <c r="J1" s="318"/>
      <c r="K1" s="318"/>
    </row>
    <row r="2" spans="1:11" ht="116.4" customHeight="1">
      <c r="A2" s="319" t="s">
        <v>11</v>
      </c>
      <c r="B2" s="319"/>
      <c r="C2" s="319"/>
      <c r="D2" s="319"/>
      <c r="E2" s="319"/>
      <c r="F2" s="319"/>
      <c r="G2" s="319"/>
      <c r="H2" s="319"/>
      <c r="I2" s="319"/>
      <c r="J2" s="319"/>
      <c r="K2" s="319"/>
    </row>
    <row r="3" spans="1:11" s="9" customFormat="1" ht="55.2">
      <c r="A3" s="2" t="s">
        <v>0</v>
      </c>
      <c r="B3" s="3" t="s">
        <v>1</v>
      </c>
      <c r="C3" s="4" t="s">
        <v>2</v>
      </c>
      <c r="D3" s="4" t="s">
        <v>3</v>
      </c>
      <c r="E3" s="5" t="s">
        <v>4</v>
      </c>
      <c r="F3" s="6" t="s">
        <v>5</v>
      </c>
      <c r="G3" s="4" t="s">
        <v>6</v>
      </c>
      <c r="H3" s="7" t="s">
        <v>7</v>
      </c>
      <c r="I3" s="8" t="s">
        <v>8</v>
      </c>
      <c r="J3" s="8" t="s">
        <v>9</v>
      </c>
      <c r="K3" s="7" t="s">
        <v>10</v>
      </c>
    </row>
    <row r="4" spans="1:11" ht="29.4">
      <c r="A4" s="138" t="s">
        <v>4286</v>
      </c>
      <c r="B4" s="138" t="s">
        <v>8775</v>
      </c>
      <c r="C4" s="1" t="s">
        <v>8776</v>
      </c>
      <c r="D4" s="140" t="s">
        <v>4288</v>
      </c>
      <c r="E4" s="103" t="s">
        <v>4289</v>
      </c>
      <c r="F4" s="1"/>
      <c r="G4" s="139" t="s">
        <v>4287</v>
      </c>
      <c r="H4" s="141">
        <v>1056</v>
      </c>
      <c r="I4" s="142">
        <v>44927</v>
      </c>
      <c r="J4" s="143">
        <v>45291</v>
      </c>
      <c r="K4" s="141">
        <v>1056</v>
      </c>
    </row>
    <row r="5" spans="1:11" ht="29.4">
      <c r="A5" s="144" t="s">
        <v>4290</v>
      </c>
      <c r="B5" s="138" t="s">
        <v>8775</v>
      </c>
      <c r="C5" s="1" t="s">
        <v>8776</v>
      </c>
      <c r="D5" s="146" t="s">
        <v>4292</v>
      </c>
      <c r="E5" s="103" t="s">
        <v>4289</v>
      </c>
      <c r="F5" s="1"/>
      <c r="G5" s="145" t="s">
        <v>4291</v>
      </c>
      <c r="H5" s="141">
        <v>36.479999999999997</v>
      </c>
      <c r="I5" s="147">
        <v>44942</v>
      </c>
      <c r="J5" s="143">
        <v>44942</v>
      </c>
      <c r="K5" s="141">
        <v>36.479999999999997</v>
      </c>
    </row>
    <row r="6" spans="1:11" ht="29.4">
      <c r="A6" s="138" t="s">
        <v>4293</v>
      </c>
      <c r="B6" s="138" t="s">
        <v>8775</v>
      </c>
      <c r="C6" s="1" t="s">
        <v>8776</v>
      </c>
      <c r="D6" s="140" t="s">
        <v>4295</v>
      </c>
      <c r="E6" s="103" t="s">
        <v>4289</v>
      </c>
      <c r="F6" s="1"/>
      <c r="G6" s="148" t="s">
        <v>4294</v>
      </c>
      <c r="H6" s="141">
        <v>2730</v>
      </c>
      <c r="I6" s="147">
        <v>44946</v>
      </c>
      <c r="J6" s="143">
        <v>45291</v>
      </c>
      <c r="K6" s="141">
        <v>2730</v>
      </c>
    </row>
    <row r="7" spans="1:11" ht="29.4">
      <c r="A7" s="138" t="s">
        <v>4296</v>
      </c>
      <c r="B7" s="138" t="s">
        <v>8775</v>
      </c>
      <c r="C7" s="1" t="s">
        <v>8776</v>
      </c>
      <c r="D7" s="149" t="s">
        <v>4298</v>
      </c>
      <c r="E7" s="103" t="s">
        <v>4299</v>
      </c>
      <c r="F7" s="1"/>
      <c r="G7" s="148" t="s">
        <v>4297</v>
      </c>
      <c r="H7" s="141">
        <v>31971.85</v>
      </c>
      <c r="I7" s="147">
        <v>44952</v>
      </c>
      <c r="J7" s="143">
        <v>44952</v>
      </c>
      <c r="K7" s="141">
        <v>31971.85</v>
      </c>
    </row>
    <row r="8" spans="1:11" ht="29.4">
      <c r="A8" s="144" t="s">
        <v>4300</v>
      </c>
      <c r="B8" s="138" t="s">
        <v>8775</v>
      </c>
      <c r="C8" s="1" t="s">
        <v>8776</v>
      </c>
      <c r="D8" s="146" t="s">
        <v>4302</v>
      </c>
      <c r="E8" s="103" t="s">
        <v>4289</v>
      </c>
      <c r="F8" s="1"/>
      <c r="G8" s="148" t="s">
        <v>4301</v>
      </c>
      <c r="H8" s="141">
        <v>81.599999999999994</v>
      </c>
      <c r="I8" s="147">
        <v>44966</v>
      </c>
      <c r="J8" s="143">
        <v>44966</v>
      </c>
      <c r="K8" s="141">
        <v>81.599999999999994</v>
      </c>
    </row>
    <row r="9" spans="1:11" ht="29.4">
      <c r="A9" s="144" t="s">
        <v>4303</v>
      </c>
      <c r="B9" s="138" t="s">
        <v>8775</v>
      </c>
      <c r="C9" s="1" t="s">
        <v>8776</v>
      </c>
      <c r="D9" s="146" t="s">
        <v>4304</v>
      </c>
      <c r="E9" s="103" t="s">
        <v>4289</v>
      </c>
      <c r="F9" s="1"/>
      <c r="G9" s="148" t="s">
        <v>4297</v>
      </c>
      <c r="H9" s="141">
        <v>2599.8200000000002</v>
      </c>
      <c r="I9" s="147">
        <v>44974</v>
      </c>
      <c r="J9" s="143">
        <v>44974</v>
      </c>
      <c r="K9" s="141">
        <v>2599.8200000000002</v>
      </c>
    </row>
    <row r="10" spans="1:11" ht="29.4">
      <c r="A10" s="150" t="s">
        <v>4305</v>
      </c>
      <c r="B10" s="138" t="s">
        <v>8775</v>
      </c>
      <c r="C10" s="1" t="s">
        <v>8776</v>
      </c>
      <c r="D10" s="146" t="s">
        <v>4307</v>
      </c>
      <c r="E10" s="103" t="s">
        <v>4289</v>
      </c>
      <c r="F10" s="1"/>
      <c r="G10" s="151" t="s">
        <v>4306</v>
      </c>
      <c r="H10" s="141">
        <v>2400</v>
      </c>
      <c r="I10" s="147">
        <v>44978</v>
      </c>
      <c r="J10" s="143">
        <v>44978</v>
      </c>
      <c r="K10" s="141">
        <v>2400</v>
      </c>
    </row>
    <row r="11" spans="1:11" ht="29.4">
      <c r="A11" s="138" t="s">
        <v>4308</v>
      </c>
      <c r="B11" s="138" t="s">
        <v>8775</v>
      </c>
      <c r="C11" s="1" t="s">
        <v>8776</v>
      </c>
      <c r="D11" s="149" t="s">
        <v>4310</v>
      </c>
      <c r="E11" s="103" t="s">
        <v>4289</v>
      </c>
      <c r="F11" s="1"/>
      <c r="G11" s="146" t="s">
        <v>4309</v>
      </c>
      <c r="H11" s="141">
        <v>1870</v>
      </c>
      <c r="I11" s="147">
        <v>44980</v>
      </c>
      <c r="J11" s="143">
        <v>44980</v>
      </c>
      <c r="K11" s="141">
        <v>1870</v>
      </c>
    </row>
    <row r="12" spans="1:11" ht="29.4">
      <c r="A12" s="138" t="s">
        <v>4311</v>
      </c>
      <c r="B12" s="138" t="s">
        <v>8775</v>
      </c>
      <c r="C12" s="1" t="s">
        <v>8776</v>
      </c>
      <c r="D12" s="152" t="s">
        <v>4313</v>
      </c>
      <c r="E12" s="103" t="s">
        <v>4289</v>
      </c>
      <c r="F12" s="1"/>
      <c r="G12" s="151" t="s">
        <v>4312</v>
      </c>
      <c r="H12" s="141">
        <v>1563</v>
      </c>
      <c r="I12" s="147">
        <v>44980</v>
      </c>
      <c r="J12" s="143">
        <v>44980</v>
      </c>
      <c r="K12" s="141">
        <v>1563</v>
      </c>
    </row>
    <row r="13" spans="1:11" ht="29.4">
      <c r="A13" s="153" t="s">
        <v>4314</v>
      </c>
      <c r="B13" s="138" t="s">
        <v>8775</v>
      </c>
      <c r="C13" s="1" t="s">
        <v>8776</v>
      </c>
      <c r="D13" s="145" t="s">
        <v>4316</v>
      </c>
      <c r="E13" s="103" t="s">
        <v>4289</v>
      </c>
      <c r="F13" s="1"/>
      <c r="G13" s="151" t="s">
        <v>4315</v>
      </c>
      <c r="H13" s="141">
        <v>535.78</v>
      </c>
      <c r="I13" s="147">
        <v>44980</v>
      </c>
      <c r="J13" s="143">
        <v>44980</v>
      </c>
      <c r="K13" s="141">
        <v>535.78</v>
      </c>
    </row>
    <row r="14" spans="1:11" ht="29.4">
      <c r="A14" s="144" t="s">
        <v>4317</v>
      </c>
      <c r="B14" s="138" t="s">
        <v>8775</v>
      </c>
      <c r="C14" s="1" t="s">
        <v>8776</v>
      </c>
      <c r="D14" s="145" t="s">
        <v>4319</v>
      </c>
      <c r="E14" s="103" t="s">
        <v>4299</v>
      </c>
      <c r="F14" s="1"/>
      <c r="G14" s="151" t="s">
        <v>4318</v>
      </c>
      <c r="H14" s="141">
        <v>2890</v>
      </c>
      <c r="I14" s="147">
        <v>44984</v>
      </c>
      <c r="J14" s="143">
        <v>44984</v>
      </c>
      <c r="K14" s="141">
        <v>2890</v>
      </c>
    </row>
    <row r="15" spans="1:11" ht="29.4">
      <c r="A15" s="144" t="s">
        <v>4320</v>
      </c>
      <c r="B15" s="138" t="s">
        <v>8775</v>
      </c>
      <c r="C15" s="1" t="s">
        <v>8776</v>
      </c>
      <c r="D15" s="146" t="s">
        <v>4322</v>
      </c>
      <c r="E15" s="103" t="s">
        <v>4289</v>
      </c>
      <c r="F15" s="1"/>
      <c r="G15" s="154" t="s">
        <v>4321</v>
      </c>
      <c r="H15" s="141">
        <v>60</v>
      </c>
      <c r="I15" s="147">
        <v>44987</v>
      </c>
      <c r="J15" s="143">
        <v>44987</v>
      </c>
      <c r="K15" s="141">
        <v>60</v>
      </c>
    </row>
    <row r="16" spans="1:11" ht="29.4">
      <c r="A16" s="138" t="s">
        <v>4323</v>
      </c>
      <c r="B16" s="138" t="s">
        <v>8775</v>
      </c>
      <c r="C16" s="1" t="s">
        <v>8776</v>
      </c>
      <c r="D16" s="152" t="s">
        <v>4325</v>
      </c>
      <c r="E16" s="103" t="s">
        <v>4289</v>
      </c>
      <c r="F16" s="1"/>
      <c r="G16" s="146" t="s">
        <v>4324</v>
      </c>
      <c r="H16" s="141">
        <v>300</v>
      </c>
      <c r="I16" s="147">
        <v>44988</v>
      </c>
      <c r="J16" s="143">
        <v>44988</v>
      </c>
      <c r="K16" s="141">
        <v>300</v>
      </c>
    </row>
    <row r="17" spans="1:11" ht="42.6">
      <c r="A17" s="153" t="s">
        <v>4326</v>
      </c>
      <c r="B17" s="138" t="s">
        <v>8775</v>
      </c>
      <c r="C17" s="1" t="s">
        <v>8776</v>
      </c>
      <c r="D17" s="155" t="s">
        <v>4328</v>
      </c>
      <c r="E17" s="103" t="s">
        <v>4299</v>
      </c>
      <c r="F17" s="1"/>
      <c r="G17" s="76" t="s">
        <v>4327</v>
      </c>
      <c r="H17" s="141">
        <v>5560.44</v>
      </c>
      <c r="I17" s="147">
        <v>44989</v>
      </c>
      <c r="J17" s="143">
        <v>45291</v>
      </c>
      <c r="K17" s="141">
        <v>3119.52</v>
      </c>
    </row>
    <row r="18" spans="1:11" ht="29.4">
      <c r="A18" s="150" t="s">
        <v>4329</v>
      </c>
      <c r="B18" s="138" t="s">
        <v>8775</v>
      </c>
      <c r="C18" s="1" t="s">
        <v>8776</v>
      </c>
      <c r="D18" s="146" t="s">
        <v>4331</v>
      </c>
      <c r="E18" s="103" t="s">
        <v>4289</v>
      </c>
      <c r="F18" s="1"/>
      <c r="G18" s="151" t="s">
        <v>4330</v>
      </c>
      <c r="H18" s="141">
        <v>723.4</v>
      </c>
      <c r="I18" s="147">
        <v>44992</v>
      </c>
      <c r="J18" s="143">
        <v>44992</v>
      </c>
      <c r="K18" s="141">
        <v>723.4</v>
      </c>
    </row>
    <row r="19" spans="1:11" ht="29.4">
      <c r="A19" s="150" t="s">
        <v>4332</v>
      </c>
      <c r="B19" s="138" t="s">
        <v>8775</v>
      </c>
      <c r="C19" s="1" t="s">
        <v>8776</v>
      </c>
      <c r="D19" s="146" t="s">
        <v>4334</v>
      </c>
      <c r="E19" s="103" t="s">
        <v>4289</v>
      </c>
      <c r="F19" s="1"/>
      <c r="G19" s="151" t="s">
        <v>4333</v>
      </c>
      <c r="H19" s="141">
        <v>132.72999999999999</v>
      </c>
      <c r="I19" s="147">
        <v>44993</v>
      </c>
      <c r="J19" s="143">
        <v>44993</v>
      </c>
      <c r="K19" s="141">
        <v>132.72999999999999</v>
      </c>
    </row>
    <row r="20" spans="1:11" ht="29.4">
      <c r="A20" s="156" t="s">
        <v>4335</v>
      </c>
      <c r="B20" s="138" t="s">
        <v>8775</v>
      </c>
      <c r="C20" s="1" t="s">
        <v>8776</v>
      </c>
      <c r="D20" s="145" t="s">
        <v>4313</v>
      </c>
      <c r="E20" s="103" t="s">
        <v>4299</v>
      </c>
      <c r="F20" s="1"/>
      <c r="G20" s="151" t="s">
        <v>3212</v>
      </c>
      <c r="H20" s="141">
        <v>5714</v>
      </c>
      <c r="I20" s="147">
        <v>44994</v>
      </c>
      <c r="J20" s="143">
        <v>44994</v>
      </c>
      <c r="K20" s="141">
        <v>5714</v>
      </c>
    </row>
    <row r="21" spans="1:11" ht="29.4">
      <c r="A21" s="144" t="s">
        <v>4336</v>
      </c>
      <c r="B21" s="138" t="s">
        <v>8775</v>
      </c>
      <c r="C21" s="1" t="s">
        <v>8776</v>
      </c>
      <c r="D21" s="146" t="s">
        <v>4302</v>
      </c>
      <c r="E21" s="103" t="s">
        <v>4289</v>
      </c>
      <c r="F21" s="1"/>
      <c r="G21" s="148" t="s">
        <v>4301</v>
      </c>
      <c r="H21" s="141">
        <v>61.5</v>
      </c>
      <c r="I21" s="147">
        <v>44999</v>
      </c>
      <c r="J21" s="143">
        <v>44999</v>
      </c>
      <c r="K21" s="141">
        <v>61.5</v>
      </c>
    </row>
    <row r="22" spans="1:11" ht="29.4">
      <c r="A22" s="144" t="s">
        <v>4337</v>
      </c>
      <c r="B22" s="138" t="s">
        <v>8775</v>
      </c>
      <c r="C22" s="1" t="s">
        <v>8776</v>
      </c>
      <c r="D22" s="146" t="s">
        <v>4339</v>
      </c>
      <c r="E22" s="103" t="s">
        <v>4289</v>
      </c>
      <c r="F22" s="1"/>
      <c r="G22" s="151" t="s">
        <v>4338</v>
      </c>
      <c r="H22" s="141">
        <v>621.99</v>
      </c>
      <c r="I22" s="147">
        <v>44999</v>
      </c>
      <c r="J22" s="143">
        <v>44999</v>
      </c>
      <c r="K22" s="141">
        <v>621.99</v>
      </c>
    </row>
    <row r="23" spans="1:11" ht="29.4">
      <c r="A23" s="144" t="s">
        <v>4340</v>
      </c>
      <c r="B23" s="138" t="s">
        <v>8775</v>
      </c>
      <c r="C23" s="1" t="s">
        <v>8776</v>
      </c>
      <c r="D23" s="155" t="s">
        <v>4342</v>
      </c>
      <c r="E23" s="103" t="s">
        <v>4289</v>
      </c>
      <c r="F23" s="1"/>
      <c r="G23" s="151" t="s">
        <v>4341</v>
      </c>
      <c r="H23" s="141">
        <v>160</v>
      </c>
      <c r="I23" s="147">
        <v>45001</v>
      </c>
      <c r="J23" s="143">
        <v>45001</v>
      </c>
      <c r="K23" s="141">
        <v>160</v>
      </c>
    </row>
    <row r="24" spans="1:11" ht="29.4">
      <c r="A24" s="138" t="s">
        <v>4343</v>
      </c>
      <c r="B24" s="138" t="s">
        <v>8775</v>
      </c>
      <c r="C24" s="1" t="s">
        <v>8776</v>
      </c>
      <c r="D24" s="145" t="s">
        <v>4344</v>
      </c>
      <c r="E24" s="103" t="s">
        <v>4289</v>
      </c>
      <c r="F24" s="1"/>
      <c r="G24" s="151" t="s">
        <v>4315</v>
      </c>
      <c r="H24" s="141">
        <v>637.71</v>
      </c>
      <c r="I24" s="147">
        <v>45002</v>
      </c>
      <c r="J24" s="143">
        <v>45002</v>
      </c>
      <c r="K24" s="141">
        <v>637.71</v>
      </c>
    </row>
    <row r="25" spans="1:11" ht="29.4">
      <c r="A25" s="144" t="s">
        <v>4345</v>
      </c>
      <c r="B25" s="138" t="s">
        <v>8775</v>
      </c>
      <c r="C25" s="1" t="s">
        <v>8776</v>
      </c>
      <c r="D25" s="145" t="s">
        <v>4346</v>
      </c>
      <c r="E25" s="103" t="s">
        <v>4289</v>
      </c>
      <c r="F25" s="1"/>
      <c r="G25" s="151" t="s">
        <v>4315</v>
      </c>
      <c r="H25" s="141">
        <v>54</v>
      </c>
      <c r="I25" s="147">
        <v>45002</v>
      </c>
      <c r="J25" s="143">
        <v>45002</v>
      </c>
      <c r="K25" s="141">
        <v>54</v>
      </c>
    </row>
    <row r="26" spans="1:11" ht="29.4">
      <c r="A26" s="150" t="s">
        <v>4347</v>
      </c>
      <c r="B26" s="138" t="s">
        <v>8775</v>
      </c>
      <c r="C26" s="1" t="s">
        <v>8776</v>
      </c>
      <c r="D26" s="145" t="s">
        <v>4349</v>
      </c>
      <c r="E26" s="103" t="s">
        <v>4289</v>
      </c>
      <c r="F26" s="1"/>
      <c r="G26" s="151" t="s">
        <v>4348</v>
      </c>
      <c r="H26" s="141">
        <v>1028.48</v>
      </c>
      <c r="I26" s="147">
        <v>45002</v>
      </c>
      <c r="J26" s="143">
        <v>45002</v>
      </c>
      <c r="K26" s="141">
        <v>1028.48</v>
      </c>
    </row>
    <row r="27" spans="1:11" ht="29.4">
      <c r="A27" s="150" t="s">
        <v>4350</v>
      </c>
      <c r="B27" s="138" t="s">
        <v>8775</v>
      </c>
      <c r="C27" s="1" t="s">
        <v>8776</v>
      </c>
      <c r="D27" s="145" t="s">
        <v>4352</v>
      </c>
      <c r="E27" s="103" t="s">
        <v>4289</v>
      </c>
      <c r="F27" s="1"/>
      <c r="G27" s="151" t="s">
        <v>4351</v>
      </c>
      <c r="H27" s="141">
        <v>610.4</v>
      </c>
      <c r="I27" s="147">
        <v>45002</v>
      </c>
      <c r="J27" s="143">
        <v>45002</v>
      </c>
      <c r="K27" s="141">
        <v>610.4</v>
      </c>
    </row>
    <row r="28" spans="1:11" ht="29.4">
      <c r="A28" s="138" t="s">
        <v>4353</v>
      </c>
      <c r="B28" s="138" t="s">
        <v>8775</v>
      </c>
      <c r="C28" s="1" t="s">
        <v>8776</v>
      </c>
      <c r="D28" s="152" t="s">
        <v>4355</v>
      </c>
      <c r="E28" s="103" t="s">
        <v>4289</v>
      </c>
      <c r="F28" s="1"/>
      <c r="G28" s="151" t="s">
        <v>4354</v>
      </c>
      <c r="H28" s="141">
        <v>128.61000000000001</v>
      </c>
      <c r="I28" s="147">
        <v>45002</v>
      </c>
      <c r="J28" s="143">
        <v>45002</v>
      </c>
      <c r="K28" s="141">
        <v>128.61000000000001</v>
      </c>
    </row>
    <row r="29" spans="1:11" ht="29.4">
      <c r="A29" s="150" t="s">
        <v>4356</v>
      </c>
      <c r="B29" s="138" t="s">
        <v>8775</v>
      </c>
      <c r="C29" s="1" t="s">
        <v>8776</v>
      </c>
      <c r="D29" s="146" t="s">
        <v>4358</v>
      </c>
      <c r="E29" s="103" t="s">
        <v>4289</v>
      </c>
      <c r="F29" s="1"/>
      <c r="G29" s="151" t="s">
        <v>4357</v>
      </c>
      <c r="H29" s="141">
        <v>4506.99</v>
      </c>
      <c r="I29" s="147">
        <v>45002</v>
      </c>
      <c r="J29" s="143">
        <v>45002</v>
      </c>
      <c r="K29" s="141">
        <v>4506.99</v>
      </c>
    </row>
    <row r="30" spans="1:11" ht="29.4">
      <c r="A30" s="138" t="s">
        <v>4359</v>
      </c>
      <c r="B30" s="138" t="s">
        <v>8775</v>
      </c>
      <c r="C30" s="1" t="s">
        <v>8776</v>
      </c>
      <c r="D30" s="152" t="s">
        <v>4360</v>
      </c>
      <c r="E30" s="103" t="s">
        <v>4289</v>
      </c>
      <c r="F30" s="1"/>
      <c r="G30" s="151" t="s">
        <v>3036</v>
      </c>
      <c r="H30" s="141">
        <v>372.8</v>
      </c>
      <c r="I30" s="147">
        <v>45002</v>
      </c>
      <c r="J30" s="143">
        <v>45002</v>
      </c>
      <c r="K30" s="141">
        <v>372.8</v>
      </c>
    </row>
    <row r="31" spans="1:11" ht="29.4">
      <c r="A31" s="150" t="s">
        <v>4361</v>
      </c>
      <c r="B31" s="138" t="s">
        <v>8775</v>
      </c>
      <c r="C31" s="1" t="s">
        <v>8776</v>
      </c>
      <c r="D31" s="145" t="s">
        <v>4346</v>
      </c>
      <c r="E31" s="103" t="s">
        <v>4289</v>
      </c>
      <c r="F31" s="1"/>
      <c r="G31" s="151" t="s">
        <v>4362</v>
      </c>
      <c r="H31" s="141">
        <v>154.91999999999999</v>
      </c>
      <c r="I31" s="147">
        <v>45002</v>
      </c>
      <c r="J31" s="143">
        <v>45002</v>
      </c>
      <c r="K31" s="141">
        <v>154.91999999999999</v>
      </c>
    </row>
    <row r="32" spans="1:11" ht="29.4">
      <c r="A32" s="150" t="s">
        <v>4363</v>
      </c>
      <c r="B32" s="138" t="s">
        <v>8775</v>
      </c>
      <c r="C32" s="1" t="s">
        <v>8776</v>
      </c>
      <c r="D32" s="145" t="s">
        <v>4346</v>
      </c>
      <c r="E32" s="103" t="s">
        <v>4289</v>
      </c>
      <c r="F32" s="1"/>
      <c r="G32" s="146" t="s">
        <v>4351</v>
      </c>
      <c r="H32" s="141">
        <v>762.8</v>
      </c>
      <c r="I32" s="147">
        <v>45002</v>
      </c>
      <c r="J32" s="143">
        <v>45002</v>
      </c>
      <c r="K32" s="141">
        <v>762.8</v>
      </c>
    </row>
    <row r="33" spans="1:11" ht="29.4">
      <c r="A33" s="144" t="s">
        <v>4364</v>
      </c>
      <c r="B33" s="138" t="s">
        <v>8775</v>
      </c>
      <c r="C33" s="1" t="s">
        <v>8776</v>
      </c>
      <c r="D33" s="146" t="s">
        <v>4365</v>
      </c>
      <c r="E33" s="103" t="s">
        <v>4289</v>
      </c>
      <c r="F33" s="1"/>
      <c r="G33" s="151" t="s">
        <v>4362</v>
      </c>
      <c r="H33" s="141">
        <v>154.91999999999999</v>
      </c>
      <c r="I33" s="147">
        <v>45002</v>
      </c>
      <c r="J33" s="143">
        <v>45002</v>
      </c>
      <c r="K33" s="141">
        <v>154.91999999999999</v>
      </c>
    </row>
    <row r="34" spans="1:11" ht="29.4">
      <c r="A34" s="150" t="s">
        <v>4366</v>
      </c>
      <c r="B34" s="138" t="s">
        <v>8775</v>
      </c>
      <c r="C34" s="1" t="s">
        <v>8776</v>
      </c>
      <c r="D34" s="146" t="s">
        <v>4368</v>
      </c>
      <c r="E34" s="103" t="s">
        <v>4289</v>
      </c>
      <c r="F34" s="1"/>
      <c r="G34" s="151" t="s">
        <v>4367</v>
      </c>
      <c r="H34" s="141">
        <v>2439.34</v>
      </c>
      <c r="I34" s="147">
        <v>45005</v>
      </c>
      <c r="J34" s="143">
        <v>45005</v>
      </c>
      <c r="K34" s="141">
        <v>2439.34</v>
      </c>
    </row>
    <row r="35" spans="1:11" ht="29.4">
      <c r="A35" s="150" t="s">
        <v>4369</v>
      </c>
      <c r="B35" s="138" t="s">
        <v>8775</v>
      </c>
      <c r="C35" s="1" t="s">
        <v>8776</v>
      </c>
      <c r="D35" s="146" t="s">
        <v>4334</v>
      </c>
      <c r="E35" s="103" t="s">
        <v>4289</v>
      </c>
      <c r="F35" s="1"/>
      <c r="G35" s="151" t="s">
        <v>4333</v>
      </c>
      <c r="H35" s="141">
        <v>2597.1</v>
      </c>
      <c r="I35" s="147">
        <v>45005</v>
      </c>
      <c r="J35" s="143">
        <v>45005</v>
      </c>
      <c r="K35" s="141">
        <v>2597.1</v>
      </c>
    </row>
    <row r="36" spans="1:11" ht="29.4">
      <c r="A36" s="144" t="s">
        <v>4370</v>
      </c>
      <c r="B36" s="138" t="s">
        <v>8775</v>
      </c>
      <c r="C36" s="1" t="s">
        <v>8776</v>
      </c>
      <c r="D36" s="145" t="s">
        <v>4372</v>
      </c>
      <c r="E36" s="103" t="s">
        <v>4289</v>
      </c>
      <c r="F36" s="1"/>
      <c r="G36" s="151" t="s">
        <v>4371</v>
      </c>
      <c r="H36" s="141">
        <v>80.62</v>
      </c>
      <c r="I36" s="147">
        <v>45005</v>
      </c>
      <c r="J36" s="143">
        <v>45005</v>
      </c>
      <c r="K36" s="141">
        <v>80.62</v>
      </c>
    </row>
    <row r="37" spans="1:11" ht="29.4">
      <c r="A37" s="150" t="s">
        <v>4373</v>
      </c>
      <c r="B37" s="138" t="s">
        <v>8775</v>
      </c>
      <c r="C37" s="1" t="s">
        <v>8776</v>
      </c>
      <c r="D37" s="146" t="s">
        <v>4374</v>
      </c>
      <c r="E37" s="103" t="s">
        <v>4289</v>
      </c>
      <c r="F37" s="1"/>
      <c r="G37" s="151" t="s">
        <v>4357</v>
      </c>
      <c r="H37" s="141">
        <v>107.42</v>
      </c>
      <c r="I37" s="147">
        <v>45013</v>
      </c>
      <c r="J37" s="143">
        <v>45013</v>
      </c>
      <c r="K37" s="141">
        <v>107.42</v>
      </c>
    </row>
    <row r="38" spans="1:11" ht="29.4">
      <c r="A38" s="144" t="s">
        <v>4375</v>
      </c>
      <c r="B38" s="138" t="s">
        <v>8775</v>
      </c>
      <c r="C38" s="1" t="s">
        <v>8776</v>
      </c>
      <c r="D38" s="157" t="s">
        <v>4377</v>
      </c>
      <c r="E38" s="103" t="s">
        <v>4289</v>
      </c>
      <c r="F38" s="1"/>
      <c r="G38" s="151" t="s">
        <v>4376</v>
      </c>
      <c r="H38" s="141">
        <v>250</v>
      </c>
      <c r="I38" s="147">
        <v>45014</v>
      </c>
      <c r="J38" s="143">
        <v>45014</v>
      </c>
      <c r="K38" s="141">
        <v>250</v>
      </c>
    </row>
    <row r="39" spans="1:11" ht="29.4">
      <c r="A39" s="144" t="s">
        <v>4378</v>
      </c>
      <c r="B39" s="138" t="s">
        <v>8775</v>
      </c>
      <c r="C39" s="1" t="s">
        <v>8776</v>
      </c>
      <c r="D39" s="158" t="s">
        <v>4380</v>
      </c>
      <c r="E39" s="103" t="s">
        <v>4289</v>
      </c>
      <c r="F39" s="1"/>
      <c r="G39" s="151" t="s">
        <v>4379</v>
      </c>
      <c r="H39" s="141">
        <v>22.05</v>
      </c>
      <c r="I39" s="147">
        <v>45015</v>
      </c>
      <c r="J39" s="143">
        <v>45015</v>
      </c>
      <c r="K39" s="141">
        <v>22.05</v>
      </c>
    </row>
    <row r="40" spans="1:11" ht="29.4">
      <c r="A40" s="150" t="s">
        <v>4381</v>
      </c>
      <c r="B40" s="138" t="s">
        <v>8775</v>
      </c>
      <c r="C40" s="1" t="s">
        <v>8776</v>
      </c>
      <c r="D40" s="145" t="s">
        <v>4383</v>
      </c>
      <c r="E40" s="103" t="s">
        <v>4289</v>
      </c>
      <c r="F40" s="1"/>
      <c r="G40" s="151" t="s">
        <v>4382</v>
      </c>
      <c r="H40" s="141">
        <v>2493.81</v>
      </c>
      <c r="I40" s="147">
        <v>45016</v>
      </c>
      <c r="J40" s="143">
        <v>45016</v>
      </c>
      <c r="K40" s="141">
        <v>2493.8000000000002</v>
      </c>
    </row>
    <row r="41" spans="1:11" ht="29.4">
      <c r="A41" s="144" t="s">
        <v>4384</v>
      </c>
      <c r="B41" s="138" t="s">
        <v>8775</v>
      </c>
      <c r="C41" s="1" t="s">
        <v>8776</v>
      </c>
      <c r="D41" s="146" t="s">
        <v>4386</v>
      </c>
      <c r="E41" s="103" t="s">
        <v>4289</v>
      </c>
      <c r="F41" s="1"/>
      <c r="G41" s="151" t="s">
        <v>4385</v>
      </c>
      <c r="H41" s="141">
        <v>802.08</v>
      </c>
      <c r="I41" s="147">
        <v>45016</v>
      </c>
      <c r="J41" s="143">
        <v>45016</v>
      </c>
      <c r="K41" s="141">
        <v>802.08</v>
      </c>
    </row>
    <row r="42" spans="1:11" ht="29.4">
      <c r="A42" s="144" t="s">
        <v>4387</v>
      </c>
      <c r="B42" s="138" t="s">
        <v>8775</v>
      </c>
      <c r="C42" s="1" t="s">
        <v>8776</v>
      </c>
      <c r="D42" s="146" t="s">
        <v>4389</v>
      </c>
      <c r="E42" s="103" t="s">
        <v>4289</v>
      </c>
      <c r="F42" s="1"/>
      <c r="G42" s="151" t="s">
        <v>4388</v>
      </c>
      <c r="H42" s="141">
        <v>3259.27</v>
      </c>
      <c r="I42" s="147">
        <v>45017</v>
      </c>
      <c r="J42" s="143">
        <v>45017</v>
      </c>
      <c r="K42" s="141">
        <v>3259.27</v>
      </c>
    </row>
    <row r="43" spans="1:11" ht="29.4">
      <c r="A43" s="144" t="s">
        <v>4390</v>
      </c>
      <c r="B43" s="138" t="s">
        <v>8775</v>
      </c>
      <c r="C43" s="1" t="s">
        <v>8776</v>
      </c>
      <c r="D43" s="146" t="s">
        <v>4392</v>
      </c>
      <c r="E43" s="103" t="s">
        <v>4289</v>
      </c>
      <c r="F43" s="1"/>
      <c r="G43" s="151" t="s">
        <v>4391</v>
      </c>
      <c r="H43" s="141">
        <v>1543</v>
      </c>
      <c r="I43" s="147">
        <v>45019</v>
      </c>
      <c r="J43" s="143">
        <v>45019</v>
      </c>
      <c r="K43" s="141">
        <v>1543</v>
      </c>
    </row>
    <row r="44" spans="1:11" ht="29.4">
      <c r="A44" s="150" t="s">
        <v>4393</v>
      </c>
      <c r="B44" s="138" t="s">
        <v>8775</v>
      </c>
      <c r="C44" s="1" t="s">
        <v>8776</v>
      </c>
      <c r="D44" s="145" t="s">
        <v>4394</v>
      </c>
      <c r="E44" s="103" t="s">
        <v>4289</v>
      </c>
      <c r="F44" s="1"/>
      <c r="G44" s="151" t="s">
        <v>4391</v>
      </c>
      <c r="H44" s="141">
        <v>306</v>
      </c>
      <c r="I44" s="147">
        <v>45035</v>
      </c>
      <c r="J44" s="143">
        <v>45035</v>
      </c>
      <c r="K44" s="141">
        <v>306</v>
      </c>
    </row>
    <row r="45" spans="1:11" ht="29.4">
      <c r="A45" s="144" t="s">
        <v>4395</v>
      </c>
      <c r="B45" s="138" t="s">
        <v>8775</v>
      </c>
      <c r="C45" s="1" t="s">
        <v>8776</v>
      </c>
      <c r="D45" s="146" t="s">
        <v>4397</v>
      </c>
      <c r="E45" s="103" t="s">
        <v>4289</v>
      </c>
      <c r="F45" s="1"/>
      <c r="G45" s="151" t="s">
        <v>4396</v>
      </c>
      <c r="H45" s="141">
        <v>2477</v>
      </c>
      <c r="I45" s="147">
        <v>45035</v>
      </c>
      <c r="J45" s="143">
        <v>45035</v>
      </c>
      <c r="K45" s="141">
        <v>2477</v>
      </c>
    </row>
    <row r="46" spans="1:11" ht="29.4">
      <c r="A46" s="150" t="s">
        <v>4398</v>
      </c>
      <c r="B46" s="138" t="s">
        <v>8775</v>
      </c>
      <c r="C46" s="1" t="s">
        <v>8776</v>
      </c>
      <c r="D46" s="146" t="s">
        <v>4400</v>
      </c>
      <c r="E46" s="103" t="s">
        <v>4289</v>
      </c>
      <c r="F46" s="1"/>
      <c r="G46" s="151" t="s">
        <v>4399</v>
      </c>
      <c r="H46" s="141">
        <v>324</v>
      </c>
      <c r="I46" s="147">
        <v>45035</v>
      </c>
      <c r="J46" s="143">
        <v>45035</v>
      </c>
      <c r="K46" s="141">
        <v>324</v>
      </c>
    </row>
    <row r="47" spans="1:11" ht="29.4">
      <c r="A47" s="144" t="s">
        <v>4401</v>
      </c>
      <c r="B47" s="138" t="s">
        <v>8775</v>
      </c>
      <c r="C47" s="1" t="s">
        <v>8776</v>
      </c>
      <c r="D47" s="146" t="s">
        <v>4302</v>
      </c>
      <c r="E47" s="103" t="s">
        <v>4289</v>
      </c>
      <c r="F47" s="1"/>
      <c r="G47" s="148" t="s">
        <v>4301</v>
      </c>
      <c r="H47" s="141">
        <v>47.7</v>
      </c>
      <c r="I47" s="147">
        <v>45036</v>
      </c>
      <c r="J47" s="143">
        <v>45036</v>
      </c>
      <c r="K47" s="141">
        <v>47.7</v>
      </c>
    </row>
    <row r="48" spans="1:11" ht="29.4">
      <c r="A48" s="144" t="s">
        <v>4402</v>
      </c>
      <c r="B48" s="138" t="s">
        <v>8775</v>
      </c>
      <c r="C48" s="1" t="s">
        <v>8776</v>
      </c>
      <c r="D48" s="158" t="s">
        <v>4404</v>
      </c>
      <c r="E48" s="103" t="s">
        <v>4289</v>
      </c>
      <c r="F48" s="1"/>
      <c r="G48" s="151" t="s">
        <v>4403</v>
      </c>
      <c r="H48" s="141">
        <v>576</v>
      </c>
      <c r="I48" s="147">
        <v>45037</v>
      </c>
      <c r="J48" s="143">
        <v>45037</v>
      </c>
      <c r="K48" s="141">
        <v>576</v>
      </c>
    </row>
    <row r="49" spans="1:11" ht="29.4">
      <c r="A49" s="144" t="s">
        <v>4405</v>
      </c>
      <c r="B49" s="138" t="s">
        <v>8775</v>
      </c>
      <c r="C49" s="1" t="s">
        <v>8776</v>
      </c>
      <c r="D49" s="146" t="s">
        <v>4407</v>
      </c>
      <c r="E49" s="103" t="s">
        <v>4289</v>
      </c>
      <c r="F49" s="1"/>
      <c r="G49" s="146" t="s">
        <v>4406</v>
      </c>
      <c r="H49" s="141">
        <v>300</v>
      </c>
      <c r="I49" s="147">
        <v>45050</v>
      </c>
      <c r="J49" s="143">
        <v>45050</v>
      </c>
      <c r="K49" s="141">
        <v>300</v>
      </c>
    </row>
    <row r="50" spans="1:11" ht="29.4">
      <c r="A50" s="150" t="s">
        <v>4408</v>
      </c>
      <c r="B50" s="138" t="s">
        <v>8775</v>
      </c>
      <c r="C50" s="1" t="s">
        <v>8776</v>
      </c>
      <c r="D50" s="146" t="s">
        <v>309</v>
      </c>
      <c r="E50" s="103" t="s">
        <v>4289</v>
      </c>
      <c r="F50" s="1"/>
      <c r="G50" s="151" t="s">
        <v>4409</v>
      </c>
      <c r="H50" s="141">
        <v>650</v>
      </c>
      <c r="I50" s="147">
        <v>45055</v>
      </c>
      <c r="J50" s="143">
        <v>45055</v>
      </c>
      <c r="K50" s="141">
        <v>650</v>
      </c>
    </row>
    <row r="51" spans="1:11" ht="29.4">
      <c r="A51" s="150" t="s">
        <v>4410</v>
      </c>
      <c r="B51" s="138" t="s">
        <v>8775</v>
      </c>
      <c r="C51" s="1" t="s">
        <v>8776</v>
      </c>
      <c r="D51" s="158" t="s">
        <v>4412</v>
      </c>
      <c r="E51" s="103" t="s">
        <v>4289</v>
      </c>
      <c r="F51" s="1"/>
      <c r="G51" s="151" t="s">
        <v>4411</v>
      </c>
      <c r="H51" s="141">
        <v>535.76</v>
      </c>
      <c r="I51" s="147">
        <v>45055</v>
      </c>
      <c r="J51" s="143">
        <v>45055</v>
      </c>
      <c r="K51" s="141">
        <v>535.76</v>
      </c>
    </row>
    <row r="52" spans="1:11" ht="29.4">
      <c r="A52" s="144" t="s">
        <v>4413</v>
      </c>
      <c r="B52" s="138" t="s">
        <v>8775</v>
      </c>
      <c r="C52" s="1" t="s">
        <v>8776</v>
      </c>
      <c r="D52" s="146" t="s">
        <v>4414</v>
      </c>
      <c r="E52" s="103" t="s">
        <v>4289</v>
      </c>
      <c r="F52" s="1"/>
      <c r="G52" s="146" t="s">
        <v>4291</v>
      </c>
      <c r="H52" s="141">
        <v>19.34</v>
      </c>
      <c r="I52" s="147">
        <v>45057</v>
      </c>
      <c r="J52" s="143">
        <v>45057</v>
      </c>
      <c r="K52" s="141">
        <v>19.34</v>
      </c>
    </row>
    <row r="53" spans="1:11" ht="29.4">
      <c r="A53" s="144" t="s">
        <v>4415</v>
      </c>
      <c r="B53" s="138" t="s">
        <v>8775</v>
      </c>
      <c r="C53" s="1" t="s">
        <v>8776</v>
      </c>
      <c r="D53" s="146" t="s">
        <v>4414</v>
      </c>
      <c r="E53" s="103" t="s">
        <v>4289</v>
      </c>
      <c r="F53" s="1"/>
      <c r="G53" s="146" t="s">
        <v>4291</v>
      </c>
      <c r="H53" s="141">
        <v>148.28</v>
      </c>
      <c r="I53" s="147">
        <v>45057</v>
      </c>
      <c r="J53" s="143">
        <v>45057</v>
      </c>
      <c r="K53" s="141">
        <v>148.28</v>
      </c>
    </row>
    <row r="54" spans="1:11" ht="29.4">
      <c r="A54" s="144" t="s">
        <v>4416</v>
      </c>
      <c r="B54" s="138" t="s">
        <v>8775</v>
      </c>
      <c r="C54" s="1" t="s">
        <v>8776</v>
      </c>
      <c r="D54" s="146" t="s">
        <v>4414</v>
      </c>
      <c r="E54" s="103" t="s">
        <v>4289</v>
      </c>
      <c r="F54" s="1"/>
      <c r="G54" s="151" t="s">
        <v>4333</v>
      </c>
      <c r="H54" s="141">
        <v>420.23</v>
      </c>
      <c r="I54" s="147">
        <v>45057</v>
      </c>
      <c r="J54" s="143">
        <v>45057</v>
      </c>
      <c r="K54" s="141">
        <v>420.23</v>
      </c>
    </row>
    <row r="55" spans="1:11" ht="29.4">
      <c r="A55" s="150" t="s">
        <v>4417</v>
      </c>
      <c r="B55" s="138" t="s">
        <v>8775</v>
      </c>
      <c r="C55" s="1" t="s">
        <v>8776</v>
      </c>
      <c r="D55" s="145" t="s">
        <v>4313</v>
      </c>
      <c r="E55" s="272" t="s">
        <v>4299</v>
      </c>
      <c r="F55" s="1"/>
      <c r="G55" s="151" t="s">
        <v>3212</v>
      </c>
      <c r="H55" s="141">
        <v>4774</v>
      </c>
      <c r="I55" s="147">
        <v>45068</v>
      </c>
      <c r="J55" s="143">
        <v>45068</v>
      </c>
      <c r="K55" s="141">
        <v>4774</v>
      </c>
    </row>
    <row r="56" spans="1:11" ht="29.4">
      <c r="A56" s="150" t="s">
        <v>4419</v>
      </c>
      <c r="B56" s="138" t="s">
        <v>8775</v>
      </c>
      <c r="C56" s="1" t="s">
        <v>8776</v>
      </c>
      <c r="D56" s="146" t="s">
        <v>4420</v>
      </c>
      <c r="E56" s="103" t="s">
        <v>4289</v>
      </c>
      <c r="F56" s="1"/>
      <c r="G56" s="154" t="s">
        <v>4321</v>
      </c>
      <c r="H56" s="141">
        <v>100</v>
      </c>
      <c r="I56" s="147">
        <v>45068</v>
      </c>
      <c r="J56" s="143">
        <v>45068</v>
      </c>
      <c r="K56" s="141">
        <v>100</v>
      </c>
    </row>
    <row r="57" spans="1:11" ht="32.4">
      <c r="A57" s="150" t="s">
        <v>4421</v>
      </c>
      <c r="B57" s="138" t="s">
        <v>8775</v>
      </c>
      <c r="C57" s="1" t="s">
        <v>8776</v>
      </c>
      <c r="D57" s="145" t="s">
        <v>4422</v>
      </c>
      <c r="E57" s="103" t="s">
        <v>4289</v>
      </c>
      <c r="F57" s="1"/>
      <c r="G57" s="139" t="s">
        <v>4287</v>
      </c>
      <c r="H57" s="141">
        <v>850</v>
      </c>
      <c r="I57" s="147">
        <v>45068</v>
      </c>
      <c r="J57" s="143">
        <v>45068</v>
      </c>
      <c r="K57" s="141">
        <v>850</v>
      </c>
    </row>
    <row r="58" spans="1:11" ht="29.4">
      <c r="A58" s="138" t="s">
        <v>4423</v>
      </c>
      <c r="B58" s="138" t="s">
        <v>8775</v>
      </c>
      <c r="C58" s="1" t="s">
        <v>8776</v>
      </c>
      <c r="D58" s="145" t="s">
        <v>4425</v>
      </c>
      <c r="E58" s="103" t="s">
        <v>4289</v>
      </c>
      <c r="F58" s="1"/>
      <c r="G58" s="151" t="s">
        <v>4424</v>
      </c>
      <c r="H58" s="141">
        <v>4200</v>
      </c>
      <c r="I58" s="147">
        <v>45068</v>
      </c>
      <c r="J58" s="143">
        <v>45068</v>
      </c>
      <c r="K58" s="141">
        <v>4200</v>
      </c>
    </row>
    <row r="59" spans="1:11" ht="29.4">
      <c r="A59" s="150" t="s">
        <v>4426</v>
      </c>
      <c r="B59" s="138" t="s">
        <v>8775</v>
      </c>
      <c r="C59" s="1" t="s">
        <v>8776</v>
      </c>
      <c r="D59" s="158" t="s">
        <v>4412</v>
      </c>
      <c r="E59" s="103" t="s">
        <v>4289</v>
      </c>
      <c r="F59" s="1"/>
      <c r="G59" s="151" t="s">
        <v>4411</v>
      </c>
      <c r="H59" s="141">
        <v>476.06</v>
      </c>
      <c r="I59" s="147">
        <v>45070</v>
      </c>
      <c r="J59" s="143">
        <v>45070</v>
      </c>
      <c r="K59" s="141">
        <v>476.06</v>
      </c>
    </row>
    <row r="60" spans="1:11" ht="29.4">
      <c r="A60" s="144" t="s">
        <v>4427</v>
      </c>
      <c r="B60" s="138" t="s">
        <v>8775</v>
      </c>
      <c r="C60" s="1" t="s">
        <v>8776</v>
      </c>
      <c r="D60" s="146" t="s">
        <v>4428</v>
      </c>
      <c r="E60" s="272" t="s">
        <v>4299</v>
      </c>
      <c r="F60" s="1"/>
      <c r="G60" s="151" t="s">
        <v>4338</v>
      </c>
      <c r="H60" s="141">
        <v>904.12</v>
      </c>
      <c r="I60" s="147">
        <v>45072</v>
      </c>
      <c r="J60" s="143">
        <v>45072</v>
      </c>
      <c r="K60" s="141">
        <v>904.12</v>
      </c>
    </row>
    <row r="61" spans="1:11" ht="29.4">
      <c r="A61" s="144" t="s">
        <v>4429</v>
      </c>
      <c r="B61" s="138" t="s">
        <v>8775</v>
      </c>
      <c r="C61" s="1" t="s">
        <v>8776</v>
      </c>
      <c r="D61" s="146" t="s">
        <v>4302</v>
      </c>
      <c r="E61" s="103" t="s">
        <v>4289</v>
      </c>
      <c r="F61" s="1"/>
      <c r="G61" s="148" t="s">
        <v>4301</v>
      </c>
      <c r="H61" s="141">
        <v>90.6</v>
      </c>
      <c r="I61" s="147">
        <v>45077</v>
      </c>
      <c r="J61" s="143">
        <v>45077</v>
      </c>
      <c r="K61" s="141">
        <v>90.6</v>
      </c>
    </row>
    <row r="62" spans="1:11" ht="29.4">
      <c r="A62" s="144" t="s">
        <v>4430</v>
      </c>
      <c r="B62" s="138" t="s">
        <v>8775</v>
      </c>
      <c r="C62" s="1" t="s">
        <v>8776</v>
      </c>
      <c r="D62" s="146" t="s">
        <v>4431</v>
      </c>
      <c r="E62" s="103" t="s">
        <v>4289</v>
      </c>
      <c r="F62" s="1"/>
      <c r="G62" s="151" t="s">
        <v>4330</v>
      </c>
      <c r="H62" s="141">
        <v>90.69</v>
      </c>
      <c r="I62" s="147">
        <v>45077</v>
      </c>
      <c r="J62" s="143">
        <v>45077</v>
      </c>
      <c r="K62" s="141">
        <v>90.69</v>
      </c>
    </row>
    <row r="63" spans="1:11" ht="29.4">
      <c r="A63" s="150" t="s">
        <v>4432</v>
      </c>
      <c r="B63" s="138" t="s">
        <v>8775</v>
      </c>
      <c r="C63" s="1" t="s">
        <v>8776</v>
      </c>
      <c r="D63" s="158" t="s">
        <v>4434</v>
      </c>
      <c r="E63" s="272" t="s">
        <v>4299</v>
      </c>
      <c r="F63" s="1"/>
      <c r="G63" s="151" t="s">
        <v>4433</v>
      </c>
      <c r="H63" s="141">
        <v>1998</v>
      </c>
      <c r="I63" s="147">
        <v>45078</v>
      </c>
      <c r="J63" s="143">
        <v>45078</v>
      </c>
      <c r="K63" s="141">
        <v>1998</v>
      </c>
    </row>
    <row r="64" spans="1:11" ht="29.4">
      <c r="A64" s="144" t="s">
        <v>4435</v>
      </c>
      <c r="B64" s="138" t="s">
        <v>8775</v>
      </c>
      <c r="C64" s="1" t="s">
        <v>8776</v>
      </c>
      <c r="D64" s="149" t="s">
        <v>4310</v>
      </c>
      <c r="E64" s="103" t="s">
        <v>4289</v>
      </c>
      <c r="F64" s="1"/>
      <c r="G64" s="146" t="s">
        <v>4309</v>
      </c>
      <c r="H64" s="141">
        <v>750</v>
      </c>
      <c r="I64" s="147">
        <v>45082</v>
      </c>
      <c r="J64" s="143">
        <v>45082</v>
      </c>
      <c r="K64" s="141">
        <v>750</v>
      </c>
    </row>
    <row r="65" spans="1:11" ht="29.4">
      <c r="A65" s="144" t="s">
        <v>4436</v>
      </c>
      <c r="B65" s="138" t="s">
        <v>8775</v>
      </c>
      <c r="C65" s="1" t="s">
        <v>8776</v>
      </c>
      <c r="D65" s="149" t="s">
        <v>4437</v>
      </c>
      <c r="E65" s="103" t="s">
        <v>4289</v>
      </c>
      <c r="F65" s="1"/>
      <c r="G65" s="151" t="s">
        <v>4333</v>
      </c>
      <c r="H65" s="141">
        <v>9.84</v>
      </c>
      <c r="I65" s="147">
        <v>45084</v>
      </c>
      <c r="J65" s="143">
        <v>45084</v>
      </c>
      <c r="K65" s="141">
        <v>9.84</v>
      </c>
    </row>
    <row r="66" spans="1:11" ht="29.4">
      <c r="A66" s="150" t="s">
        <v>4438</v>
      </c>
      <c r="B66" s="138" t="s">
        <v>8775</v>
      </c>
      <c r="C66" s="1" t="s">
        <v>8776</v>
      </c>
      <c r="D66" s="158" t="s">
        <v>4440</v>
      </c>
      <c r="E66" s="272" t="s">
        <v>4299</v>
      </c>
      <c r="F66" s="1"/>
      <c r="G66" s="151" t="s">
        <v>4439</v>
      </c>
      <c r="H66" s="141">
        <v>4765</v>
      </c>
      <c r="I66" s="147">
        <v>45089</v>
      </c>
      <c r="J66" s="143">
        <v>45089</v>
      </c>
      <c r="K66" s="141">
        <v>4765</v>
      </c>
    </row>
    <row r="67" spans="1:11" ht="29.4">
      <c r="A67" s="150" t="s">
        <v>4441</v>
      </c>
      <c r="B67" s="138" t="s">
        <v>8775</v>
      </c>
      <c r="C67" s="1" t="s">
        <v>8776</v>
      </c>
      <c r="D67" s="158" t="s">
        <v>4412</v>
      </c>
      <c r="E67" s="103" t="s">
        <v>4289</v>
      </c>
      <c r="F67" s="1"/>
      <c r="G67" s="151" t="s">
        <v>4411</v>
      </c>
      <c r="H67" s="141">
        <v>441.83</v>
      </c>
      <c r="I67" s="147">
        <v>45092</v>
      </c>
      <c r="J67" s="143">
        <v>45092</v>
      </c>
      <c r="K67" s="141">
        <v>441.83</v>
      </c>
    </row>
    <row r="68" spans="1:11" ht="29.4">
      <c r="A68" s="144" t="s">
        <v>4442</v>
      </c>
      <c r="B68" s="138" t="s">
        <v>8775</v>
      </c>
      <c r="C68" s="1" t="s">
        <v>8776</v>
      </c>
      <c r="D68" s="158" t="s">
        <v>4443</v>
      </c>
      <c r="E68" s="103" t="s">
        <v>4289</v>
      </c>
      <c r="F68" s="1"/>
      <c r="G68" s="151" t="s">
        <v>4357</v>
      </c>
      <c r="H68" s="141">
        <v>44.82</v>
      </c>
      <c r="I68" s="147">
        <v>45092</v>
      </c>
      <c r="J68" s="143">
        <v>45092</v>
      </c>
      <c r="K68" s="141">
        <v>44.82</v>
      </c>
    </row>
    <row r="69" spans="1:11" ht="29.4">
      <c r="A69" s="144" t="s">
        <v>4444</v>
      </c>
      <c r="B69" s="138" t="s">
        <v>8775</v>
      </c>
      <c r="C69" s="1" t="s">
        <v>8776</v>
      </c>
      <c r="D69" s="146" t="s">
        <v>4302</v>
      </c>
      <c r="E69" s="103" t="s">
        <v>4289</v>
      </c>
      <c r="F69" s="1"/>
      <c r="G69" s="148" t="s">
        <v>4301</v>
      </c>
      <c r="H69" s="141">
        <v>48</v>
      </c>
      <c r="I69" s="147">
        <v>45092</v>
      </c>
      <c r="J69" s="143">
        <v>45092</v>
      </c>
      <c r="K69" s="141">
        <v>48</v>
      </c>
    </row>
    <row r="70" spans="1:11" ht="29.4">
      <c r="A70" s="150" t="s">
        <v>4445</v>
      </c>
      <c r="B70" s="138" t="s">
        <v>8775</v>
      </c>
      <c r="C70" s="1" t="s">
        <v>8776</v>
      </c>
      <c r="D70" s="158" t="s">
        <v>4447</v>
      </c>
      <c r="E70" s="103" t="s">
        <v>4289</v>
      </c>
      <c r="F70" s="1"/>
      <c r="G70" s="146" t="s">
        <v>4446</v>
      </c>
      <c r="H70" s="141">
        <v>1013.64</v>
      </c>
      <c r="I70" s="147">
        <v>45097</v>
      </c>
      <c r="J70" s="143">
        <v>45097</v>
      </c>
      <c r="K70" s="141">
        <v>1013.64</v>
      </c>
    </row>
    <row r="71" spans="1:11" ht="29.4">
      <c r="A71" s="150" t="s">
        <v>4448</v>
      </c>
      <c r="B71" s="138" t="s">
        <v>8775</v>
      </c>
      <c r="C71" s="1" t="s">
        <v>8776</v>
      </c>
      <c r="D71" s="158" t="s">
        <v>4449</v>
      </c>
      <c r="E71" s="103" t="s">
        <v>4289</v>
      </c>
      <c r="F71" s="1"/>
      <c r="G71" s="151" t="s">
        <v>804</v>
      </c>
      <c r="H71" s="141">
        <v>75</v>
      </c>
      <c r="I71" s="147">
        <v>45098</v>
      </c>
      <c r="J71" s="143">
        <v>45098</v>
      </c>
      <c r="K71" s="141">
        <v>75</v>
      </c>
    </row>
    <row r="72" spans="1:11" ht="29.4">
      <c r="A72" s="144" t="s">
        <v>4450</v>
      </c>
      <c r="B72" s="138" t="s">
        <v>8775</v>
      </c>
      <c r="C72" s="1" t="s">
        <v>8776</v>
      </c>
      <c r="D72" s="158" t="s">
        <v>4447</v>
      </c>
      <c r="E72" s="103" t="s">
        <v>4289</v>
      </c>
      <c r="F72" s="1"/>
      <c r="G72" s="151" t="s">
        <v>4451</v>
      </c>
      <c r="H72" s="141">
        <v>231.82</v>
      </c>
      <c r="I72" s="147">
        <v>45098</v>
      </c>
      <c r="J72" s="143">
        <v>45098</v>
      </c>
      <c r="K72" s="141">
        <v>231.82</v>
      </c>
    </row>
    <row r="73" spans="1:11" ht="29.4">
      <c r="A73" s="150" t="s">
        <v>4452</v>
      </c>
      <c r="B73" s="138" t="s">
        <v>8775</v>
      </c>
      <c r="C73" s="1" t="s">
        <v>8776</v>
      </c>
      <c r="D73" s="158" t="s">
        <v>4412</v>
      </c>
      <c r="E73" s="103" t="s">
        <v>4289</v>
      </c>
      <c r="F73" s="1"/>
      <c r="G73" s="151" t="s">
        <v>4411</v>
      </c>
      <c r="H73" s="141">
        <v>577.83000000000004</v>
      </c>
      <c r="I73" s="147">
        <v>45099</v>
      </c>
      <c r="J73" s="143">
        <v>45099</v>
      </c>
      <c r="K73" s="141">
        <v>577.83000000000004</v>
      </c>
    </row>
    <row r="74" spans="1:11" ht="29.4">
      <c r="A74" s="144" t="s">
        <v>4453</v>
      </c>
      <c r="B74" s="138" t="s">
        <v>8775</v>
      </c>
      <c r="C74" s="1" t="s">
        <v>8776</v>
      </c>
      <c r="D74" s="145" t="s">
        <v>4454</v>
      </c>
      <c r="E74" s="103" t="s">
        <v>4289</v>
      </c>
      <c r="F74" s="1"/>
      <c r="G74" s="151" t="s">
        <v>4396</v>
      </c>
      <c r="H74" s="141">
        <v>564.35</v>
      </c>
      <c r="I74" s="147">
        <v>45100</v>
      </c>
      <c r="J74" s="143">
        <v>45100</v>
      </c>
      <c r="K74" s="141">
        <v>564.35</v>
      </c>
    </row>
    <row r="75" spans="1:11" ht="29.4">
      <c r="A75" s="144" t="s">
        <v>4455</v>
      </c>
      <c r="B75" s="138" t="s">
        <v>8775</v>
      </c>
      <c r="C75" s="1" t="s">
        <v>8776</v>
      </c>
      <c r="D75" s="146" t="s">
        <v>4456</v>
      </c>
      <c r="E75" s="103" t="s">
        <v>4289</v>
      </c>
      <c r="F75" s="1"/>
      <c r="G75" s="146" t="s">
        <v>4406</v>
      </c>
      <c r="H75" s="141">
        <v>60</v>
      </c>
      <c r="I75" s="147">
        <v>45104</v>
      </c>
      <c r="J75" s="143">
        <v>45104</v>
      </c>
      <c r="K75" s="141">
        <v>60</v>
      </c>
    </row>
    <row r="76" spans="1:11" ht="29.4">
      <c r="A76" s="144" t="s">
        <v>4457</v>
      </c>
      <c r="B76" s="138" t="s">
        <v>8775</v>
      </c>
      <c r="C76" s="1" t="s">
        <v>8776</v>
      </c>
      <c r="D76" s="146" t="s">
        <v>4428</v>
      </c>
      <c r="E76" s="103" t="s">
        <v>4289</v>
      </c>
      <c r="F76" s="1"/>
      <c r="G76" s="151" t="s">
        <v>4338</v>
      </c>
      <c r="H76" s="141">
        <v>48.9</v>
      </c>
      <c r="I76" s="147">
        <v>45106</v>
      </c>
      <c r="J76" s="143">
        <v>45106</v>
      </c>
      <c r="K76" s="141">
        <v>48.9</v>
      </c>
    </row>
    <row r="77" spans="1:11" ht="29.4">
      <c r="A77" s="144" t="s">
        <v>4458</v>
      </c>
      <c r="B77" s="138" t="s">
        <v>8775</v>
      </c>
      <c r="C77" s="1" t="s">
        <v>8776</v>
      </c>
      <c r="D77" s="146" t="s">
        <v>4460</v>
      </c>
      <c r="E77" s="103" t="s">
        <v>4289</v>
      </c>
      <c r="F77" s="1"/>
      <c r="G77" s="151" t="s">
        <v>4459</v>
      </c>
      <c r="H77" s="141">
        <v>375.06</v>
      </c>
      <c r="I77" s="147">
        <v>45106</v>
      </c>
      <c r="J77" s="143">
        <v>45106</v>
      </c>
      <c r="K77" s="141">
        <v>375.06</v>
      </c>
    </row>
    <row r="78" spans="1:11" ht="29.4">
      <c r="A78" s="150" t="s">
        <v>4461</v>
      </c>
      <c r="B78" s="138" t="s">
        <v>8775</v>
      </c>
      <c r="C78" s="1" t="s">
        <v>8776</v>
      </c>
      <c r="D78" s="145" t="s">
        <v>4463</v>
      </c>
      <c r="E78" s="103" t="s">
        <v>4289</v>
      </c>
      <c r="F78" s="1"/>
      <c r="G78" s="151" t="s">
        <v>4462</v>
      </c>
      <c r="H78" s="141">
        <v>24.59</v>
      </c>
      <c r="I78" s="147">
        <v>45106</v>
      </c>
      <c r="J78" s="143">
        <v>45106</v>
      </c>
      <c r="K78" s="141">
        <v>24.59</v>
      </c>
    </row>
    <row r="79" spans="1:11" ht="29.4">
      <c r="A79" s="150" t="s">
        <v>4464</v>
      </c>
      <c r="B79" s="138" t="s">
        <v>8775</v>
      </c>
      <c r="C79" s="1" t="s">
        <v>8776</v>
      </c>
      <c r="D79" s="146" t="s">
        <v>4465</v>
      </c>
      <c r="E79" s="103" t="s">
        <v>4289</v>
      </c>
      <c r="F79" s="1"/>
      <c r="G79" s="151" t="s">
        <v>4362</v>
      </c>
      <c r="H79" s="141">
        <v>646.73</v>
      </c>
      <c r="I79" s="147">
        <v>45106</v>
      </c>
      <c r="J79" s="143">
        <v>45106</v>
      </c>
      <c r="K79" s="141">
        <v>646.73</v>
      </c>
    </row>
    <row r="80" spans="1:11" ht="29.4">
      <c r="A80" s="150" t="s">
        <v>4466</v>
      </c>
      <c r="B80" s="138" t="s">
        <v>8775</v>
      </c>
      <c r="C80" s="1" t="s">
        <v>8776</v>
      </c>
      <c r="D80" s="146" t="s">
        <v>4465</v>
      </c>
      <c r="E80" s="103" t="s">
        <v>4289</v>
      </c>
      <c r="F80" s="1"/>
      <c r="G80" s="151" t="s">
        <v>4362</v>
      </c>
      <c r="H80" s="141">
        <v>646.73</v>
      </c>
      <c r="I80" s="147">
        <v>45106</v>
      </c>
      <c r="J80" s="143">
        <v>45106</v>
      </c>
      <c r="K80" s="141">
        <v>646.73</v>
      </c>
    </row>
    <row r="81" spans="1:11" ht="29.4">
      <c r="A81" s="150" t="s">
        <v>4467</v>
      </c>
      <c r="B81" s="138" t="s">
        <v>8775</v>
      </c>
      <c r="C81" s="1" t="s">
        <v>8776</v>
      </c>
      <c r="D81" s="146" t="s">
        <v>4468</v>
      </c>
      <c r="E81" s="103" t="s">
        <v>4289</v>
      </c>
      <c r="F81" s="1"/>
      <c r="G81" s="146" t="s">
        <v>4351</v>
      </c>
      <c r="H81" s="141">
        <v>335.4</v>
      </c>
      <c r="I81" s="147">
        <v>45106</v>
      </c>
      <c r="J81" s="143">
        <v>45106</v>
      </c>
      <c r="K81" s="141">
        <v>335.4</v>
      </c>
    </row>
    <row r="82" spans="1:11" ht="29.4">
      <c r="A82" s="150" t="s">
        <v>4469</v>
      </c>
      <c r="B82" s="138" t="s">
        <v>8775</v>
      </c>
      <c r="C82" s="1" t="s">
        <v>8776</v>
      </c>
      <c r="D82" s="145" t="s">
        <v>4313</v>
      </c>
      <c r="E82" s="272" t="s">
        <v>4418</v>
      </c>
      <c r="F82" s="103" t="s">
        <v>8559</v>
      </c>
      <c r="G82" s="151" t="s">
        <v>2665</v>
      </c>
      <c r="H82" s="141">
        <v>8283</v>
      </c>
      <c r="I82" s="147">
        <v>45107</v>
      </c>
      <c r="J82" s="143">
        <v>45107</v>
      </c>
      <c r="K82" s="141">
        <v>8283</v>
      </c>
    </row>
    <row r="83" spans="1:11" ht="29.4">
      <c r="A83" s="144" t="s">
        <v>4470</v>
      </c>
      <c r="B83" s="138" t="s">
        <v>8775</v>
      </c>
      <c r="C83" s="1" t="s">
        <v>8776</v>
      </c>
      <c r="D83" s="145" t="s">
        <v>4471</v>
      </c>
      <c r="E83" s="103" t="s">
        <v>4289</v>
      </c>
      <c r="F83" s="1"/>
      <c r="G83" s="146" t="s">
        <v>4406</v>
      </c>
      <c r="H83" s="141">
        <v>80</v>
      </c>
      <c r="I83" s="147">
        <v>45110</v>
      </c>
      <c r="J83" s="143">
        <v>45110</v>
      </c>
      <c r="K83" s="141">
        <v>80</v>
      </c>
    </row>
    <row r="84" spans="1:11" ht="29.4">
      <c r="A84" s="150" t="s">
        <v>4472</v>
      </c>
      <c r="B84" s="138" t="s">
        <v>8775</v>
      </c>
      <c r="C84" s="1" t="s">
        <v>8776</v>
      </c>
      <c r="D84" s="158" t="s">
        <v>4473</v>
      </c>
      <c r="E84" s="103" t="s">
        <v>4289</v>
      </c>
      <c r="F84" s="1"/>
      <c r="G84" s="146" t="s">
        <v>4324</v>
      </c>
      <c r="H84" s="141">
        <v>430</v>
      </c>
      <c r="I84" s="147">
        <v>45110</v>
      </c>
      <c r="J84" s="143">
        <v>45110</v>
      </c>
      <c r="K84" s="141">
        <v>430</v>
      </c>
    </row>
    <row r="85" spans="1:11" ht="29.4">
      <c r="A85" s="150" t="s">
        <v>4474</v>
      </c>
      <c r="B85" s="138" t="s">
        <v>8775</v>
      </c>
      <c r="C85" s="1" t="s">
        <v>8776</v>
      </c>
      <c r="D85" s="145" t="s">
        <v>4476</v>
      </c>
      <c r="E85" s="272" t="s">
        <v>4299</v>
      </c>
      <c r="F85" s="1"/>
      <c r="G85" s="154" t="s">
        <v>4475</v>
      </c>
      <c r="H85" s="141">
        <v>4500</v>
      </c>
      <c r="I85" s="147">
        <v>45113</v>
      </c>
      <c r="J85" s="143">
        <v>45113</v>
      </c>
      <c r="K85" s="141">
        <v>4500</v>
      </c>
    </row>
    <row r="86" spans="1:11" ht="29.4">
      <c r="A86" s="144" t="s">
        <v>4477</v>
      </c>
      <c r="B86" s="138" t="s">
        <v>8775</v>
      </c>
      <c r="C86" s="1" t="s">
        <v>8776</v>
      </c>
      <c r="D86" s="146" t="s">
        <v>4414</v>
      </c>
      <c r="E86" s="103" t="s">
        <v>4289</v>
      </c>
      <c r="F86" s="1"/>
      <c r="G86" s="151" t="s">
        <v>4333</v>
      </c>
      <c r="H86" s="141">
        <v>46.89</v>
      </c>
      <c r="I86" s="147">
        <v>45118</v>
      </c>
      <c r="J86" s="143">
        <v>45118</v>
      </c>
      <c r="K86" s="141">
        <v>46.89</v>
      </c>
    </row>
    <row r="87" spans="1:11" ht="29.4">
      <c r="A87" s="144" t="s">
        <v>4478</v>
      </c>
      <c r="B87" s="138" t="s">
        <v>8775</v>
      </c>
      <c r="C87" s="1" t="s">
        <v>8776</v>
      </c>
      <c r="D87" s="146" t="s">
        <v>4331</v>
      </c>
      <c r="E87" s="103" t="s">
        <v>4289</v>
      </c>
      <c r="F87" s="1"/>
      <c r="G87" s="151" t="s">
        <v>4333</v>
      </c>
      <c r="H87" s="141">
        <v>1378.78</v>
      </c>
      <c r="I87" s="147">
        <v>45124</v>
      </c>
      <c r="J87" s="143">
        <v>45124</v>
      </c>
      <c r="K87" s="141">
        <v>1378.78</v>
      </c>
    </row>
    <row r="88" spans="1:11" ht="29.4">
      <c r="A88" s="144" t="s">
        <v>4479</v>
      </c>
      <c r="B88" s="138" t="s">
        <v>8775</v>
      </c>
      <c r="C88" s="1" t="s">
        <v>8776</v>
      </c>
      <c r="D88" s="158" t="s">
        <v>4480</v>
      </c>
      <c r="E88" s="103" t="s">
        <v>4289</v>
      </c>
      <c r="F88" s="1"/>
      <c r="G88" s="151" t="s">
        <v>3820</v>
      </c>
      <c r="H88" s="141">
        <v>360</v>
      </c>
      <c r="I88" s="147">
        <v>45126</v>
      </c>
      <c r="J88" s="143">
        <v>45126</v>
      </c>
      <c r="K88" s="141">
        <v>360</v>
      </c>
    </row>
    <row r="89" spans="1:11" ht="29.4">
      <c r="A89" s="150" t="s">
        <v>4481</v>
      </c>
      <c r="B89" s="138" t="s">
        <v>8775</v>
      </c>
      <c r="C89" s="1" t="s">
        <v>8776</v>
      </c>
      <c r="D89" s="145" t="s">
        <v>4482</v>
      </c>
      <c r="E89" s="103" t="s">
        <v>4289</v>
      </c>
      <c r="F89" s="1"/>
      <c r="G89" s="154" t="s">
        <v>4388</v>
      </c>
      <c r="H89" s="141">
        <v>4070</v>
      </c>
      <c r="I89" s="147">
        <v>45128</v>
      </c>
      <c r="J89" s="143">
        <v>45128</v>
      </c>
      <c r="K89" s="141">
        <v>4070</v>
      </c>
    </row>
    <row r="90" spans="1:11" ht="29.4">
      <c r="A90" s="144" t="s">
        <v>4483</v>
      </c>
      <c r="B90" s="138" t="s">
        <v>8775</v>
      </c>
      <c r="C90" s="1" t="s">
        <v>8776</v>
      </c>
      <c r="D90" s="146" t="s">
        <v>4485</v>
      </c>
      <c r="E90" s="103" t="s">
        <v>4289</v>
      </c>
      <c r="F90" s="1"/>
      <c r="G90" s="154" t="s">
        <v>4484</v>
      </c>
      <c r="H90" s="141">
        <v>45.08</v>
      </c>
      <c r="I90" s="147">
        <v>45131</v>
      </c>
      <c r="J90" s="143">
        <v>45131</v>
      </c>
      <c r="K90" s="141">
        <v>45.08</v>
      </c>
    </row>
    <row r="91" spans="1:11" ht="29.4">
      <c r="A91" s="144" t="s">
        <v>4486</v>
      </c>
      <c r="B91" s="138" t="s">
        <v>8775</v>
      </c>
      <c r="C91" s="1" t="s">
        <v>8776</v>
      </c>
      <c r="D91" s="146" t="s">
        <v>4488</v>
      </c>
      <c r="E91" s="103" t="s">
        <v>4289</v>
      </c>
      <c r="F91" s="1"/>
      <c r="G91" s="151" t="s">
        <v>4487</v>
      </c>
      <c r="H91" s="141">
        <v>522.58000000000004</v>
      </c>
      <c r="I91" s="147">
        <v>45132</v>
      </c>
      <c r="J91" s="143">
        <v>45132</v>
      </c>
      <c r="K91" s="141">
        <v>522.58000000000004</v>
      </c>
    </row>
    <row r="92" spans="1:11" ht="29.4">
      <c r="A92" s="144" t="s">
        <v>4489</v>
      </c>
      <c r="B92" s="138" t="s">
        <v>8775</v>
      </c>
      <c r="C92" s="1" t="s">
        <v>8776</v>
      </c>
      <c r="D92" s="146" t="s">
        <v>4302</v>
      </c>
      <c r="E92" s="103" t="s">
        <v>4289</v>
      </c>
      <c r="F92" s="1"/>
      <c r="G92" s="148" t="s">
        <v>4301</v>
      </c>
      <c r="H92" s="141">
        <v>148.80000000000001</v>
      </c>
      <c r="I92" s="147">
        <v>45133</v>
      </c>
      <c r="J92" s="143">
        <v>45133</v>
      </c>
      <c r="K92" s="141">
        <v>148.80000000000001</v>
      </c>
    </row>
    <row r="93" spans="1:11" ht="29.4">
      <c r="A93" s="150" t="s">
        <v>4490</v>
      </c>
      <c r="B93" s="138" t="s">
        <v>8775</v>
      </c>
      <c r="C93" s="1" t="s">
        <v>8776</v>
      </c>
      <c r="D93" s="145" t="s">
        <v>4491</v>
      </c>
      <c r="E93" s="103" t="s">
        <v>4492</v>
      </c>
      <c r="F93" s="1"/>
      <c r="G93" s="154" t="s">
        <v>2711</v>
      </c>
      <c r="H93" s="141">
        <v>16400</v>
      </c>
      <c r="I93" s="147">
        <v>45135</v>
      </c>
      <c r="J93" s="143">
        <v>45135</v>
      </c>
      <c r="K93" s="141">
        <v>16400</v>
      </c>
    </row>
    <row r="94" spans="1:11" ht="29.4">
      <c r="A94" s="150" t="s">
        <v>4493</v>
      </c>
      <c r="B94" s="138" t="s">
        <v>8775</v>
      </c>
      <c r="C94" s="1" t="s">
        <v>8776</v>
      </c>
      <c r="D94" s="149" t="s">
        <v>4310</v>
      </c>
      <c r="E94" s="103" t="s">
        <v>4289</v>
      </c>
      <c r="F94" s="1"/>
      <c r="G94" s="146" t="s">
        <v>4309</v>
      </c>
      <c r="H94" s="141">
        <v>1725</v>
      </c>
      <c r="I94" s="147">
        <v>45136</v>
      </c>
      <c r="J94" s="143">
        <v>45136</v>
      </c>
      <c r="K94" s="141">
        <v>1725</v>
      </c>
    </row>
    <row r="95" spans="1:11" ht="29.4">
      <c r="A95" s="150" t="s">
        <v>4494</v>
      </c>
      <c r="B95" s="138" t="s">
        <v>8775</v>
      </c>
      <c r="C95" s="1" t="s">
        <v>8776</v>
      </c>
      <c r="D95" s="145" t="s">
        <v>4495</v>
      </c>
      <c r="E95" s="103" t="s">
        <v>4492</v>
      </c>
      <c r="F95" s="1"/>
      <c r="G95" s="154" t="s">
        <v>4382</v>
      </c>
      <c r="H95" s="141">
        <v>5150</v>
      </c>
      <c r="I95" s="147">
        <v>45138</v>
      </c>
      <c r="J95" s="143">
        <v>45138</v>
      </c>
      <c r="K95" s="141">
        <v>5150</v>
      </c>
    </row>
    <row r="96" spans="1:11" ht="87">
      <c r="A96" s="144" t="s">
        <v>4496</v>
      </c>
      <c r="B96" s="138" t="s">
        <v>8775</v>
      </c>
      <c r="C96" s="1" t="s">
        <v>8776</v>
      </c>
      <c r="D96" s="146" t="s">
        <v>4497</v>
      </c>
      <c r="E96" s="272" t="s">
        <v>4418</v>
      </c>
      <c r="F96" s="103" t="s">
        <v>8560</v>
      </c>
      <c r="G96" s="154" t="s">
        <v>4338</v>
      </c>
      <c r="H96" s="141">
        <v>969.28</v>
      </c>
      <c r="I96" s="147">
        <v>45138</v>
      </c>
      <c r="J96" s="143">
        <v>45138</v>
      </c>
      <c r="K96" s="141">
        <v>969.28</v>
      </c>
    </row>
    <row r="97" spans="1:11" ht="29.4">
      <c r="A97" s="144" t="s">
        <v>4486</v>
      </c>
      <c r="B97" s="138" t="s">
        <v>8775</v>
      </c>
      <c r="C97" s="1" t="s">
        <v>8776</v>
      </c>
      <c r="D97" s="146" t="s">
        <v>4488</v>
      </c>
      <c r="E97" s="103" t="s">
        <v>4289</v>
      </c>
      <c r="F97" s="1"/>
      <c r="G97" s="151" t="s">
        <v>4487</v>
      </c>
      <c r="H97" s="141">
        <v>588.98</v>
      </c>
      <c r="I97" s="147">
        <v>45140</v>
      </c>
      <c r="J97" s="143">
        <v>45140</v>
      </c>
      <c r="K97" s="141">
        <v>588.98</v>
      </c>
    </row>
    <row r="98" spans="1:11" ht="29.4">
      <c r="A98" s="144" t="s">
        <v>4498</v>
      </c>
      <c r="B98" s="138" t="s">
        <v>8775</v>
      </c>
      <c r="C98" s="1" t="s">
        <v>8776</v>
      </c>
      <c r="D98" s="146" t="s">
        <v>4500</v>
      </c>
      <c r="E98" s="103" t="s">
        <v>4289</v>
      </c>
      <c r="F98" s="1"/>
      <c r="G98" s="151" t="s">
        <v>4499</v>
      </c>
      <c r="H98" s="141">
        <v>284</v>
      </c>
      <c r="I98" s="147">
        <v>45142</v>
      </c>
      <c r="J98" s="143">
        <v>45142</v>
      </c>
      <c r="K98" s="141">
        <v>284</v>
      </c>
    </row>
    <row r="99" spans="1:11" ht="29.4">
      <c r="A99" s="144" t="s">
        <v>4501</v>
      </c>
      <c r="B99" s="138" t="s">
        <v>8775</v>
      </c>
      <c r="C99" s="1" t="s">
        <v>8776</v>
      </c>
      <c r="D99" s="146" t="s">
        <v>4502</v>
      </c>
      <c r="E99" s="103" t="s">
        <v>4289</v>
      </c>
      <c r="F99" s="1"/>
      <c r="G99" s="151" t="s">
        <v>4291</v>
      </c>
      <c r="H99" s="141">
        <v>32.67</v>
      </c>
      <c r="I99" s="147">
        <v>45145</v>
      </c>
      <c r="J99" s="143">
        <v>45145</v>
      </c>
      <c r="K99" s="141">
        <v>32.67</v>
      </c>
    </row>
    <row r="100" spans="1:11" ht="29.4">
      <c r="A100" s="150" t="s">
        <v>4503</v>
      </c>
      <c r="B100" s="138" t="s">
        <v>8775</v>
      </c>
      <c r="C100" s="1" t="s">
        <v>8776</v>
      </c>
      <c r="D100" s="158" t="s">
        <v>4447</v>
      </c>
      <c r="E100" s="103" t="s">
        <v>4289</v>
      </c>
      <c r="F100" s="1"/>
      <c r="G100" s="151" t="s">
        <v>4451</v>
      </c>
      <c r="H100" s="141">
        <v>618.17999999999995</v>
      </c>
      <c r="I100" s="147">
        <v>45155</v>
      </c>
      <c r="J100" s="143">
        <v>45155</v>
      </c>
      <c r="K100" s="141">
        <v>618.17999999999995</v>
      </c>
    </row>
    <row r="101" spans="1:11" ht="29.4">
      <c r="A101" s="150" t="s">
        <v>4504</v>
      </c>
      <c r="B101" s="138" t="s">
        <v>8775</v>
      </c>
      <c r="C101" s="1" t="s">
        <v>8776</v>
      </c>
      <c r="D101" s="158" t="s">
        <v>4412</v>
      </c>
      <c r="E101" s="103" t="s">
        <v>4289</v>
      </c>
      <c r="F101" s="1"/>
      <c r="G101" s="151" t="s">
        <v>4411</v>
      </c>
      <c r="H101" s="141">
        <v>451.83</v>
      </c>
      <c r="I101" s="147">
        <v>45155</v>
      </c>
      <c r="J101" s="143">
        <v>45155</v>
      </c>
      <c r="K101" s="141">
        <v>451.83</v>
      </c>
    </row>
    <row r="102" spans="1:11" ht="29.4">
      <c r="A102" s="150" t="s">
        <v>4505</v>
      </c>
      <c r="B102" s="138" t="s">
        <v>8775</v>
      </c>
      <c r="C102" s="1" t="s">
        <v>8776</v>
      </c>
      <c r="D102" s="145" t="s">
        <v>4507</v>
      </c>
      <c r="E102" s="103" t="s">
        <v>4289</v>
      </c>
      <c r="F102" s="1"/>
      <c r="G102" s="151" t="s">
        <v>4506</v>
      </c>
      <c r="H102" s="141">
        <v>2928.2</v>
      </c>
      <c r="I102" s="147">
        <v>45162</v>
      </c>
      <c r="J102" s="143">
        <v>45162</v>
      </c>
      <c r="K102" s="141">
        <v>2928.2</v>
      </c>
    </row>
    <row r="103" spans="1:11" ht="29.4">
      <c r="A103" s="144" t="s">
        <v>4508</v>
      </c>
      <c r="B103" s="138" t="s">
        <v>8775</v>
      </c>
      <c r="C103" s="1" t="s">
        <v>8776</v>
      </c>
      <c r="D103" s="146" t="s">
        <v>4510</v>
      </c>
      <c r="E103" s="103" t="s">
        <v>4289</v>
      </c>
      <c r="F103" s="1"/>
      <c r="G103" s="148" t="s">
        <v>4509</v>
      </c>
      <c r="H103" s="141">
        <v>1000</v>
      </c>
      <c r="I103" s="147">
        <v>45166</v>
      </c>
      <c r="J103" s="143">
        <v>45166</v>
      </c>
      <c r="K103" s="141">
        <v>1000</v>
      </c>
    </row>
    <row r="104" spans="1:11" ht="29.4">
      <c r="A104" s="144" t="s">
        <v>4511</v>
      </c>
      <c r="B104" s="138" t="s">
        <v>8775</v>
      </c>
      <c r="C104" s="1" t="s">
        <v>8776</v>
      </c>
      <c r="D104" s="146" t="s">
        <v>4512</v>
      </c>
      <c r="E104" s="103" t="s">
        <v>4289</v>
      </c>
      <c r="F104" s="1"/>
      <c r="G104" s="151" t="s">
        <v>4333</v>
      </c>
      <c r="H104" s="141">
        <v>300</v>
      </c>
      <c r="I104" s="147">
        <v>45168</v>
      </c>
      <c r="J104" s="143">
        <v>45168</v>
      </c>
      <c r="K104" s="141">
        <v>300</v>
      </c>
    </row>
    <row r="105" spans="1:11" ht="29.4">
      <c r="A105" s="144" t="s">
        <v>4513</v>
      </c>
      <c r="B105" s="138" t="s">
        <v>8775</v>
      </c>
      <c r="C105" s="1" t="s">
        <v>8776</v>
      </c>
      <c r="D105" s="146" t="s">
        <v>4515</v>
      </c>
      <c r="E105" s="103" t="s">
        <v>4289</v>
      </c>
      <c r="F105" s="1"/>
      <c r="G105" s="151" t="s">
        <v>4514</v>
      </c>
      <c r="H105" s="141">
        <v>110.66</v>
      </c>
      <c r="I105" s="147">
        <v>45169</v>
      </c>
      <c r="J105" s="143">
        <v>45169</v>
      </c>
      <c r="K105" s="141">
        <v>110.66</v>
      </c>
    </row>
    <row r="106" spans="1:11" ht="29.4">
      <c r="A106" s="144" t="s">
        <v>4516</v>
      </c>
      <c r="B106" s="138" t="s">
        <v>8775</v>
      </c>
      <c r="C106" s="1" t="s">
        <v>8776</v>
      </c>
      <c r="D106" s="146" t="s">
        <v>4414</v>
      </c>
      <c r="E106" s="103" t="s">
        <v>4289</v>
      </c>
      <c r="F106" s="1"/>
      <c r="G106" s="151" t="s">
        <v>4385</v>
      </c>
      <c r="H106" s="141">
        <v>59.41</v>
      </c>
      <c r="I106" s="147">
        <v>45169</v>
      </c>
      <c r="J106" s="143">
        <v>45169</v>
      </c>
      <c r="K106" s="141">
        <v>59.41</v>
      </c>
    </row>
    <row r="107" spans="1:11" ht="29.4">
      <c r="A107" s="150" t="s">
        <v>4517</v>
      </c>
      <c r="B107" s="138" t="s">
        <v>8775</v>
      </c>
      <c r="C107" s="1" t="s">
        <v>8776</v>
      </c>
      <c r="D107" s="159" t="s">
        <v>4519</v>
      </c>
      <c r="E107" s="103" t="s">
        <v>30</v>
      </c>
      <c r="F107" s="1"/>
      <c r="G107" s="151" t="s">
        <v>4518</v>
      </c>
      <c r="H107" s="141">
        <v>1395</v>
      </c>
      <c r="I107" s="147">
        <v>45169</v>
      </c>
      <c r="J107" s="143">
        <v>45169</v>
      </c>
      <c r="K107" s="141">
        <v>1395</v>
      </c>
    </row>
    <row r="108" spans="1:11" ht="29.4">
      <c r="A108" s="138" t="s">
        <v>4520</v>
      </c>
      <c r="B108" s="138" t="s">
        <v>8775</v>
      </c>
      <c r="C108" s="1" t="s">
        <v>8776</v>
      </c>
      <c r="D108" s="159" t="s">
        <v>4522</v>
      </c>
      <c r="E108" s="103" t="s">
        <v>4289</v>
      </c>
      <c r="F108" s="1"/>
      <c r="G108" s="154" t="s">
        <v>4521</v>
      </c>
      <c r="H108" s="141">
        <v>800</v>
      </c>
      <c r="I108" s="147">
        <v>45177</v>
      </c>
      <c r="J108" s="143">
        <v>45177</v>
      </c>
      <c r="K108" s="141">
        <v>800</v>
      </c>
    </row>
    <row r="109" spans="1:11" ht="29.4">
      <c r="A109" s="150" t="s">
        <v>4523</v>
      </c>
      <c r="B109" s="138" t="s">
        <v>8775</v>
      </c>
      <c r="C109" s="1" t="s">
        <v>8776</v>
      </c>
      <c r="D109" s="158" t="s">
        <v>4412</v>
      </c>
      <c r="E109" s="103" t="s">
        <v>4289</v>
      </c>
      <c r="F109" s="1"/>
      <c r="G109" s="151" t="s">
        <v>4411</v>
      </c>
      <c r="H109" s="141">
        <v>442.19</v>
      </c>
      <c r="I109" s="147">
        <v>45180</v>
      </c>
      <c r="J109" s="143">
        <v>45180</v>
      </c>
      <c r="K109" s="141">
        <v>442.19</v>
      </c>
    </row>
    <row r="110" spans="1:11" ht="29.4">
      <c r="A110" s="150" t="s">
        <v>4524</v>
      </c>
      <c r="B110" s="138" t="s">
        <v>8775</v>
      </c>
      <c r="C110" s="1" t="s">
        <v>8776</v>
      </c>
      <c r="D110" s="146" t="s">
        <v>4468</v>
      </c>
      <c r="E110" s="103" t="s">
        <v>4289</v>
      </c>
      <c r="F110" s="1"/>
      <c r="G110" s="151" t="s">
        <v>4525</v>
      </c>
      <c r="H110" s="141">
        <v>54</v>
      </c>
      <c r="I110" s="147">
        <v>45180</v>
      </c>
      <c r="J110" s="143">
        <v>45180</v>
      </c>
      <c r="K110" s="141">
        <v>54</v>
      </c>
    </row>
    <row r="111" spans="1:11" ht="29.4">
      <c r="A111" s="144" t="s">
        <v>4526</v>
      </c>
      <c r="B111" s="138" t="s">
        <v>8775</v>
      </c>
      <c r="C111" s="1" t="s">
        <v>8776</v>
      </c>
      <c r="D111" s="146" t="s">
        <v>4468</v>
      </c>
      <c r="E111" s="103" t="s">
        <v>4289</v>
      </c>
      <c r="F111" s="1"/>
      <c r="G111" s="151" t="s">
        <v>4351</v>
      </c>
      <c r="H111" s="141">
        <v>762.8</v>
      </c>
      <c r="I111" s="147">
        <v>45180</v>
      </c>
      <c r="J111" s="143">
        <v>45180</v>
      </c>
      <c r="K111" s="141">
        <v>762.8</v>
      </c>
    </row>
    <row r="112" spans="1:11" ht="29.4">
      <c r="A112" s="144" t="s">
        <v>4527</v>
      </c>
      <c r="B112" s="138" t="s">
        <v>8775</v>
      </c>
      <c r="C112" s="1" t="s">
        <v>8776</v>
      </c>
      <c r="D112" s="146" t="s">
        <v>4468</v>
      </c>
      <c r="E112" s="103" t="s">
        <v>4289</v>
      </c>
      <c r="F112" s="1"/>
      <c r="G112" s="151" t="s">
        <v>4362</v>
      </c>
      <c r="H112" s="141">
        <v>519.67999999999995</v>
      </c>
      <c r="I112" s="147">
        <v>45180</v>
      </c>
      <c r="J112" s="143">
        <v>45180</v>
      </c>
      <c r="K112" s="141">
        <v>519.67999999999995</v>
      </c>
    </row>
    <row r="113" spans="1:11" ht="29.4">
      <c r="A113" s="144" t="s">
        <v>4528</v>
      </c>
      <c r="B113" s="138" t="s">
        <v>8775</v>
      </c>
      <c r="C113" s="1" t="s">
        <v>8776</v>
      </c>
      <c r="D113" s="146" t="s">
        <v>4465</v>
      </c>
      <c r="E113" s="103" t="s">
        <v>4289</v>
      </c>
      <c r="F113" s="1"/>
      <c r="G113" s="151" t="s">
        <v>4529</v>
      </c>
      <c r="H113" s="141">
        <v>720</v>
      </c>
      <c r="I113" s="147">
        <v>45180</v>
      </c>
      <c r="J113" s="143">
        <v>45180</v>
      </c>
      <c r="K113" s="141">
        <v>720</v>
      </c>
    </row>
    <row r="114" spans="1:11" ht="29.4">
      <c r="A114" s="144" t="s">
        <v>4530</v>
      </c>
      <c r="B114" s="138" t="s">
        <v>8775</v>
      </c>
      <c r="C114" s="1" t="s">
        <v>8776</v>
      </c>
      <c r="D114" s="146" t="s">
        <v>4531</v>
      </c>
      <c r="E114" s="103" t="s">
        <v>4289</v>
      </c>
      <c r="F114" s="1"/>
      <c r="G114" s="151" t="s">
        <v>4396</v>
      </c>
      <c r="H114" s="141">
        <v>680</v>
      </c>
      <c r="I114" s="147">
        <v>45188</v>
      </c>
      <c r="J114" s="143">
        <v>45188</v>
      </c>
      <c r="K114" s="141">
        <v>680</v>
      </c>
    </row>
    <row r="115" spans="1:11" ht="29.4">
      <c r="A115" s="144" t="s">
        <v>4532</v>
      </c>
      <c r="B115" s="138" t="s">
        <v>8775</v>
      </c>
      <c r="C115" s="1" t="s">
        <v>8776</v>
      </c>
      <c r="D115" s="146" t="s">
        <v>4533</v>
      </c>
      <c r="E115" s="103" t="s">
        <v>4289</v>
      </c>
      <c r="F115" s="1"/>
      <c r="G115" s="151" t="s">
        <v>4385</v>
      </c>
      <c r="H115" s="141">
        <v>1353.95</v>
      </c>
      <c r="I115" s="147">
        <v>45189</v>
      </c>
      <c r="J115" s="143">
        <v>45189</v>
      </c>
      <c r="K115" s="141">
        <v>1353.95</v>
      </c>
    </row>
    <row r="116" spans="1:11" ht="29.4">
      <c r="A116" s="144" t="s">
        <v>4534</v>
      </c>
      <c r="B116" s="138" t="s">
        <v>8775</v>
      </c>
      <c r="C116" s="1" t="s">
        <v>8776</v>
      </c>
      <c r="D116" s="146" t="s">
        <v>4536</v>
      </c>
      <c r="E116" s="103" t="s">
        <v>4289</v>
      </c>
      <c r="F116" s="1"/>
      <c r="G116" s="151" t="s">
        <v>4535</v>
      </c>
      <c r="H116" s="141">
        <v>1682.73</v>
      </c>
      <c r="I116" s="147">
        <v>45189</v>
      </c>
      <c r="J116" s="143">
        <v>45189</v>
      </c>
      <c r="K116" s="141">
        <v>1682.73</v>
      </c>
    </row>
    <row r="117" spans="1:11" ht="29.4">
      <c r="A117" s="153" t="s">
        <v>4537</v>
      </c>
      <c r="B117" s="138" t="s">
        <v>8775</v>
      </c>
      <c r="C117" s="1" t="s">
        <v>8776</v>
      </c>
      <c r="D117" s="76" t="s">
        <v>4539</v>
      </c>
      <c r="E117" s="103" t="s">
        <v>4289</v>
      </c>
      <c r="F117" s="1"/>
      <c r="G117" s="76" t="s">
        <v>4538</v>
      </c>
      <c r="H117" s="141">
        <v>240</v>
      </c>
      <c r="I117" s="147">
        <v>45190</v>
      </c>
      <c r="J117" s="143">
        <v>45190</v>
      </c>
      <c r="K117" s="141">
        <v>240</v>
      </c>
    </row>
    <row r="118" spans="1:11" ht="29.4">
      <c r="A118" s="150" t="s">
        <v>4540</v>
      </c>
      <c r="B118" s="138" t="s">
        <v>8775</v>
      </c>
      <c r="C118" s="1" t="s">
        <v>8776</v>
      </c>
      <c r="D118" s="158" t="s">
        <v>4542</v>
      </c>
      <c r="E118" s="103" t="s">
        <v>4289</v>
      </c>
      <c r="F118" s="1"/>
      <c r="G118" s="151" t="s">
        <v>4541</v>
      </c>
      <c r="H118" s="141">
        <v>1372.37</v>
      </c>
      <c r="I118" s="147">
        <v>45196</v>
      </c>
      <c r="J118" s="143">
        <v>45196</v>
      </c>
      <c r="K118" s="141">
        <v>1372.37</v>
      </c>
    </row>
    <row r="119" spans="1:11" ht="29.4">
      <c r="A119" s="144" t="s">
        <v>4543</v>
      </c>
      <c r="B119" s="138" t="s">
        <v>8775</v>
      </c>
      <c r="C119" s="1" t="s">
        <v>8776</v>
      </c>
      <c r="D119" s="146" t="s">
        <v>4544</v>
      </c>
      <c r="E119" s="103" t="s">
        <v>4289</v>
      </c>
      <c r="F119" s="1"/>
      <c r="G119" s="151" t="s">
        <v>4391</v>
      </c>
      <c r="H119" s="141">
        <v>70</v>
      </c>
      <c r="I119" s="147">
        <v>45196</v>
      </c>
      <c r="J119" s="143">
        <v>45196</v>
      </c>
      <c r="K119" s="141">
        <v>70</v>
      </c>
    </row>
    <row r="120" spans="1:11" ht="29.4">
      <c r="A120" s="138" t="s">
        <v>4545</v>
      </c>
      <c r="B120" s="138" t="s">
        <v>8775</v>
      </c>
      <c r="C120" s="1" t="s">
        <v>8776</v>
      </c>
      <c r="D120" s="160" t="s">
        <v>4547</v>
      </c>
      <c r="E120" s="103" t="s">
        <v>4289</v>
      </c>
      <c r="F120" s="1"/>
      <c r="G120" s="154" t="s">
        <v>4546</v>
      </c>
      <c r="H120" s="141">
        <v>1638.55</v>
      </c>
      <c r="I120" s="147">
        <v>45201</v>
      </c>
      <c r="J120" s="143">
        <v>45201</v>
      </c>
      <c r="K120" s="141">
        <v>1638.55</v>
      </c>
    </row>
    <row r="121" spans="1:11" ht="101.4">
      <c r="A121" s="144" t="s">
        <v>4548</v>
      </c>
      <c r="B121" s="138" t="s">
        <v>8775</v>
      </c>
      <c r="C121" s="1" t="s">
        <v>8776</v>
      </c>
      <c r="D121" s="146" t="s">
        <v>4549</v>
      </c>
      <c r="E121" s="272" t="s">
        <v>4418</v>
      </c>
      <c r="F121" s="103" t="s">
        <v>8561</v>
      </c>
      <c r="G121" s="151" t="s">
        <v>4333</v>
      </c>
      <c r="H121" s="141">
        <v>492</v>
      </c>
      <c r="I121" s="147">
        <v>45202</v>
      </c>
      <c r="J121" s="143">
        <v>45202</v>
      </c>
      <c r="K121" s="141">
        <v>492</v>
      </c>
    </row>
    <row r="122" spans="1:11" ht="87">
      <c r="A122" s="150" t="s">
        <v>4550</v>
      </c>
      <c r="B122" s="138" t="s">
        <v>8775</v>
      </c>
      <c r="C122" s="1" t="s">
        <v>8776</v>
      </c>
      <c r="D122" s="145" t="s">
        <v>4313</v>
      </c>
      <c r="E122" s="272" t="s">
        <v>4418</v>
      </c>
      <c r="F122" s="103" t="s">
        <v>8562</v>
      </c>
      <c r="G122" s="151" t="s">
        <v>394</v>
      </c>
      <c r="H122" s="141">
        <v>3260</v>
      </c>
      <c r="I122" s="147">
        <v>45202</v>
      </c>
      <c r="J122" s="143">
        <v>45202</v>
      </c>
      <c r="K122" s="141">
        <v>3260</v>
      </c>
    </row>
    <row r="123" spans="1:11" ht="115.8">
      <c r="A123" s="144" t="s">
        <v>4551</v>
      </c>
      <c r="B123" s="138" t="s">
        <v>8775</v>
      </c>
      <c r="C123" s="1" t="s">
        <v>8776</v>
      </c>
      <c r="D123" s="146" t="s">
        <v>4553</v>
      </c>
      <c r="E123" s="272" t="s">
        <v>4418</v>
      </c>
      <c r="F123" s="103" t="s">
        <v>8563</v>
      </c>
      <c r="G123" s="151" t="s">
        <v>4552</v>
      </c>
      <c r="H123" s="141">
        <v>2375.09</v>
      </c>
      <c r="I123" s="147">
        <v>45202</v>
      </c>
      <c r="J123" s="143">
        <v>45202</v>
      </c>
      <c r="K123" s="141">
        <v>2375.09</v>
      </c>
    </row>
    <row r="124" spans="1:11" ht="29.4">
      <c r="A124" s="144" t="s">
        <v>4554</v>
      </c>
      <c r="B124" s="138" t="s">
        <v>8775</v>
      </c>
      <c r="C124" s="1" t="s">
        <v>8776</v>
      </c>
      <c r="D124" s="145" t="s">
        <v>4555</v>
      </c>
      <c r="E124" s="103" t="s">
        <v>30</v>
      </c>
      <c r="F124" s="1"/>
      <c r="G124" s="154" t="s">
        <v>2711</v>
      </c>
      <c r="H124" s="141">
        <v>7700</v>
      </c>
      <c r="I124" s="147">
        <v>45202</v>
      </c>
      <c r="J124" s="143">
        <v>45202</v>
      </c>
      <c r="K124" s="141">
        <v>7700</v>
      </c>
    </row>
    <row r="125" spans="1:11" ht="29.4">
      <c r="A125" s="150" t="s">
        <v>4556</v>
      </c>
      <c r="B125" s="138" t="s">
        <v>8775</v>
      </c>
      <c r="C125" s="1" t="s">
        <v>8776</v>
      </c>
      <c r="D125" s="158" t="s">
        <v>4447</v>
      </c>
      <c r="E125" s="103" t="s">
        <v>4289</v>
      </c>
      <c r="F125" s="1"/>
      <c r="G125" s="151" t="s">
        <v>4451</v>
      </c>
      <c r="H125" s="141">
        <v>309.08999999999997</v>
      </c>
      <c r="I125" s="147">
        <v>45204</v>
      </c>
      <c r="J125" s="143">
        <v>45204</v>
      </c>
      <c r="K125" s="141">
        <v>309.08999999999997</v>
      </c>
    </row>
    <row r="126" spans="1:11" ht="29.4">
      <c r="A126" s="150" t="s">
        <v>4557</v>
      </c>
      <c r="B126" s="138" t="s">
        <v>8775</v>
      </c>
      <c r="C126" s="1" t="s">
        <v>8776</v>
      </c>
      <c r="D126" s="158" t="s">
        <v>4412</v>
      </c>
      <c r="E126" s="103" t="s">
        <v>4289</v>
      </c>
      <c r="F126" s="1"/>
      <c r="G126" s="151" t="s">
        <v>4411</v>
      </c>
      <c r="H126" s="141">
        <v>414.19</v>
      </c>
      <c r="I126" s="147">
        <v>45205</v>
      </c>
      <c r="J126" s="143">
        <v>45205</v>
      </c>
      <c r="K126" s="141">
        <v>414.19</v>
      </c>
    </row>
    <row r="127" spans="1:11" ht="29.4">
      <c r="A127" s="153" t="s">
        <v>4558</v>
      </c>
      <c r="B127" s="138" t="s">
        <v>8775</v>
      </c>
      <c r="C127" s="1" t="s">
        <v>8776</v>
      </c>
      <c r="D127" s="158" t="s">
        <v>4412</v>
      </c>
      <c r="E127" s="103" t="s">
        <v>4289</v>
      </c>
      <c r="F127" s="1"/>
      <c r="G127" s="151" t="s">
        <v>4411</v>
      </c>
      <c r="H127" s="141">
        <v>1295.94</v>
      </c>
      <c r="I127" s="147">
        <v>45208</v>
      </c>
      <c r="J127" s="143">
        <v>45208</v>
      </c>
      <c r="K127" s="141">
        <v>1295.94</v>
      </c>
    </row>
    <row r="128" spans="1:11" ht="29.4">
      <c r="A128" s="144" t="s">
        <v>4559</v>
      </c>
      <c r="B128" s="138" t="s">
        <v>8775</v>
      </c>
      <c r="C128" s="1" t="s">
        <v>8776</v>
      </c>
      <c r="D128" s="146" t="s">
        <v>4465</v>
      </c>
      <c r="E128" s="103" t="s">
        <v>4289</v>
      </c>
      <c r="F128" s="1"/>
      <c r="G128" s="151" t="s">
        <v>4525</v>
      </c>
      <c r="H128" s="141">
        <v>1951.52</v>
      </c>
      <c r="I128" s="147">
        <v>45208</v>
      </c>
      <c r="J128" s="143">
        <v>45208</v>
      </c>
      <c r="K128" s="141">
        <v>1296.94</v>
      </c>
    </row>
    <row r="129" spans="1:11" ht="29.4">
      <c r="A129" s="144" t="s">
        <v>4560</v>
      </c>
      <c r="B129" s="138" t="s">
        <v>8775</v>
      </c>
      <c r="C129" s="1" t="s">
        <v>8776</v>
      </c>
      <c r="D129" s="146" t="s">
        <v>4302</v>
      </c>
      <c r="E129" s="103" t="s">
        <v>4289</v>
      </c>
      <c r="F129" s="1"/>
      <c r="G129" s="148" t="s">
        <v>4301</v>
      </c>
      <c r="H129" s="141">
        <v>82.3</v>
      </c>
      <c r="I129" s="147">
        <v>45211</v>
      </c>
      <c r="J129" s="143">
        <v>45211</v>
      </c>
      <c r="K129" s="141">
        <v>82.3</v>
      </c>
    </row>
    <row r="130" spans="1:11" ht="216.6">
      <c r="A130" s="144" t="s">
        <v>8564</v>
      </c>
      <c r="B130" s="138" t="s">
        <v>8775</v>
      </c>
      <c r="C130" s="1" t="s">
        <v>8776</v>
      </c>
      <c r="D130" s="146" t="s">
        <v>4339</v>
      </c>
      <c r="E130" s="272" t="s">
        <v>4418</v>
      </c>
      <c r="F130" s="103" t="s">
        <v>8565</v>
      </c>
      <c r="G130" s="154" t="s">
        <v>4561</v>
      </c>
      <c r="H130" s="141">
        <v>196</v>
      </c>
      <c r="I130" s="147">
        <v>45219</v>
      </c>
      <c r="J130" s="143">
        <v>45219</v>
      </c>
      <c r="K130" s="141">
        <v>196</v>
      </c>
    </row>
    <row r="131" spans="1:11" ht="87">
      <c r="A131" s="144" t="s">
        <v>4562</v>
      </c>
      <c r="B131" s="138" t="s">
        <v>8775</v>
      </c>
      <c r="C131" s="1" t="s">
        <v>8776</v>
      </c>
      <c r="D131" s="146" t="s">
        <v>4564</v>
      </c>
      <c r="E131" s="272" t="s">
        <v>4418</v>
      </c>
      <c r="F131" s="103" t="s">
        <v>8566</v>
      </c>
      <c r="G131" s="151" t="s">
        <v>4563</v>
      </c>
      <c r="H131" s="141">
        <v>580</v>
      </c>
      <c r="I131" s="147">
        <v>45219</v>
      </c>
      <c r="J131" s="143">
        <v>45219</v>
      </c>
      <c r="K131" s="141">
        <v>580</v>
      </c>
    </row>
    <row r="132" spans="1:11" ht="58.2">
      <c r="A132" s="161" t="s">
        <v>4565</v>
      </c>
      <c r="B132" s="138" t="s">
        <v>8775</v>
      </c>
      <c r="C132" s="1" t="s">
        <v>8776</v>
      </c>
      <c r="D132" s="146" t="s">
        <v>4567</v>
      </c>
      <c r="E132" s="272" t="s">
        <v>4418</v>
      </c>
      <c r="F132" s="103" t="s">
        <v>8567</v>
      </c>
      <c r="G132" s="151" t="s">
        <v>4566</v>
      </c>
      <c r="H132" s="141">
        <v>3648</v>
      </c>
      <c r="I132" s="147">
        <v>45219</v>
      </c>
      <c r="J132" s="143">
        <v>45219</v>
      </c>
      <c r="K132" s="141">
        <v>3648</v>
      </c>
    </row>
    <row r="133" spans="1:11" ht="32.4">
      <c r="A133" s="161" t="s">
        <v>4568</v>
      </c>
      <c r="B133" s="138" t="s">
        <v>8775</v>
      </c>
      <c r="C133" s="1" t="s">
        <v>8776</v>
      </c>
      <c r="D133" s="146" t="s">
        <v>4569</v>
      </c>
      <c r="E133" s="103" t="s">
        <v>4289</v>
      </c>
      <c r="F133" s="1"/>
      <c r="G133" s="151" t="s">
        <v>4324</v>
      </c>
      <c r="H133" s="141">
        <v>378</v>
      </c>
      <c r="I133" s="147">
        <v>45222</v>
      </c>
      <c r="J133" s="143">
        <v>45222</v>
      </c>
      <c r="K133" s="141">
        <v>378</v>
      </c>
    </row>
    <row r="134" spans="1:11" ht="29.4">
      <c r="A134" s="161" t="s">
        <v>4570</v>
      </c>
      <c r="B134" s="138" t="s">
        <v>8775</v>
      </c>
      <c r="C134" s="1" t="s">
        <v>8776</v>
      </c>
      <c r="D134" s="146" t="s">
        <v>4571</v>
      </c>
      <c r="E134" s="103" t="s">
        <v>4289</v>
      </c>
      <c r="F134" s="1"/>
      <c r="G134" s="154" t="s">
        <v>4382</v>
      </c>
      <c r="H134" s="141">
        <v>1900</v>
      </c>
      <c r="I134" s="147">
        <v>45223</v>
      </c>
      <c r="J134" s="143">
        <v>45223</v>
      </c>
      <c r="K134" s="141">
        <v>1900</v>
      </c>
    </row>
    <row r="135" spans="1:11" ht="29.4">
      <c r="A135" s="153" t="s">
        <v>4572</v>
      </c>
      <c r="B135" s="138" t="s">
        <v>8775</v>
      </c>
      <c r="C135" s="1" t="s">
        <v>8776</v>
      </c>
      <c r="D135" s="158" t="s">
        <v>4412</v>
      </c>
      <c r="E135" s="103" t="s">
        <v>4289</v>
      </c>
      <c r="F135" s="1"/>
      <c r="G135" s="151" t="s">
        <v>4411</v>
      </c>
      <c r="H135" s="141">
        <v>414.19</v>
      </c>
      <c r="I135" s="147">
        <v>45226</v>
      </c>
      <c r="J135" s="143">
        <v>45226</v>
      </c>
      <c r="K135" s="141">
        <v>414.19</v>
      </c>
    </row>
    <row r="136" spans="1:11" ht="29.4">
      <c r="A136" s="161" t="s">
        <v>4573</v>
      </c>
      <c r="B136" s="138" t="s">
        <v>8775</v>
      </c>
      <c r="C136" s="1" t="s">
        <v>8776</v>
      </c>
      <c r="D136" s="158" t="s">
        <v>4575</v>
      </c>
      <c r="E136" s="103" t="s">
        <v>4289</v>
      </c>
      <c r="F136" s="1"/>
      <c r="G136" s="151" t="s">
        <v>4574</v>
      </c>
      <c r="H136" s="141">
        <v>218</v>
      </c>
      <c r="I136" s="147">
        <v>45226</v>
      </c>
      <c r="J136" s="143">
        <v>45226</v>
      </c>
      <c r="K136" s="141">
        <v>218</v>
      </c>
    </row>
    <row r="137" spans="1:11" ht="29.4">
      <c r="A137" s="161" t="s">
        <v>4576</v>
      </c>
      <c r="B137" s="138" t="s">
        <v>8775</v>
      </c>
      <c r="C137" s="1" t="s">
        <v>8776</v>
      </c>
      <c r="D137" s="158" t="s">
        <v>4578</v>
      </c>
      <c r="E137" s="272" t="s">
        <v>4299</v>
      </c>
      <c r="F137" s="1"/>
      <c r="G137" s="151" t="s">
        <v>4577</v>
      </c>
      <c r="H137" s="141">
        <v>4550</v>
      </c>
      <c r="I137" s="147">
        <v>45226</v>
      </c>
      <c r="J137" s="143">
        <v>45226</v>
      </c>
      <c r="K137" s="141">
        <v>4550</v>
      </c>
    </row>
    <row r="138" spans="1:11" ht="87">
      <c r="A138" s="161" t="s">
        <v>4579</v>
      </c>
      <c r="B138" s="138" t="s">
        <v>8775</v>
      </c>
      <c r="C138" s="1" t="s">
        <v>8776</v>
      </c>
      <c r="D138" s="158" t="s">
        <v>4331</v>
      </c>
      <c r="E138" s="272" t="s">
        <v>4418</v>
      </c>
      <c r="F138" s="272" t="s">
        <v>8568</v>
      </c>
      <c r="G138" s="151" t="s">
        <v>4535</v>
      </c>
      <c r="H138" s="141">
        <v>1297</v>
      </c>
      <c r="I138" s="147">
        <v>45237</v>
      </c>
      <c r="J138" s="143">
        <v>45237</v>
      </c>
      <c r="K138" s="141">
        <v>1297</v>
      </c>
    </row>
    <row r="139" spans="1:11" ht="72.599999999999994">
      <c r="A139" s="161" t="s">
        <v>4580</v>
      </c>
      <c r="B139" s="138" t="s">
        <v>8775</v>
      </c>
      <c r="C139" s="1" t="s">
        <v>8776</v>
      </c>
      <c r="D139" s="158" t="s">
        <v>4582</v>
      </c>
      <c r="E139" s="272" t="s">
        <v>4418</v>
      </c>
      <c r="F139" s="272" t="s">
        <v>8569</v>
      </c>
      <c r="G139" s="151" t="s">
        <v>4581</v>
      </c>
      <c r="H139" s="141">
        <v>812.01</v>
      </c>
      <c r="I139" s="147">
        <v>45237</v>
      </c>
      <c r="J139" s="143">
        <v>45237</v>
      </c>
      <c r="K139" s="141">
        <v>812.01</v>
      </c>
    </row>
    <row r="140" spans="1:11" ht="87">
      <c r="A140" s="161" t="s">
        <v>4583</v>
      </c>
      <c r="B140" s="138" t="s">
        <v>8775</v>
      </c>
      <c r="C140" s="1" t="s">
        <v>8776</v>
      </c>
      <c r="D140" s="146" t="s">
        <v>4334</v>
      </c>
      <c r="E140" s="272" t="s">
        <v>4418</v>
      </c>
      <c r="F140" s="272" t="s">
        <v>8570</v>
      </c>
      <c r="G140" s="151" t="s">
        <v>4581</v>
      </c>
      <c r="H140" s="141">
        <v>2015.5</v>
      </c>
      <c r="I140" s="147">
        <v>45237</v>
      </c>
      <c r="J140" s="143">
        <v>45237</v>
      </c>
      <c r="K140" s="141">
        <v>2015.5</v>
      </c>
    </row>
    <row r="141" spans="1:11" ht="29.4">
      <c r="A141" s="161" t="s">
        <v>4584</v>
      </c>
      <c r="B141" s="138" t="s">
        <v>8775</v>
      </c>
      <c r="C141" s="1" t="s">
        <v>8776</v>
      </c>
      <c r="D141" s="146" t="s">
        <v>4585</v>
      </c>
      <c r="E141" s="103" t="s">
        <v>30</v>
      </c>
      <c r="F141" s="1"/>
      <c r="G141" s="151" t="s">
        <v>1523</v>
      </c>
      <c r="H141" s="141">
        <v>1100</v>
      </c>
      <c r="I141" s="147">
        <v>45238</v>
      </c>
      <c r="J141" s="143">
        <v>45238</v>
      </c>
      <c r="K141" s="141">
        <v>1100</v>
      </c>
    </row>
    <row r="142" spans="1:11" ht="32.4">
      <c r="A142" s="161" t="s">
        <v>4586</v>
      </c>
      <c r="B142" s="138" t="s">
        <v>8775</v>
      </c>
      <c r="C142" s="1" t="s">
        <v>8776</v>
      </c>
      <c r="D142" s="146" t="s">
        <v>4587</v>
      </c>
      <c r="E142" s="103" t="s">
        <v>30</v>
      </c>
      <c r="F142" s="1"/>
      <c r="G142" s="151" t="s">
        <v>804</v>
      </c>
      <c r="H142" s="141">
        <v>1600</v>
      </c>
      <c r="I142" s="147">
        <v>45238</v>
      </c>
      <c r="J142" s="143">
        <v>45238</v>
      </c>
      <c r="K142" s="141">
        <v>1600</v>
      </c>
    </row>
    <row r="143" spans="1:11" ht="29.4">
      <c r="A143" s="161" t="s">
        <v>4588</v>
      </c>
      <c r="B143" s="138" t="s">
        <v>8775</v>
      </c>
      <c r="C143" s="1" t="s">
        <v>8776</v>
      </c>
      <c r="D143" s="146" t="s">
        <v>4590</v>
      </c>
      <c r="E143" s="103" t="s">
        <v>4289</v>
      </c>
      <c r="F143" s="1"/>
      <c r="G143" s="162" t="s">
        <v>4589</v>
      </c>
      <c r="H143" s="141">
        <v>2665.05</v>
      </c>
      <c r="I143" s="147">
        <v>45238</v>
      </c>
      <c r="J143" s="143">
        <v>45238</v>
      </c>
      <c r="K143" s="141">
        <v>2665.05</v>
      </c>
    </row>
    <row r="144" spans="1:11" ht="29.4">
      <c r="A144" s="161" t="s">
        <v>4591</v>
      </c>
      <c r="B144" s="138" t="s">
        <v>8775</v>
      </c>
      <c r="C144" s="1" t="s">
        <v>8776</v>
      </c>
      <c r="D144" s="146" t="s">
        <v>4339</v>
      </c>
      <c r="E144" s="103" t="s">
        <v>4289</v>
      </c>
      <c r="F144" s="1"/>
      <c r="G144" s="151" t="s">
        <v>4592</v>
      </c>
      <c r="H144" s="141">
        <v>168.66</v>
      </c>
      <c r="I144" s="147">
        <v>45239</v>
      </c>
      <c r="J144" s="143">
        <v>45239</v>
      </c>
      <c r="K144" s="141">
        <v>168.66</v>
      </c>
    </row>
    <row r="145" spans="1:11" ht="87">
      <c r="A145" s="161" t="s">
        <v>4593</v>
      </c>
      <c r="B145" s="138" t="s">
        <v>8775</v>
      </c>
      <c r="C145" s="1" t="s">
        <v>8776</v>
      </c>
      <c r="D145" s="146" t="s">
        <v>4594</v>
      </c>
      <c r="E145" s="272" t="s">
        <v>4418</v>
      </c>
      <c r="F145" s="103" t="s">
        <v>8571</v>
      </c>
      <c r="G145" s="151" t="s">
        <v>394</v>
      </c>
      <c r="H145" s="141">
        <v>14750</v>
      </c>
      <c r="I145" s="147">
        <v>45239</v>
      </c>
      <c r="J145" s="143">
        <v>45239</v>
      </c>
      <c r="K145" s="141">
        <v>14750</v>
      </c>
    </row>
    <row r="146" spans="1:11" ht="29.4">
      <c r="A146" s="161" t="s">
        <v>4595</v>
      </c>
      <c r="B146" s="138" t="s">
        <v>8775</v>
      </c>
      <c r="C146" s="1" t="s">
        <v>8776</v>
      </c>
      <c r="D146" s="158" t="s">
        <v>4412</v>
      </c>
      <c r="E146" s="103" t="s">
        <v>4289</v>
      </c>
      <c r="F146" s="1"/>
      <c r="G146" s="151" t="s">
        <v>4411</v>
      </c>
      <c r="H146" s="141">
        <v>253.94</v>
      </c>
      <c r="I146" s="147">
        <v>45240</v>
      </c>
      <c r="J146" s="143">
        <v>45240</v>
      </c>
      <c r="K146" s="141">
        <v>253.94</v>
      </c>
    </row>
    <row r="147" spans="1:11" ht="29.4">
      <c r="A147" s="161" t="s">
        <v>4596</v>
      </c>
      <c r="B147" s="138" t="s">
        <v>8775</v>
      </c>
      <c r="C147" s="1" t="s">
        <v>8776</v>
      </c>
      <c r="D147" s="146" t="s">
        <v>4597</v>
      </c>
      <c r="E147" s="103" t="s">
        <v>4289</v>
      </c>
      <c r="F147" s="1"/>
      <c r="G147" s="162" t="s">
        <v>3173</v>
      </c>
      <c r="H147" s="141">
        <v>558</v>
      </c>
      <c r="I147" s="147">
        <v>45243</v>
      </c>
      <c r="J147" s="143">
        <v>45243</v>
      </c>
      <c r="K147" s="141">
        <v>558</v>
      </c>
    </row>
    <row r="148" spans="1:11" ht="115.8">
      <c r="A148" s="161" t="s">
        <v>4598</v>
      </c>
      <c r="B148" s="138" t="s">
        <v>8775</v>
      </c>
      <c r="C148" s="1" t="s">
        <v>8776</v>
      </c>
      <c r="D148" s="162" t="s">
        <v>4600</v>
      </c>
      <c r="E148" s="272" t="s">
        <v>4418</v>
      </c>
      <c r="F148" s="272" t="s">
        <v>8572</v>
      </c>
      <c r="G148" s="151" t="s">
        <v>4599</v>
      </c>
      <c r="H148" s="141">
        <v>805</v>
      </c>
      <c r="I148" s="147">
        <v>45246</v>
      </c>
      <c r="J148" s="143">
        <v>45246</v>
      </c>
      <c r="K148" s="141">
        <v>805</v>
      </c>
    </row>
    <row r="149" spans="1:11" ht="101.4">
      <c r="A149" s="161" t="s">
        <v>4601</v>
      </c>
      <c r="B149" s="138" t="s">
        <v>8775</v>
      </c>
      <c r="C149" s="1" t="s">
        <v>8776</v>
      </c>
      <c r="D149" s="146" t="s">
        <v>4602</v>
      </c>
      <c r="E149" s="272" t="s">
        <v>4418</v>
      </c>
      <c r="F149" s="272" t="s">
        <v>8573</v>
      </c>
      <c r="G149" s="151" t="s">
        <v>4535</v>
      </c>
      <c r="H149" s="141">
        <v>2142.6</v>
      </c>
      <c r="I149" s="147">
        <v>45251</v>
      </c>
      <c r="J149" s="143">
        <v>45251</v>
      </c>
      <c r="K149" s="141">
        <v>2142.6</v>
      </c>
    </row>
    <row r="150" spans="1:11" ht="29.4">
      <c r="A150" s="161" t="s">
        <v>4603</v>
      </c>
      <c r="B150" s="138" t="s">
        <v>8775</v>
      </c>
      <c r="C150" s="1" t="s">
        <v>8776</v>
      </c>
      <c r="D150" s="146" t="s">
        <v>4602</v>
      </c>
      <c r="E150" s="103" t="s">
        <v>4289</v>
      </c>
      <c r="F150" s="1"/>
      <c r="G150" s="162" t="s">
        <v>4604</v>
      </c>
      <c r="H150" s="141">
        <v>25.66</v>
      </c>
      <c r="I150" s="147">
        <v>45252</v>
      </c>
      <c r="J150" s="143">
        <v>45252</v>
      </c>
      <c r="K150" s="141">
        <v>25.66</v>
      </c>
    </row>
    <row r="151" spans="1:11" ht="101.4">
      <c r="A151" s="161" t="s">
        <v>4605</v>
      </c>
      <c r="B151" s="138" t="s">
        <v>8775</v>
      </c>
      <c r="C151" s="1" t="s">
        <v>8776</v>
      </c>
      <c r="D151" s="163" t="s">
        <v>4607</v>
      </c>
      <c r="E151" s="272" t="s">
        <v>4418</v>
      </c>
      <c r="F151" s="272" t="s">
        <v>8574</v>
      </c>
      <c r="G151" s="162" t="s">
        <v>4606</v>
      </c>
      <c r="H151" s="141">
        <v>10000</v>
      </c>
      <c r="I151" s="147">
        <v>45257</v>
      </c>
      <c r="J151" s="143">
        <v>45257</v>
      </c>
      <c r="K151" s="141">
        <v>10000</v>
      </c>
    </row>
    <row r="152" spans="1:11" ht="29.4">
      <c r="A152" s="161" t="s">
        <v>4608</v>
      </c>
      <c r="B152" s="138" t="s">
        <v>8775</v>
      </c>
      <c r="C152" s="1" t="s">
        <v>8776</v>
      </c>
      <c r="D152" s="163" t="s">
        <v>4609</v>
      </c>
      <c r="E152" s="272" t="s">
        <v>4299</v>
      </c>
      <c r="F152" s="1"/>
      <c r="G152" s="151" t="s">
        <v>4433</v>
      </c>
      <c r="H152" s="141">
        <v>1700</v>
      </c>
      <c r="I152" s="147">
        <v>45257</v>
      </c>
      <c r="J152" s="143">
        <v>45257</v>
      </c>
      <c r="K152" s="141">
        <v>1700</v>
      </c>
    </row>
    <row r="153" spans="1:11" ht="29.4">
      <c r="A153" s="144" t="s">
        <v>4610</v>
      </c>
      <c r="B153" s="138" t="s">
        <v>8775</v>
      </c>
      <c r="C153" s="1" t="s">
        <v>8776</v>
      </c>
      <c r="D153" s="149" t="s">
        <v>4310</v>
      </c>
      <c r="E153" s="103" t="s">
        <v>4289</v>
      </c>
      <c r="F153" s="1"/>
      <c r="G153" s="146" t="s">
        <v>4309</v>
      </c>
      <c r="H153" s="141">
        <v>1701</v>
      </c>
      <c r="I153" s="147">
        <v>45259</v>
      </c>
      <c r="J153" s="143">
        <v>45259</v>
      </c>
      <c r="K153" s="141">
        <v>1701</v>
      </c>
    </row>
    <row r="154" spans="1:11" ht="29.4">
      <c r="A154" s="161" t="s">
        <v>4611</v>
      </c>
      <c r="B154" s="138" t="s">
        <v>8775</v>
      </c>
      <c r="C154" s="1" t="s">
        <v>8776</v>
      </c>
      <c r="D154" s="149" t="s">
        <v>4612</v>
      </c>
      <c r="E154" s="272" t="s">
        <v>4299</v>
      </c>
      <c r="F154" s="1"/>
      <c r="G154" s="151" t="s">
        <v>804</v>
      </c>
      <c r="H154" s="141">
        <v>4300</v>
      </c>
      <c r="I154" s="147">
        <v>45260</v>
      </c>
      <c r="J154" s="143">
        <v>45260</v>
      </c>
      <c r="K154" s="141">
        <v>4300</v>
      </c>
    </row>
    <row r="155" spans="1:11" ht="29.4">
      <c r="A155" s="144" t="s">
        <v>4613</v>
      </c>
      <c r="B155" s="138" t="s">
        <v>8775</v>
      </c>
      <c r="C155" s="1" t="s">
        <v>8776</v>
      </c>
      <c r="D155" s="162" t="s">
        <v>4615</v>
      </c>
      <c r="E155" s="103" t="s">
        <v>4289</v>
      </c>
      <c r="F155" s="1"/>
      <c r="G155" s="151" t="s">
        <v>4614</v>
      </c>
      <c r="H155" s="141">
        <v>2930</v>
      </c>
      <c r="I155" s="147">
        <v>45260</v>
      </c>
      <c r="J155" s="143">
        <v>45260</v>
      </c>
      <c r="K155" s="141">
        <v>2930</v>
      </c>
    </row>
    <row r="156" spans="1:11" ht="29.4">
      <c r="A156" s="144" t="s">
        <v>4616</v>
      </c>
      <c r="B156" s="138" t="s">
        <v>8775</v>
      </c>
      <c r="C156" s="1" t="s">
        <v>8776</v>
      </c>
      <c r="D156" s="162" t="s">
        <v>4618</v>
      </c>
      <c r="E156" s="103" t="s">
        <v>4289</v>
      </c>
      <c r="F156" s="1"/>
      <c r="G156" s="154" t="s">
        <v>4617</v>
      </c>
      <c r="H156" s="141">
        <v>600</v>
      </c>
      <c r="I156" s="147">
        <v>45264</v>
      </c>
      <c r="J156" s="143">
        <v>45264</v>
      </c>
      <c r="K156" s="141">
        <v>600</v>
      </c>
    </row>
    <row r="157" spans="1:11" ht="101.4">
      <c r="A157" s="150" t="s">
        <v>4619</v>
      </c>
      <c r="B157" s="138" t="s">
        <v>8775</v>
      </c>
      <c r="C157" s="1" t="s">
        <v>8776</v>
      </c>
      <c r="D157" s="158" t="s">
        <v>4621</v>
      </c>
      <c r="E157" s="272" t="s">
        <v>8575</v>
      </c>
      <c r="F157" s="272" t="s">
        <v>8576</v>
      </c>
      <c r="G157" s="151" t="s">
        <v>4620</v>
      </c>
      <c r="H157" s="141">
        <v>1430.1</v>
      </c>
      <c r="I157" s="147">
        <v>45265</v>
      </c>
      <c r="J157" s="143">
        <v>45265</v>
      </c>
      <c r="K157" s="141">
        <v>1430.1</v>
      </c>
    </row>
    <row r="158" spans="1:11" ht="29.4">
      <c r="A158" s="144" t="s">
        <v>4622</v>
      </c>
      <c r="B158" s="138" t="s">
        <v>8775</v>
      </c>
      <c r="C158" s="1" t="s">
        <v>8776</v>
      </c>
      <c r="D158" s="145" t="s">
        <v>4623</v>
      </c>
      <c r="E158" s="272" t="s">
        <v>4299</v>
      </c>
      <c r="F158" s="272"/>
      <c r="G158" s="151" t="s">
        <v>394</v>
      </c>
      <c r="H158" s="141">
        <v>200</v>
      </c>
      <c r="I158" s="147">
        <v>45265</v>
      </c>
      <c r="J158" s="143">
        <v>45265</v>
      </c>
      <c r="K158" s="141">
        <v>200</v>
      </c>
    </row>
    <row r="159" spans="1:11" ht="29.4">
      <c r="A159" s="144" t="s">
        <v>4624</v>
      </c>
      <c r="B159" s="138" t="s">
        <v>8775</v>
      </c>
      <c r="C159" s="1" t="s">
        <v>8776</v>
      </c>
      <c r="D159" s="163" t="s">
        <v>4625</v>
      </c>
      <c r="E159" s="103" t="s">
        <v>4289</v>
      </c>
      <c r="F159" s="1"/>
      <c r="G159" s="162" t="s">
        <v>4604</v>
      </c>
      <c r="H159" s="141">
        <v>26.56</v>
      </c>
      <c r="I159" s="147">
        <v>45266</v>
      </c>
      <c r="J159" s="143">
        <v>45266</v>
      </c>
      <c r="K159" s="141">
        <v>26.56</v>
      </c>
    </row>
    <row r="160" spans="1:11" ht="29.4">
      <c r="A160" s="150" t="s">
        <v>4626</v>
      </c>
      <c r="B160" s="138" t="s">
        <v>8775</v>
      </c>
      <c r="C160" s="1" t="s">
        <v>8776</v>
      </c>
      <c r="D160" s="164" t="s">
        <v>4627</v>
      </c>
      <c r="E160" s="103" t="s">
        <v>4289</v>
      </c>
      <c r="F160" s="1"/>
      <c r="G160" s="151" t="s">
        <v>4541</v>
      </c>
      <c r="H160" s="141">
        <v>99.1</v>
      </c>
      <c r="I160" s="147">
        <v>45271</v>
      </c>
      <c r="J160" s="143">
        <v>45271</v>
      </c>
      <c r="K160" s="141">
        <v>99.1</v>
      </c>
    </row>
    <row r="161" spans="1:11" ht="29.4">
      <c r="A161" s="144" t="s">
        <v>4628</v>
      </c>
      <c r="B161" s="138" t="s">
        <v>8775</v>
      </c>
      <c r="C161" s="1" t="s">
        <v>8776</v>
      </c>
      <c r="D161" s="158" t="s">
        <v>4629</v>
      </c>
      <c r="E161" s="103" t="s">
        <v>4289</v>
      </c>
      <c r="F161" s="1"/>
      <c r="G161" s="151" t="s">
        <v>4541</v>
      </c>
      <c r="H161" s="141">
        <v>183.2</v>
      </c>
      <c r="I161" s="147">
        <v>45271</v>
      </c>
      <c r="J161" s="143">
        <v>45271</v>
      </c>
      <c r="K161" s="141">
        <v>183.2</v>
      </c>
    </row>
    <row r="162" spans="1:11" ht="29.4">
      <c r="A162" s="144" t="s">
        <v>4630</v>
      </c>
      <c r="B162" s="138" t="s">
        <v>8775</v>
      </c>
      <c r="C162" s="1" t="s">
        <v>8776</v>
      </c>
      <c r="D162" s="158" t="s">
        <v>4632</v>
      </c>
      <c r="E162" s="103" t="s">
        <v>4299</v>
      </c>
      <c r="F162" s="1"/>
      <c r="G162" s="154" t="s">
        <v>4631</v>
      </c>
      <c r="H162" s="141">
        <v>4600</v>
      </c>
      <c r="I162" s="147">
        <v>45273</v>
      </c>
      <c r="J162" s="143">
        <v>45273</v>
      </c>
      <c r="K162" s="141">
        <v>4600</v>
      </c>
    </row>
    <row r="163" spans="1:11" ht="29.4">
      <c r="A163" s="144" t="s">
        <v>4633</v>
      </c>
      <c r="B163" s="138" t="s">
        <v>8775</v>
      </c>
      <c r="C163" s="1" t="s">
        <v>8776</v>
      </c>
      <c r="D163" s="158" t="s">
        <v>4635</v>
      </c>
      <c r="E163" s="103" t="s">
        <v>4299</v>
      </c>
      <c r="F163" s="1"/>
      <c r="G163" s="151" t="s">
        <v>4634</v>
      </c>
      <c r="H163" s="141">
        <v>1311.45</v>
      </c>
      <c r="I163" s="147">
        <v>45273</v>
      </c>
      <c r="J163" s="143">
        <v>45273</v>
      </c>
      <c r="K163" s="141">
        <v>1311.45</v>
      </c>
    </row>
    <row r="164" spans="1:11" ht="72.599999999999994">
      <c r="A164" s="138" t="s">
        <v>4636</v>
      </c>
      <c r="B164" s="138" t="s">
        <v>8775</v>
      </c>
      <c r="C164" s="1" t="s">
        <v>8776</v>
      </c>
      <c r="D164" s="158" t="s">
        <v>4637</v>
      </c>
      <c r="E164" s="272" t="s">
        <v>4418</v>
      </c>
      <c r="F164" s="103" t="s">
        <v>8577</v>
      </c>
      <c r="G164" s="151" t="s">
        <v>4561</v>
      </c>
      <c r="H164" s="141">
        <v>259</v>
      </c>
      <c r="I164" s="147">
        <v>45273</v>
      </c>
      <c r="J164" s="143">
        <v>45273</v>
      </c>
      <c r="K164" s="141">
        <v>259</v>
      </c>
    </row>
    <row r="165" spans="1:11" ht="29.4">
      <c r="A165" s="144" t="s">
        <v>4638</v>
      </c>
      <c r="B165" s="138" t="s">
        <v>8775</v>
      </c>
      <c r="C165" s="1" t="s">
        <v>8776</v>
      </c>
      <c r="D165" s="163" t="s">
        <v>4639</v>
      </c>
      <c r="E165" s="103" t="s">
        <v>4289</v>
      </c>
      <c r="F165" s="1"/>
      <c r="G165" s="148" t="s">
        <v>4509</v>
      </c>
      <c r="H165" s="141">
        <v>1130.8</v>
      </c>
      <c r="I165" s="147">
        <v>45273</v>
      </c>
      <c r="J165" s="143">
        <v>45273</v>
      </c>
      <c r="K165" s="141">
        <v>1130.8</v>
      </c>
    </row>
    <row r="166" spans="1:11" ht="32.4">
      <c r="A166" s="144" t="s">
        <v>4640</v>
      </c>
      <c r="B166" s="138" t="s">
        <v>8775</v>
      </c>
      <c r="C166" s="1" t="s">
        <v>8776</v>
      </c>
      <c r="D166" s="163" t="s">
        <v>4642</v>
      </c>
      <c r="E166" s="103" t="s">
        <v>4289</v>
      </c>
      <c r="F166" s="1"/>
      <c r="G166" s="148" t="s">
        <v>4641</v>
      </c>
      <c r="H166" s="141">
        <v>1031.05</v>
      </c>
      <c r="I166" s="147">
        <v>45273</v>
      </c>
      <c r="J166" s="143">
        <v>45273</v>
      </c>
      <c r="K166" s="141">
        <v>1031.05</v>
      </c>
    </row>
    <row r="167" spans="1:11" ht="29.4">
      <c r="A167" s="144" t="s">
        <v>4643</v>
      </c>
      <c r="B167" s="138" t="s">
        <v>8775</v>
      </c>
      <c r="C167" s="1" t="s">
        <v>8776</v>
      </c>
      <c r="D167" s="145" t="s">
        <v>4644</v>
      </c>
      <c r="E167" s="103" t="s">
        <v>4289</v>
      </c>
      <c r="F167" s="1"/>
      <c r="G167" s="151" t="s">
        <v>4348</v>
      </c>
      <c r="H167" s="141">
        <v>556.49</v>
      </c>
      <c r="I167" s="147">
        <v>45274</v>
      </c>
      <c r="J167" s="143">
        <v>45274</v>
      </c>
      <c r="K167" s="141">
        <v>556.49</v>
      </c>
    </row>
    <row r="168" spans="1:11" ht="29.4">
      <c r="A168" s="144" t="s">
        <v>4645</v>
      </c>
      <c r="B168" s="138" t="s">
        <v>8775</v>
      </c>
      <c r="C168" s="1" t="s">
        <v>8776</v>
      </c>
      <c r="D168" s="145" t="s">
        <v>4647</v>
      </c>
      <c r="E168" s="103" t="s">
        <v>4289</v>
      </c>
      <c r="F168" s="1"/>
      <c r="G168" s="151" t="s">
        <v>4646</v>
      </c>
      <c r="H168" s="141">
        <v>511.48</v>
      </c>
      <c r="I168" s="147">
        <v>45274</v>
      </c>
      <c r="J168" s="143">
        <v>45274</v>
      </c>
      <c r="K168" s="141">
        <v>511.48</v>
      </c>
    </row>
    <row r="169" spans="1:11" ht="29.4">
      <c r="A169" s="144" t="s">
        <v>4648</v>
      </c>
      <c r="B169" s="138" t="s">
        <v>8775</v>
      </c>
      <c r="C169" s="1" t="s">
        <v>8776</v>
      </c>
      <c r="D169" s="145" t="s">
        <v>4649</v>
      </c>
      <c r="E169" s="103" t="s">
        <v>4289</v>
      </c>
      <c r="F169" s="1"/>
      <c r="G169" s="151" t="s">
        <v>4525</v>
      </c>
      <c r="H169" s="141">
        <v>607.30999999999995</v>
      </c>
      <c r="I169" s="147">
        <v>45274</v>
      </c>
      <c r="J169" s="143">
        <v>45274</v>
      </c>
      <c r="K169" s="141">
        <v>607.30999999999995</v>
      </c>
    </row>
    <row r="170" spans="1:11" ht="29.4">
      <c r="A170" s="144" t="s">
        <v>4650</v>
      </c>
      <c r="B170" s="138" t="s">
        <v>8775</v>
      </c>
      <c r="C170" s="1" t="s">
        <v>8776</v>
      </c>
      <c r="D170" s="145" t="s">
        <v>4647</v>
      </c>
      <c r="E170" s="103" t="s">
        <v>4289</v>
      </c>
      <c r="F170" s="1"/>
      <c r="G170" s="151" t="s">
        <v>4525</v>
      </c>
      <c r="H170" s="141">
        <v>54</v>
      </c>
      <c r="I170" s="147">
        <v>45274</v>
      </c>
      <c r="J170" s="143">
        <v>45274</v>
      </c>
      <c r="K170" s="141">
        <v>54</v>
      </c>
    </row>
    <row r="171" spans="1:11" ht="29.4">
      <c r="A171" s="144" t="s">
        <v>4651</v>
      </c>
      <c r="B171" s="138" t="s">
        <v>8775</v>
      </c>
      <c r="C171" s="1" t="s">
        <v>8776</v>
      </c>
      <c r="D171" s="145" t="s">
        <v>4652</v>
      </c>
      <c r="E171" s="103" t="s">
        <v>4289</v>
      </c>
      <c r="F171" s="1"/>
      <c r="G171" s="151" t="s">
        <v>4525</v>
      </c>
      <c r="H171" s="141">
        <v>54</v>
      </c>
      <c r="I171" s="147">
        <v>45274</v>
      </c>
      <c r="J171" s="143">
        <v>45274</v>
      </c>
      <c r="K171" s="141">
        <v>54</v>
      </c>
    </row>
    <row r="172" spans="1:11" ht="29.4">
      <c r="A172" s="144" t="s">
        <v>4653</v>
      </c>
      <c r="B172" s="138" t="s">
        <v>8775</v>
      </c>
      <c r="C172" s="1" t="s">
        <v>8776</v>
      </c>
      <c r="D172" s="145" t="s">
        <v>4654</v>
      </c>
      <c r="E172" s="103" t="s">
        <v>4289</v>
      </c>
      <c r="F172" s="1"/>
      <c r="G172" s="151" t="s">
        <v>4525</v>
      </c>
      <c r="H172" s="141">
        <v>575.42999999999995</v>
      </c>
      <c r="I172" s="147">
        <v>45274</v>
      </c>
      <c r="J172" s="143">
        <v>45274</v>
      </c>
      <c r="K172" s="141">
        <v>575.42999999999995</v>
      </c>
    </row>
    <row r="173" spans="1:11" ht="32.4">
      <c r="A173" s="144" t="s">
        <v>4655</v>
      </c>
      <c r="B173" s="138" t="s">
        <v>8775</v>
      </c>
      <c r="C173" s="1" t="s">
        <v>8776</v>
      </c>
      <c r="D173" s="145" t="s">
        <v>4656</v>
      </c>
      <c r="E173" s="103" t="s">
        <v>4289</v>
      </c>
      <c r="F173" s="1"/>
      <c r="G173" s="151" t="s">
        <v>4525</v>
      </c>
      <c r="H173" s="141">
        <v>1145.72</v>
      </c>
      <c r="I173" s="147">
        <v>45274</v>
      </c>
      <c r="J173" s="143">
        <v>45274</v>
      </c>
      <c r="K173" s="141">
        <v>1145.72</v>
      </c>
    </row>
    <row r="174" spans="1:11" ht="32.4">
      <c r="A174" s="144" t="s">
        <v>4657</v>
      </c>
      <c r="B174" s="138" t="s">
        <v>8775</v>
      </c>
      <c r="C174" s="1" t="s">
        <v>8776</v>
      </c>
      <c r="D174" s="145" t="s">
        <v>4658</v>
      </c>
      <c r="E174" s="103" t="s">
        <v>4289</v>
      </c>
      <c r="F174" s="1"/>
      <c r="G174" s="151" t="s">
        <v>4525</v>
      </c>
      <c r="H174" s="141">
        <v>324.83999999999997</v>
      </c>
      <c r="I174" s="147">
        <v>45274</v>
      </c>
      <c r="J174" s="143">
        <v>45274</v>
      </c>
      <c r="K174" s="141">
        <v>324.83999999999997</v>
      </c>
    </row>
    <row r="175" spans="1:11" ht="29.4">
      <c r="A175" s="150" t="s">
        <v>4659</v>
      </c>
      <c r="B175" s="138" t="s">
        <v>8775</v>
      </c>
      <c r="C175" s="1" t="s">
        <v>8776</v>
      </c>
      <c r="D175" s="145" t="s">
        <v>4660</v>
      </c>
      <c r="E175" s="103" t="s">
        <v>4289</v>
      </c>
      <c r="F175" s="1"/>
      <c r="G175" s="151" t="s">
        <v>4525</v>
      </c>
      <c r="H175" s="141">
        <v>232.84</v>
      </c>
      <c r="I175" s="147">
        <v>45274</v>
      </c>
      <c r="J175" s="143">
        <v>45274</v>
      </c>
      <c r="K175" s="141">
        <v>232.84</v>
      </c>
    </row>
    <row r="176" spans="1:11" ht="29.4">
      <c r="A176" s="144" t="s">
        <v>4661</v>
      </c>
      <c r="B176" s="138" t="s">
        <v>8775</v>
      </c>
      <c r="C176" s="1" t="s">
        <v>8776</v>
      </c>
      <c r="D176" s="145" t="s">
        <v>4662</v>
      </c>
      <c r="E176" s="103" t="s">
        <v>4289</v>
      </c>
      <c r="F176" s="1"/>
      <c r="G176" s="151" t="s">
        <v>4525</v>
      </c>
      <c r="H176" s="141">
        <v>188.02</v>
      </c>
      <c r="I176" s="147">
        <v>45274</v>
      </c>
      <c r="J176" s="143">
        <v>45274</v>
      </c>
      <c r="K176" s="141">
        <v>188.02</v>
      </c>
    </row>
    <row r="177" spans="1:11" ht="32.4">
      <c r="A177" s="144" t="s">
        <v>4663</v>
      </c>
      <c r="B177" s="138" t="s">
        <v>8775</v>
      </c>
      <c r="C177" s="1" t="s">
        <v>8776</v>
      </c>
      <c r="D177" s="145" t="s">
        <v>4664</v>
      </c>
      <c r="E177" s="103" t="s">
        <v>4289</v>
      </c>
      <c r="F177" s="1"/>
      <c r="G177" s="151" t="s">
        <v>4391</v>
      </c>
      <c r="H177" s="141">
        <v>223.5</v>
      </c>
      <c r="I177" s="147">
        <v>45274</v>
      </c>
      <c r="J177" s="143">
        <v>45274</v>
      </c>
      <c r="K177" s="141">
        <v>223.5</v>
      </c>
    </row>
    <row r="178" spans="1:11" ht="72.599999999999994">
      <c r="A178" s="144" t="s">
        <v>4665</v>
      </c>
      <c r="B178" s="138" t="s">
        <v>8775</v>
      </c>
      <c r="C178" s="1" t="s">
        <v>8776</v>
      </c>
      <c r="D178" s="145" t="s">
        <v>4667</v>
      </c>
      <c r="E178" s="272" t="s">
        <v>4418</v>
      </c>
      <c r="F178" s="103" t="s">
        <v>8578</v>
      </c>
      <c r="G178" s="151" t="s">
        <v>4666</v>
      </c>
      <c r="H178" s="141">
        <v>9612.2999999999993</v>
      </c>
      <c r="I178" s="147">
        <v>45279</v>
      </c>
      <c r="J178" s="143">
        <v>45279</v>
      </c>
      <c r="K178" s="141">
        <v>9612.2999999999993</v>
      </c>
    </row>
    <row r="179" spans="1:11" ht="29.4">
      <c r="A179" s="144" t="s">
        <v>4668</v>
      </c>
      <c r="B179" s="138" t="s">
        <v>8775</v>
      </c>
      <c r="C179" s="1" t="s">
        <v>8776</v>
      </c>
      <c r="D179" s="145" t="s">
        <v>4670</v>
      </c>
      <c r="E179" s="103" t="s">
        <v>4671</v>
      </c>
      <c r="F179" s="1"/>
      <c r="G179" s="151" t="s">
        <v>4669</v>
      </c>
      <c r="H179" s="141">
        <v>9000</v>
      </c>
      <c r="I179" s="147">
        <v>45279</v>
      </c>
      <c r="J179" s="143">
        <v>45279</v>
      </c>
      <c r="K179" s="141">
        <v>9000</v>
      </c>
    </row>
    <row r="180" spans="1:11" ht="29.4">
      <c r="A180" s="144" t="s">
        <v>4672</v>
      </c>
      <c r="B180" s="138" t="s">
        <v>8775</v>
      </c>
      <c r="C180" s="1" t="s">
        <v>8776</v>
      </c>
      <c r="D180" s="145" t="s">
        <v>4673</v>
      </c>
      <c r="E180" s="103" t="s">
        <v>4289</v>
      </c>
      <c r="F180" s="1"/>
      <c r="G180" s="151" t="s">
        <v>4561</v>
      </c>
      <c r="H180" s="141">
        <v>224.89</v>
      </c>
      <c r="I180" s="147">
        <v>45279</v>
      </c>
      <c r="J180" s="143">
        <v>45279</v>
      </c>
      <c r="K180" s="141">
        <v>224.89</v>
      </c>
    </row>
    <row r="181" spans="1:11" ht="32.4">
      <c r="A181" s="138" t="s">
        <v>4674</v>
      </c>
      <c r="B181" s="138" t="s">
        <v>8775</v>
      </c>
      <c r="C181" s="1" t="s">
        <v>8776</v>
      </c>
      <c r="D181" s="152" t="s">
        <v>4676</v>
      </c>
      <c r="E181" s="103" t="s">
        <v>4289</v>
      </c>
      <c r="F181" s="1"/>
      <c r="G181" s="146" t="s">
        <v>4675</v>
      </c>
      <c r="H181" s="141">
        <v>900</v>
      </c>
      <c r="I181" s="147">
        <v>45279</v>
      </c>
      <c r="J181" s="143">
        <v>45279</v>
      </c>
      <c r="K181" s="141">
        <v>900</v>
      </c>
    </row>
    <row r="182" spans="1:11" ht="29.4">
      <c r="A182" s="144" t="s">
        <v>4677</v>
      </c>
      <c r="B182" s="138" t="s">
        <v>8775</v>
      </c>
      <c r="C182" s="1" t="s">
        <v>8776</v>
      </c>
      <c r="D182" s="146" t="s">
        <v>4302</v>
      </c>
      <c r="E182" s="103" t="s">
        <v>4289</v>
      </c>
      <c r="F182" s="1"/>
      <c r="G182" s="148" t="s">
        <v>4301</v>
      </c>
      <c r="H182" s="141">
        <v>50.4</v>
      </c>
      <c r="I182" s="147">
        <v>45280</v>
      </c>
      <c r="J182" s="143">
        <v>45280</v>
      </c>
      <c r="K182" s="141">
        <v>50.4</v>
      </c>
    </row>
    <row r="183" spans="1:11" ht="29.4">
      <c r="A183" s="144" t="s">
        <v>4678</v>
      </c>
      <c r="B183" s="138" t="s">
        <v>8775</v>
      </c>
      <c r="C183" s="1" t="s">
        <v>8776</v>
      </c>
      <c r="D183" s="151" t="s">
        <v>4680</v>
      </c>
      <c r="E183" s="103" t="s">
        <v>4289</v>
      </c>
      <c r="F183" s="1"/>
      <c r="G183" s="148" t="s">
        <v>4679</v>
      </c>
      <c r="H183" s="141">
        <v>61.65</v>
      </c>
      <c r="I183" s="147">
        <v>45280</v>
      </c>
      <c r="J183" s="143">
        <v>45280</v>
      </c>
      <c r="K183" s="141">
        <v>61.65</v>
      </c>
    </row>
    <row r="184" spans="1:11" ht="29.4">
      <c r="A184" s="150" t="s">
        <v>4681</v>
      </c>
      <c r="B184" s="138" t="s">
        <v>8775</v>
      </c>
      <c r="C184" s="1" t="s">
        <v>8776</v>
      </c>
      <c r="D184" s="158" t="s">
        <v>4682</v>
      </c>
      <c r="E184" s="103" t="s">
        <v>4299</v>
      </c>
      <c r="F184" s="1"/>
      <c r="G184" s="151" t="s">
        <v>4561</v>
      </c>
      <c r="H184" s="141">
        <v>18391.2</v>
      </c>
      <c r="I184" s="147">
        <v>45281</v>
      </c>
      <c r="J184" s="143">
        <v>45281</v>
      </c>
      <c r="K184" s="141">
        <v>18391.2</v>
      </c>
    </row>
    <row r="185" spans="1:11" ht="29.4">
      <c r="A185" s="144" t="s">
        <v>4638</v>
      </c>
      <c r="B185" s="138" t="s">
        <v>8775</v>
      </c>
      <c r="C185" s="1" t="s">
        <v>8776</v>
      </c>
      <c r="D185" s="145" t="s">
        <v>4683</v>
      </c>
      <c r="E185" s="103" t="s">
        <v>4299</v>
      </c>
      <c r="F185" s="1"/>
      <c r="G185" s="154" t="s">
        <v>4424</v>
      </c>
      <c r="H185" s="141">
        <v>22575.56</v>
      </c>
      <c r="I185" s="147">
        <v>45281</v>
      </c>
      <c r="J185" s="143">
        <v>45281</v>
      </c>
      <c r="K185" s="141">
        <v>22575.56</v>
      </c>
    </row>
    <row r="186" spans="1:11" ht="29.4">
      <c r="A186" s="150" t="s">
        <v>4684</v>
      </c>
      <c r="B186" s="138" t="s">
        <v>8775</v>
      </c>
      <c r="C186" s="1" t="s">
        <v>8776</v>
      </c>
      <c r="D186" s="158" t="s">
        <v>4635</v>
      </c>
      <c r="E186" s="103" t="s">
        <v>4299</v>
      </c>
      <c r="F186" s="1"/>
      <c r="G186" s="151" t="s">
        <v>4634</v>
      </c>
      <c r="H186" s="141">
        <v>573.75</v>
      </c>
      <c r="I186" s="147">
        <v>45282</v>
      </c>
      <c r="J186" s="143">
        <v>45282</v>
      </c>
      <c r="K186" s="141">
        <v>573.75</v>
      </c>
    </row>
    <row r="187" spans="1:11" ht="101.4">
      <c r="A187" s="144" t="s">
        <v>4685</v>
      </c>
      <c r="B187" s="138" t="s">
        <v>8775</v>
      </c>
      <c r="C187" s="1" t="s">
        <v>8776</v>
      </c>
      <c r="D187" s="158" t="s">
        <v>4339</v>
      </c>
      <c r="E187" s="103" t="s">
        <v>8579</v>
      </c>
      <c r="F187" s="103" t="s">
        <v>8580</v>
      </c>
      <c r="G187" s="154" t="s">
        <v>4338</v>
      </c>
      <c r="H187" s="141">
        <v>1853.07</v>
      </c>
      <c r="I187" s="147">
        <v>45282</v>
      </c>
      <c r="J187" s="143">
        <v>45282</v>
      </c>
      <c r="K187" s="141">
        <v>1853.07</v>
      </c>
    </row>
    <row r="188" spans="1:11" ht="29.4">
      <c r="A188" s="144" t="s">
        <v>4686</v>
      </c>
      <c r="B188" s="138" t="s">
        <v>8775</v>
      </c>
      <c r="C188" s="1" t="s">
        <v>8776</v>
      </c>
      <c r="D188" s="158" t="s">
        <v>4687</v>
      </c>
      <c r="E188" s="103" t="s">
        <v>4299</v>
      </c>
      <c r="F188" s="1"/>
      <c r="G188" s="154" t="s">
        <v>4338</v>
      </c>
      <c r="H188" s="141">
        <v>125</v>
      </c>
      <c r="I188" s="147">
        <v>45287</v>
      </c>
      <c r="J188" s="143">
        <v>45287</v>
      </c>
      <c r="K188" s="141">
        <v>125</v>
      </c>
    </row>
    <row r="189" spans="1:11" ht="29.4">
      <c r="A189" s="144" t="s">
        <v>4688</v>
      </c>
      <c r="B189" s="138" t="s">
        <v>8775</v>
      </c>
      <c r="C189" s="1" t="s">
        <v>8776</v>
      </c>
      <c r="D189" s="158" t="s">
        <v>4689</v>
      </c>
      <c r="E189" s="103" t="s">
        <v>4299</v>
      </c>
      <c r="F189" s="1"/>
      <c r="G189" s="154" t="s">
        <v>4338</v>
      </c>
      <c r="H189" s="141">
        <v>811.95</v>
      </c>
      <c r="I189" s="147">
        <v>45288</v>
      </c>
      <c r="J189" s="143">
        <v>45288</v>
      </c>
      <c r="K189" s="141">
        <v>811.95</v>
      </c>
    </row>
    <row r="190" spans="1:11" ht="29.4">
      <c r="A190" s="144" t="s">
        <v>4690</v>
      </c>
      <c r="B190" s="138" t="s">
        <v>8775</v>
      </c>
      <c r="C190" s="1" t="s">
        <v>8776</v>
      </c>
      <c r="D190" s="165" t="s">
        <v>4692</v>
      </c>
      <c r="E190" s="103" t="s">
        <v>4299</v>
      </c>
      <c r="F190" s="1"/>
      <c r="G190" s="148" t="s">
        <v>4691</v>
      </c>
      <c r="H190" s="141">
        <v>3662.26</v>
      </c>
      <c r="I190" s="147">
        <v>45288</v>
      </c>
      <c r="J190" s="143">
        <v>45288</v>
      </c>
      <c r="K190" s="141">
        <v>3662.26</v>
      </c>
    </row>
  </sheetData>
  <mergeCells count="2">
    <mergeCell ref="A1:K1"/>
    <mergeCell ref="A2:K2"/>
  </mergeCells>
  <pageMargins left="0.7" right="0.7" top="0.75" bottom="0.75" header="0.3" footer="0.3"/>
  <pageSetup paperSize="9" orientation="portrait" r:id="rId1"/>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817E4C-6FB0-4B8C-B1B0-50372FF4F38C}">
  <dimension ref="A1:K103"/>
  <sheetViews>
    <sheetView topLeftCell="C1" workbookViewId="0">
      <selection activeCell="D5" sqref="D5"/>
    </sheetView>
  </sheetViews>
  <sheetFormatPr defaultRowHeight="14.4"/>
  <cols>
    <col min="1" max="1" width="34.88671875" customWidth="1"/>
    <col min="2" max="2" width="18.5546875" customWidth="1"/>
    <col min="3" max="3" width="17.33203125" customWidth="1"/>
    <col min="4" max="4" width="20.5546875" customWidth="1"/>
    <col min="5" max="5" width="22" customWidth="1"/>
    <col min="6" max="6" width="20.33203125" customWidth="1"/>
    <col min="7" max="7" width="24.33203125" customWidth="1"/>
    <col min="8" max="8" width="20.109375" customWidth="1"/>
    <col min="9" max="9" width="15.33203125" customWidth="1"/>
    <col min="10" max="10" width="11.88671875" customWidth="1"/>
    <col min="11" max="11" width="18.5546875" customWidth="1"/>
  </cols>
  <sheetData>
    <row r="1" spans="1:11" ht="31.8">
      <c r="A1" s="317" t="s">
        <v>2723</v>
      </c>
      <c r="B1" s="318"/>
      <c r="C1" s="318"/>
      <c r="D1" s="318"/>
      <c r="E1" s="318"/>
      <c r="F1" s="318"/>
      <c r="G1" s="318"/>
      <c r="H1" s="318"/>
      <c r="I1" s="318"/>
      <c r="J1" s="318"/>
      <c r="K1" s="318"/>
    </row>
    <row r="2" spans="1:11" ht="116.4" customHeight="1">
      <c r="A2" s="319" t="s">
        <v>11</v>
      </c>
      <c r="B2" s="319"/>
      <c r="C2" s="319"/>
      <c r="D2" s="319"/>
      <c r="E2" s="319"/>
      <c r="F2" s="319"/>
      <c r="G2" s="319"/>
      <c r="H2" s="319"/>
      <c r="I2" s="319"/>
      <c r="J2" s="319"/>
      <c r="K2" s="319"/>
    </row>
    <row r="3" spans="1:11" s="9" customFormat="1" ht="55.2">
      <c r="A3" s="2" t="s">
        <v>0</v>
      </c>
      <c r="B3" s="3" t="s">
        <v>1</v>
      </c>
      <c r="C3" s="4" t="s">
        <v>2</v>
      </c>
      <c r="D3" s="4" t="s">
        <v>3</v>
      </c>
      <c r="E3" s="5" t="s">
        <v>4</v>
      </c>
      <c r="F3" s="6" t="s">
        <v>5</v>
      </c>
      <c r="G3" s="4" t="s">
        <v>6</v>
      </c>
      <c r="H3" s="7" t="s">
        <v>7</v>
      </c>
      <c r="I3" s="8" t="s">
        <v>8</v>
      </c>
      <c r="J3" s="8" t="s">
        <v>9</v>
      </c>
      <c r="K3" s="7" t="s">
        <v>10</v>
      </c>
    </row>
    <row r="4" spans="1:11" ht="28.8">
      <c r="A4" s="101" t="s">
        <v>2384</v>
      </c>
      <c r="B4" s="101">
        <v>90017760811</v>
      </c>
      <c r="C4" t="s">
        <v>2722</v>
      </c>
      <c r="D4" s="101" t="s">
        <v>5526</v>
      </c>
      <c r="E4" s="101" t="s">
        <v>2386</v>
      </c>
      <c r="F4" s="101" t="s">
        <v>2387</v>
      </c>
      <c r="G4" s="101" t="s">
        <v>2387</v>
      </c>
      <c r="H4" s="101">
        <v>1712.5</v>
      </c>
      <c r="I4" s="101" t="s">
        <v>2388</v>
      </c>
      <c r="J4" s="101" t="s">
        <v>2389</v>
      </c>
      <c r="K4" s="101">
        <v>1712.5</v>
      </c>
    </row>
    <row r="5" spans="1:11" ht="57.6">
      <c r="A5" s="102" t="s">
        <v>2390</v>
      </c>
      <c r="B5" s="101">
        <v>90017760811</v>
      </c>
      <c r="C5" t="s">
        <v>2722</v>
      </c>
      <c r="D5" s="102" t="s">
        <v>2391</v>
      </c>
      <c r="E5" s="102" t="s">
        <v>2386</v>
      </c>
      <c r="F5" s="102" t="s">
        <v>2392</v>
      </c>
      <c r="G5" s="102" t="s">
        <v>2392</v>
      </c>
      <c r="H5" s="102">
        <v>115.39</v>
      </c>
      <c r="I5" s="102" t="s">
        <v>2393</v>
      </c>
      <c r="J5" s="102" t="s">
        <v>2394</v>
      </c>
      <c r="K5" s="102">
        <v>115.39</v>
      </c>
    </row>
    <row r="6" spans="1:11" ht="28.8">
      <c r="A6" s="101" t="s">
        <v>2395</v>
      </c>
      <c r="B6" s="101">
        <v>90017760811</v>
      </c>
      <c r="C6" t="s">
        <v>2722</v>
      </c>
      <c r="D6" s="101" t="s">
        <v>2396</v>
      </c>
      <c r="E6" s="101" t="s">
        <v>2386</v>
      </c>
      <c r="F6" s="101" t="s">
        <v>2397</v>
      </c>
      <c r="G6" s="101" t="s">
        <v>2397</v>
      </c>
      <c r="H6" s="101">
        <v>75</v>
      </c>
      <c r="I6" s="101" t="s">
        <v>2398</v>
      </c>
      <c r="J6" s="101" t="s">
        <v>2399</v>
      </c>
      <c r="K6" s="101">
        <v>75</v>
      </c>
    </row>
    <row r="7" spans="1:11" ht="28.8">
      <c r="A7" s="102" t="s">
        <v>2400</v>
      </c>
      <c r="B7" s="101">
        <v>90017760811</v>
      </c>
      <c r="C7" t="s">
        <v>2722</v>
      </c>
      <c r="D7" s="102" t="s">
        <v>2401</v>
      </c>
      <c r="E7" s="102" t="s">
        <v>2386</v>
      </c>
      <c r="F7" s="102" t="s">
        <v>2402</v>
      </c>
      <c r="G7" s="102" t="s">
        <v>2402</v>
      </c>
      <c r="H7" s="102">
        <v>420.07</v>
      </c>
      <c r="I7" s="102" t="s">
        <v>2403</v>
      </c>
      <c r="J7" s="102" t="s">
        <v>2404</v>
      </c>
      <c r="K7" s="102">
        <v>420.07</v>
      </c>
    </row>
    <row r="8" spans="1:11" ht="28.8">
      <c r="A8" s="101" t="s">
        <v>2405</v>
      </c>
      <c r="B8" s="101">
        <v>90017760811</v>
      </c>
      <c r="C8" t="s">
        <v>2722</v>
      </c>
      <c r="D8" s="101" t="s">
        <v>2406</v>
      </c>
      <c r="E8" s="101" t="s">
        <v>2386</v>
      </c>
      <c r="F8" s="101" t="s">
        <v>2407</v>
      </c>
      <c r="G8" s="101" t="s">
        <v>2407</v>
      </c>
      <c r="H8" s="101">
        <v>2895.2</v>
      </c>
      <c r="I8" s="101" t="s">
        <v>2408</v>
      </c>
      <c r="J8" s="101" t="s">
        <v>2409</v>
      </c>
      <c r="K8" s="101">
        <v>2895.2</v>
      </c>
    </row>
    <row r="9" spans="1:11" ht="28.8">
      <c r="A9" s="102" t="s">
        <v>2410</v>
      </c>
      <c r="B9" s="101">
        <v>90017760811</v>
      </c>
      <c r="C9" t="s">
        <v>2722</v>
      </c>
      <c r="D9" s="102" t="s">
        <v>2411</v>
      </c>
      <c r="E9" s="102" t="s">
        <v>2386</v>
      </c>
      <c r="F9" s="102" t="s">
        <v>2412</v>
      </c>
      <c r="G9" s="102" t="s">
        <v>2412</v>
      </c>
      <c r="H9" s="102">
        <v>291.44</v>
      </c>
      <c r="I9" s="102" t="s">
        <v>2413</v>
      </c>
      <c r="J9" s="102" t="s">
        <v>2414</v>
      </c>
      <c r="K9" s="102">
        <v>291.44</v>
      </c>
    </row>
    <row r="10" spans="1:11" ht="28.8">
      <c r="A10" s="101" t="s">
        <v>2415</v>
      </c>
      <c r="B10" s="101">
        <v>90017760811</v>
      </c>
      <c r="C10" t="s">
        <v>2722</v>
      </c>
      <c r="D10" s="101" t="s">
        <v>2416</v>
      </c>
      <c r="E10" s="101" t="s">
        <v>2386</v>
      </c>
      <c r="F10" s="101" t="s">
        <v>2417</v>
      </c>
      <c r="G10" s="101" t="s">
        <v>2417</v>
      </c>
      <c r="H10" s="101">
        <v>778.4</v>
      </c>
      <c r="I10" s="101" t="s">
        <v>2418</v>
      </c>
      <c r="J10" s="101" t="s">
        <v>2419</v>
      </c>
      <c r="K10" s="101">
        <v>778.4</v>
      </c>
    </row>
    <row r="11" spans="1:11" ht="28.8">
      <c r="A11" s="102" t="s">
        <v>2420</v>
      </c>
      <c r="B11" s="101">
        <v>90017760811</v>
      </c>
      <c r="C11" t="s">
        <v>2722</v>
      </c>
      <c r="D11" s="102" t="s">
        <v>2421</v>
      </c>
      <c r="E11" s="102" t="s">
        <v>2386</v>
      </c>
      <c r="F11" s="102" t="s">
        <v>2422</v>
      </c>
      <c r="G11" s="102" t="s">
        <v>2422</v>
      </c>
      <c r="H11" s="102">
        <v>98.37</v>
      </c>
      <c r="I11" s="102" t="s">
        <v>2423</v>
      </c>
      <c r="J11" s="102" t="s">
        <v>2404</v>
      </c>
      <c r="K11" s="102">
        <v>98.37</v>
      </c>
    </row>
    <row r="12" spans="1:11" ht="28.8">
      <c r="A12" s="101" t="s">
        <v>2424</v>
      </c>
      <c r="B12" s="101">
        <v>90017760811</v>
      </c>
      <c r="C12" t="s">
        <v>2722</v>
      </c>
      <c r="D12" s="101" t="s">
        <v>2425</v>
      </c>
      <c r="E12" s="101" t="s">
        <v>2386</v>
      </c>
      <c r="F12" s="101" t="s">
        <v>2426</v>
      </c>
      <c r="G12" s="101" t="s">
        <v>2426</v>
      </c>
      <c r="H12" s="101">
        <v>779.2</v>
      </c>
      <c r="I12" s="101" t="s">
        <v>2418</v>
      </c>
      <c r="J12" s="101" t="s">
        <v>2427</v>
      </c>
      <c r="K12" s="101">
        <v>779.2</v>
      </c>
    </row>
    <row r="13" spans="1:11" ht="28.8">
      <c r="A13" s="102" t="s">
        <v>2428</v>
      </c>
      <c r="B13" s="101">
        <v>90017760811</v>
      </c>
      <c r="C13" t="s">
        <v>2722</v>
      </c>
      <c r="D13" s="102" t="s">
        <v>2429</v>
      </c>
      <c r="E13" s="102" t="s">
        <v>2386</v>
      </c>
      <c r="F13" s="102" t="s">
        <v>2430</v>
      </c>
      <c r="G13" s="102" t="s">
        <v>2430</v>
      </c>
      <c r="H13" s="102">
        <v>2895.2</v>
      </c>
      <c r="I13" s="102" t="s">
        <v>2408</v>
      </c>
      <c r="J13" s="102" t="s">
        <v>2409</v>
      </c>
      <c r="K13" s="102">
        <v>2895.2</v>
      </c>
    </row>
    <row r="14" spans="1:11" ht="28.8">
      <c r="A14" s="101" t="s">
        <v>2431</v>
      </c>
      <c r="B14" s="101">
        <v>90017760811</v>
      </c>
      <c r="C14" t="s">
        <v>2722</v>
      </c>
      <c r="D14" s="101" t="s">
        <v>2432</v>
      </c>
      <c r="E14" s="101" t="s">
        <v>2386</v>
      </c>
      <c r="F14" s="101" t="s">
        <v>2433</v>
      </c>
      <c r="G14" s="101" t="s">
        <v>2433</v>
      </c>
      <c r="H14" s="101">
        <v>186.1</v>
      </c>
      <c r="I14" s="101" t="s">
        <v>2413</v>
      </c>
      <c r="J14" s="101" t="s">
        <v>2414</v>
      </c>
      <c r="K14" s="101">
        <v>186.1</v>
      </c>
    </row>
    <row r="15" spans="1:11" ht="57.6">
      <c r="A15" s="102" t="s">
        <v>2434</v>
      </c>
      <c r="B15" s="101">
        <v>90017760811</v>
      </c>
      <c r="C15" t="s">
        <v>2722</v>
      </c>
      <c r="D15" s="102" t="s">
        <v>2435</v>
      </c>
      <c r="E15" s="102" t="s">
        <v>1637</v>
      </c>
      <c r="F15" s="102" t="s">
        <v>2436</v>
      </c>
      <c r="G15" s="102" t="s">
        <v>2436</v>
      </c>
      <c r="H15" s="102">
        <v>3688</v>
      </c>
      <c r="I15" s="102" t="s">
        <v>2408</v>
      </c>
      <c r="J15" s="102" t="s">
        <v>2437</v>
      </c>
      <c r="K15" s="102">
        <v>3688</v>
      </c>
    </row>
    <row r="16" spans="1:11" ht="28.8">
      <c r="A16" s="101" t="s">
        <v>2438</v>
      </c>
      <c r="B16" s="101">
        <v>90017760811</v>
      </c>
      <c r="C16" t="s">
        <v>2722</v>
      </c>
      <c r="D16" s="101" t="s">
        <v>2439</v>
      </c>
      <c r="E16" s="101" t="s">
        <v>2386</v>
      </c>
      <c r="F16" s="101" t="s">
        <v>2440</v>
      </c>
      <c r="G16" s="101" t="s">
        <v>2440</v>
      </c>
      <c r="H16" s="101">
        <v>300</v>
      </c>
      <c r="I16" s="101" t="s">
        <v>2441</v>
      </c>
      <c r="J16" s="101" t="s">
        <v>2389</v>
      </c>
      <c r="K16" s="101">
        <v>300</v>
      </c>
    </row>
    <row r="17" spans="1:11" ht="57.6">
      <c r="A17" s="102" t="s">
        <v>2442</v>
      </c>
      <c r="B17" s="101">
        <v>90017760811</v>
      </c>
      <c r="C17" t="s">
        <v>2722</v>
      </c>
      <c r="D17" s="102" t="s">
        <v>2443</v>
      </c>
      <c r="E17" s="102" t="s">
        <v>2386</v>
      </c>
      <c r="F17" s="102" t="s">
        <v>2392</v>
      </c>
      <c r="G17" s="102" t="s">
        <v>2392</v>
      </c>
      <c r="H17" s="102">
        <v>365.83</v>
      </c>
      <c r="I17" s="102" t="s">
        <v>2444</v>
      </c>
      <c r="J17" s="102" t="s">
        <v>2394</v>
      </c>
      <c r="K17" s="102">
        <v>365.83</v>
      </c>
    </row>
    <row r="18" spans="1:11" ht="28.8">
      <c r="A18" s="101" t="s">
        <v>2445</v>
      </c>
      <c r="B18" s="101">
        <v>90017760811</v>
      </c>
      <c r="C18" t="s">
        <v>2722</v>
      </c>
      <c r="D18" s="101" t="s">
        <v>2446</v>
      </c>
      <c r="E18" s="101" t="s">
        <v>2386</v>
      </c>
      <c r="F18" s="101" t="s">
        <v>2447</v>
      </c>
      <c r="G18" s="101" t="s">
        <v>2447</v>
      </c>
      <c r="H18" s="101">
        <v>1101.52</v>
      </c>
      <c r="I18" s="101" t="s">
        <v>2388</v>
      </c>
      <c r="J18" s="101" t="s">
        <v>2448</v>
      </c>
      <c r="K18" s="101">
        <v>1101.52</v>
      </c>
    </row>
    <row r="19" spans="1:11" ht="28.8">
      <c r="A19" s="102" t="s">
        <v>2449</v>
      </c>
      <c r="B19" s="101">
        <v>90017760811</v>
      </c>
      <c r="C19" t="s">
        <v>2722</v>
      </c>
      <c r="D19" s="102" t="s">
        <v>2450</v>
      </c>
      <c r="E19" s="102" t="s">
        <v>2386</v>
      </c>
      <c r="F19" s="102" t="s">
        <v>2451</v>
      </c>
      <c r="G19" s="102" t="s">
        <v>2451</v>
      </c>
      <c r="H19" s="102">
        <v>505.73</v>
      </c>
      <c r="I19" s="102" t="s">
        <v>2452</v>
      </c>
      <c r="J19" s="102" t="s">
        <v>2404</v>
      </c>
      <c r="K19" s="102">
        <v>505.73</v>
      </c>
    </row>
    <row r="20" spans="1:11" ht="28.8">
      <c r="A20" s="101" t="s">
        <v>2453</v>
      </c>
      <c r="B20" s="101">
        <v>90017760811</v>
      </c>
      <c r="C20" t="s">
        <v>2722</v>
      </c>
      <c r="D20" s="101" t="s">
        <v>2454</v>
      </c>
      <c r="E20" s="101" t="s">
        <v>2386</v>
      </c>
      <c r="F20" s="101" t="s">
        <v>2455</v>
      </c>
      <c r="G20" s="101" t="s">
        <v>2455</v>
      </c>
      <c r="H20" s="101">
        <v>1900</v>
      </c>
      <c r="I20" s="101" t="s">
        <v>2413</v>
      </c>
      <c r="J20" s="101" t="s">
        <v>2414</v>
      </c>
      <c r="K20" s="101">
        <v>1900</v>
      </c>
    </row>
    <row r="21" spans="1:11" ht="28.8">
      <c r="A21" s="102" t="s">
        <v>2456</v>
      </c>
      <c r="B21" s="101">
        <v>90017760811</v>
      </c>
      <c r="C21" t="s">
        <v>2722</v>
      </c>
      <c r="D21" s="102" t="s">
        <v>2457</v>
      </c>
      <c r="E21" s="102" t="s">
        <v>2386</v>
      </c>
      <c r="F21" s="102" t="s">
        <v>2458</v>
      </c>
      <c r="G21" s="102" t="s">
        <v>2458</v>
      </c>
      <c r="H21" s="102">
        <v>800</v>
      </c>
      <c r="I21" s="102" t="s">
        <v>2403</v>
      </c>
      <c r="J21" s="102" t="s">
        <v>2414</v>
      </c>
      <c r="K21" s="102">
        <v>800</v>
      </c>
    </row>
    <row r="22" spans="1:11" ht="57.6">
      <c r="A22" s="101" t="s">
        <v>2459</v>
      </c>
      <c r="B22" s="101">
        <v>90017760811</v>
      </c>
      <c r="C22" t="s">
        <v>2722</v>
      </c>
      <c r="D22" s="101" t="s">
        <v>2460</v>
      </c>
      <c r="E22" s="101" t="s">
        <v>2386</v>
      </c>
      <c r="F22" s="101" t="s">
        <v>2392</v>
      </c>
      <c r="G22" s="101" t="s">
        <v>2392</v>
      </c>
      <c r="H22" s="101">
        <v>159.26</v>
      </c>
      <c r="I22" s="101" t="s">
        <v>2388</v>
      </c>
      <c r="J22" s="101" t="s">
        <v>2394</v>
      </c>
      <c r="K22" s="101">
        <v>159.26</v>
      </c>
    </row>
    <row r="23" spans="1:11" ht="28.8">
      <c r="A23" s="102" t="s">
        <v>2461</v>
      </c>
      <c r="B23" s="101">
        <v>90017760811</v>
      </c>
      <c r="C23" t="s">
        <v>2722</v>
      </c>
      <c r="D23" s="102" t="s">
        <v>2462</v>
      </c>
      <c r="E23" s="102" t="s">
        <v>2386</v>
      </c>
      <c r="F23" s="102" t="s">
        <v>2463</v>
      </c>
      <c r="G23" s="102" t="s">
        <v>2463</v>
      </c>
      <c r="H23" s="102">
        <v>1276</v>
      </c>
      <c r="I23" s="102" t="s">
        <v>2388</v>
      </c>
      <c r="J23" s="102" t="s">
        <v>2419</v>
      </c>
      <c r="K23" s="102">
        <v>1276</v>
      </c>
    </row>
    <row r="24" spans="1:11" ht="28.8">
      <c r="A24" s="101" t="s">
        <v>2420</v>
      </c>
      <c r="B24" s="101">
        <v>90017760811</v>
      </c>
      <c r="C24" t="s">
        <v>2722</v>
      </c>
      <c r="D24" s="101" t="s">
        <v>2464</v>
      </c>
      <c r="E24" s="101" t="s">
        <v>2386</v>
      </c>
      <c r="F24" s="101" t="s">
        <v>2422</v>
      </c>
      <c r="G24" s="101" t="s">
        <v>2422</v>
      </c>
      <c r="H24" s="101">
        <v>539.95000000000005</v>
      </c>
      <c r="I24" s="101" t="s">
        <v>2423</v>
      </c>
      <c r="J24" s="101" t="s">
        <v>2404</v>
      </c>
      <c r="K24" s="101">
        <v>539.95000000000005</v>
      </c>
    </row>
    <row r="25" spans="1:11" ht="28.8">
      <c r="A25" s="102" t="s">
        <v>2465</v>
      </c>
      <c r="B25" s="101">
        <v>90017760811</v>
      </c>
      <c r="C25" t="s">
        <v>2722</v>
      </c>
      <c r="D25" s="102" t="s">
        <v>2466</v>
      </c>
      <c r="E25" s="102" t="s">
        <v>2386</v>
      </c>
      <c r="F25" s="102" t="s">
        <v>2467</v>
      </c>
      <c r="G25" s="102" t="s">
        <v>2467</v>
      </c>
      <c r="H25" s="102">
        <v>1078.96</v>
      </c>
      <c r="I25" s="102" t="s">
        <v>2408</v>
      </c>
      <c r="J25" s="102" t="s">
        <v>2468</v>
      </c>
      <c r="K25" s="102">
        <v>1078.96</v>
      </c>
    </row>
    <row r="26" spans="1:11" ht="28.8">
      <c r="A26" s="101" t="s">
        <v>2469</v>
      </c>
      <c r="B26" s="101">
        <v>90017760811</v>
      </c>
      <c r="C26" t="s">
        <v>2722</v>
      </c>
      <c r="D26" s="101" t="s">
        <v>2470</v>
      </c>
      <c r="E26" s="101" t="s">
        <v>2386</v>
      </c>
      <c r="F26" s="101" t="s">
        <v>2426</v>
      </c>
      <c r="G26" s="101" t="s">
        <v>2426</v>
      </c>
      <c r="H26" s="101">
        <v>169.81</v>
      </c>
      <c r="I26" s="101" t="s">
        <v>2471</v>
      </c>
      <c r="J26" s="101" t="s">
        <v>2414</v>
      </c>
      <c r="K26" s="101">
        <v>169.81</v>
      </c>
    </row>
    <row r="27" spans="1:11" ht="28.8">
      <c r="A27" s="102" t="s">
        <v>2472</v>
      </c>
      <c r="B27" s="101">
        <v>90017760811</v>
      </c>
      <c r="C27" t="s">
        <v>2722</v>
      </c>
      <c r="D27" s="102" t="s">
        <v>2473</v>
      </c>
      <c r="E27" s="102" t="s">
        <v>2386</v>
      </c>
      <c r="F27" s="102" t="s">
        <v>2474</v>
      </c>
      <c r="G27" s="102" t="s">
        <v>2474</v>
      </c>
      <c r="H27" s="102">
        <v>640</v>
      </c>
      <c r="I27" s="102" t="s">
        <v>2413</v>
      </c>
      <c r="J27" s="102" t="s">
        <v>2414</v>
      </c>
      <c r="K27" s="102">
        <v>640</v>
      </c>
    </row>
    <row r="28" spans="1:11" ht="43.2">
      <c r="A28" s="101" t="s">
        <v>2475</v>
      </c>
      <c r="B28" s="101">
        <v>90017760811</v>
      </c>
      <c r="C28" t="s">
        <v>2722</v>
      </c>
      <c r="D28" s="101" t="s">
        <v>2476</v>
      </c>
      <c r="E28" s="101" t="s">
        <v>2386</v>
      </c>
      <c r="F28" s="101" t="s">
        <v>2477</v>
      </c>
      <c r="G28" s="101" t="s">
        <v>2477</v>
      </c>
      <c r="H28" s="101">
        <v>890</v>
      </c>
      <c r="I28" s="101" t="s">
        <v>2398</v>
      </c>
      <c r="J28" s="101" t="s">
        <v>2409</v>
      </c>
      <c r="K28" s="101">
        <v>890</v>
      </c>
    </row>
    <row r="29" spans="1:11" ht="28.8">
      <c r="A29" s="102" t="s">
        <v>2478</v>
      </c>
      <c r="B29" s="101">
        <v>90017760811</v>
      </c>
      <c r="C29" t="s">
        <v>2722</v>
      </c>
      <c r="D29" s="102" t="s">
        <v>2479</v>
      </c>
      <c r="E29" s="102" t="s">
        <v>2386</v>
      </c>
      <c r="F29" s="102" t="s">
        <v>2480</v>
      </c>
      <c r="G29" s="102" t="s">
        <v>2480</v>
      </c>
      <c r="H29" s="102">
        <v>2600</v>
      </c>
      <c r="I29" s="102" t="s">
        <v>2481</v>
      </c>
      <c r="J29" s="102" t="s">
        <v>2482</v>
      </c>
      <c r="K29" s="102">
        <v>2600</v>
      </c>
    </row>
    <row r="30" spans="1:11" ht="43.2">
      <c r="A30" s="101" t="s">
        <v>2483</v>
      </c>
      <c r="B30" s="101">
        <v>90017760811</v>
      </c>
      <c r="C30" t="s">
        <v>2722</v>
      </c>
      <c r="D30" s="101" t="s">
        <v>2484</v>
      </c>
      <c r="E30" s="101" t="s">
        <v>2386</v>
      </c>
      <c r="F30" s="101" t="s">
        <v>2426</v>
      </c>
      <c r="G30" s="101" t="s">
        <v>2426</v>
      </c>
      <c r="H30" s="101">
        <v>132</v>
      </c>
      <c r="I30" s="101" t="s">
        <v>2485</v>
      </c>
      <c r="J30" s="101" t="s">
        <v>2486</v>
      </c>
      <c r="K30" s="101">
        <v>132</v>
      </c>
    </row>
    <row r="31" spans="1:11" ht="57.6">
      <c r="A31" s="102" t="s">
        <v>2487</v>
      </c>
      <c r="B31" s="101">
        <v>90017760811</v>
      </c>
      <c r="C31" t="s">
        <v>2722</v>
      </c>
      <c r="D31" s="102" t="s">
        <v>2488</v>
      </c>
      <c r="E31" s="102" t="s">
        <v>2386</v>
      </c>
      <c r="F31" s="102" t="s">
        <v>2489</v>
      </c>
      <c r="G31" s="102" t="s">
        <v>2489</v>
      </c>
      <c r="H31" s="102">
        <v>3800</v>
      </c>
      <c r="I31" s="102" t="s">
        <v>2490</v>
      </c>
      <c r="J31" s="102" t="s">
        <v>2491</v>
      </c>
      <c r="K31" s="102">
        <v>3800</v>
      </c>
    </row>
    <row r="32" spans="1:11" ht="43.2">
      <c r="A32" s="101" t="s">
        <v>2492</v>
      </c>
      <c r="B32" s="101">
        <v>90017760811</v>
      </c>
      <c r="C32" t="s">
        <v>2722</v>
      </c>
      <c r="D32" s="101" t="s">
        <v>2493</v>
      </c>
      <c r="E32" s="101" t="s">
        <v>2386</v>
      </c>
      <c r="F32" s="101" t="s">
        <v>2494</v>
      </c>
      <c r="G32" s="101" t="s">
        <v>2494</v>
      </c>
      <c r="H32" s="101">
        <v>482.48</v>
      </c>
      <c r="I32" s="101" t="s">
        <v>2495</v>
      </c>
      <c r="J32" s="101" t="s">
        <v>2486</v>
      </c>
      <c r="K32" s="101">
        <v>482.48</v>
      </c>
    </row>
    <row r="33" spans="1:11" ht="57.6">
      <c r="A33" s="102" t="s">
        <v>2496</v>
      </c>
      <c r="B33" s="101">
        <v>90017760811</v>
      </c>
      <c r="C33" t="s">
        <v>2722</v>
      </c>
      <c r="D33" s="102" t="s">
        <v>2497</v>
      </c>
      <c r="E33" s="102" t="s">
        <v>2498</v>
      </c>
      <c r="F33" s="102" t="s">
        <v>2499</v>
      </c>
      <c r="G33" s="102" t="s">
        <v>2499</v>
      </c>
      <c r="H33" s="102">
        <v>46951.28</v>
      </c>
      <c r="I33" s="102" t="s">
        <v>2500</v>
      </c>
      <c r="J33" s="102" t="s">
        <v>2500</v>
      </c>
      <c r="K33" s="102">
        <v>46951.28</v>
      </c>
    </row>
    <row r="34" spans="1:11" ht="28.8">
      <c r="A34" s="101" t="s">
        <v>2501</v>
      </c>
      <c r="B34" s="101">
        <v>90017760811</v>
      </c>
      <c r="C34" t="s">
        <v>2722</v>
      </c>
      <c r="D34" s="101" t="s">
        <v>2502</v>
      </c>
      <c r="E34" s="101" t="s">
        <v>2386</v>
      </c>
      <c r="F34" s="101" t="s">
        <v>2503</v>
      </c>
      <c r="G34" s="101" t="s">
        <v>2503</v>
      </c>
      <c r="H34" s="101">
        <v>3330</v>
      </c>
      <c r="I34" s="101" t="s">
        <v>2471</v>
      </c>
      <c r="J34" s="101" t="s">
        <v>2504</v>
      </c>
      <c r="K34" s="101">
        <v>3330</v>
      </c>
    </row>
    <row r="35" spans="1:11" ht="43.2">
      <c r="A35" s="102" t="s">
        <v>2505</v>
      </c>
      <c r="B35" s="101">
        <v>90017760811</v>
      </c>
      <c r="C35" t="s">
        <v>2722</v>
      </c>
      <c r="D35" s="102" t="s">
        <v>2506</v>
      </c>
      <c r="E35" s="102" t="s">
        <v>2386</v>
      </c>
      <c r="F35" s="102" t="s">
        <v>2507</v>
      </c>
      <c r="G35" s="102" t="s">
        <v>2507</v>
      </c>
      <c r="H35" s="102">
        <v>180</v>
      </c>
      <c r="I35" s="102" t="s">
        <v>2508</v>
      </c>
      <c r="J35" s="102" t="s">
        <v>2482</v>
      </c>
      <c r="K35" s="102">
        <v>180</v>
      </c>
    </row>
    <row r="36" spans="1:11" ht="28.8">
      <c r="A36" s="101" t="s">
        <v>2509</v>
      </c>
      <c r="B36" s="101">
        <v>90017760811</v>
      </c>
      <c r="C36" t="s">
        <v>2722</v>
      </c>
      <c r="D36" s="101" t="s">
        <v>2385</v>
      </c>
      <c r="E36" s="101" t="s">
        <v>2386</v>
      </c>
      <c r="F36" s="101" t="s">
        <v>2510</v>
      </c>
      <c r="G36" s="101" t="s">
        <v>2510</v>
      </c>
      <c r="H36" s="101">
        <v>0</v>
      </c>
      <c r="I36" s="101" t="s">
        <v>2511</v>
      </c>
      <c r="J36" s="101" t="s">
        <v>2482</v>
      </c>
      <c r="K36" s="101">
        <v>1235</v>
      </c>
    </row>
    <row r="37" spans="1:11" ht="43.2">
      <c r="A37" s="102" t="s">
        <v>2512</v>
      </c>
      <c r="B37" s="101">
        <v>90017760811</v>
      </c>
      <c r="C37" t="s">
        <v>2722</v>
      </c>
      <c r="D37" s="102" t="s">
        <v>2513</v>
      </c>
      <c r="E37" s="102" t="s">
        <v>2386</v>
      </c>
      <c r="F37" s="102" t="s">
        <v>2514</v>
      </c>
      <c r="G37" s="102" t="s">
        <v>2514</v>
      </c>
      <c r="H37" s="102">
        <v>250</v>
      </c>
      <c r="I37" s="102" t="s">
        <v>2490</v>
      </c>
      <c r="J37" s="102" t="s">
        <v>2486</v>
      </c>
      <c r="K37" s="102">
        <v>250</v>
      </c>
    </row>
    <row r="38" spans="1:11" ht="57.6">
      <c r="A38" s="101" t="s">
        <v>2487</v>
      </c>
      <c r="B38" s="101">
        <v>90017760811</v>
      </c>
      <c r="C38" t="s">
        <v>2722</v>
      </c>
      <c r="D38" s="101" t="s">
        <v>2488</v>
      </c>
      <c r="E38" s="101" t="s">
        <v>2386</v>
      </c>
      <c r="F38" s="101" t="s">
        <v>2515</v>
      </c>
      <c r="G38" s="101" t="s">
        <v>2515</v>
      </c>
      <c r="H38" s="101">
        <v>3800</v>
      </c>
      <c r="I38" s="101" t="s">
        <v>2490</v>
      </c>
      <c r="J38" s="101" t="s">
        <v>2491</v>
      </c>
      <c r="K38" s="101">
        <v>3800</v>
      </c>
    </row>
    <row r="39" spans="1:11" ht="28.8">
      <c r="A39" s="102" t="s">
        <v>2516</v>
      </c>
      <c r="B39" s="101">
        <v>90017760811</v>
      </c>
      <c r="C39" t="s">
        <v>2722</v>
      </c>
      <c r="D39" s="102" t="s">
        <v>2517</v>
      </c>
      <c r="E39" s="102" t="s">
        <v>2386</v>
      </c>
      <c r="F39" s="102" t="s">
        <v>2518</v>
      </c>
      <c r="G39" s="102" t="s">
        <v>2518</v>
      </c>
      <c r="H39" s="102">
        <v>2940.8</v>
      </c>
      <c r="I39" s="102" t="s">
        <v>2500</v>
      </c>
      <c r="J39" s="102" t="s">
        <v>2500</v>
      </c>
      <c r="K39" s="102">
        <v>2940.8</v>
      </c>
    </row>
    <row r="40" spans="1:11" ht="28.8">
      <c r="A40" s="101" t="s">
        <v>2519</v>
      </c>
      <c r="B40" s="101">
        <v>90017760811</v>
      </c>
      <c r="C40" t="s">
        <v>2722</v>
      </c>
      <c r="D40" s="101" t="s">
        <v>2520</v>
      </c>
      <c r="E40" s="101" t="s">
        <v>2386</v>
      </c>
      <c r="F40" s="101" t="s">
        <v>2521</v>
      </c>
      <c r="G40" s="101" t="s">
        <v>2521</v>
      </c>
      <c r="H40" s="101">
        <v>181.15</v>
      </c>
      <c r="I40" s="101" t="s">
        <v>2522</v>
      </c>
      <c r="J40" s="101" t="s">
        <v>2523</v>
      </c>
      <c r="K40" s="101">
        <v>181.15</v>
      </c>
    </row>
    <row r="41" spans="1:11" ht="28.8">
      <c r="A41" s="102" t="s">
        <v>2524</v>
      </c>
      <c r="B41" s="101">
        <v>90017760811</v>
      </c>
      <c r="C41" t="s">
        <v>2722</v>
      </c>
      <c r="D41" s="102" t="s">
        <v>2525</v>
      </c>
      <c r="E41" s="102" t="s">
        <v>2386</v>
      </c>
      <c r="F41" s="102" t="s">
        <v>2526</v>
      </c>
      <c r="G41" s="102" t="s">
        <v>2526</v>
      </c>
      <c r="H41" s="102">
        <v>536.88</v>
      </c>
      <c r="I41" s="102" t="s">
        <v>2413</v>
      </c>
      <c r="J41" s="102" t="s">
        <v>2527</v>
      </c>
      <c r="K41" s="102">
        <v>536.88</v>
      </c>
    </row>
    <row r="42" spans="1:11" ht="43.2">
      <c r="A42" s="101" t="s">
        <v>2528</v>
      </c>
      <c r="B42" s="101">
        <v>90017760811</v>
      </c>
      <c r="C42" t="s">
        <v>2722</v>
      </c>
      <c r="D42" s="101" t="s">
        <v>2529</v>
      </c>
      <c r="E42" s="101" t="s">
        <v>2386</v>
      </c>
      <c r="F42" s="101" t="s">
        <v>2530</v>
      </c>
      <c r="G42" s="101" t="s">
        <v>2530</v>
      </c>
      <c r="H42" s="101">
        <v>1750</v>
      </c>
      <c r="I42" s="101" t="s">
        <v>2531</v>
      </c>
      <c r="J42" s="101" t="s">
        <v>2527</v>
      </c>
      <c r="K42" s="101">
        <v>1750</v>
      </c>
    </row>
    <row r="43" spans="1:11" ht="43.2">
      <c r="A43" s="102" t="s">
        <v>2505</v>
      </c>
      <c r="B43" s="101">
        <v>90017760811</v>
      </c>
      <c r="C43" t="s">
        <v>2722</v>
      </c>
      <c r="D43" s="102" t="s">
        <v>2506</v>
      </c>
      <c r="E43" s="102" t="s">
        <v>2386</v>
      </c>
      <c r="F43" s="102" t="s">
        <v>2532</v>
      </c>
      <c r="G43" s="102" t="s">
        <v>2532</v>
      </c>
      <c r="H43" s="102">
        <v>180</v>
      </c>
      <c r="I43" s="102" t="s">
        <v>2508</v>
      </c>
      <c r="J43" s="102" t="s">
        <v>2482</v>
      </c>
      <c r="K43" s="102">
        <v>180</v>
      </c>
    </row>
    <row r="44" spans="1:11" ht="28.8">
      <c r="A44" s="101" t="s">
        <v>2478</v>
      </c>
      <c r="B44" s="101">
        <v>90017760811</v>
      </c>
      <c r="C44" t="s">
        <v>2722</v>
      </c>
      <c r="D44" s="101" t="s">
        <v>2479</v>
      </c>
      <c r="E44" s="101" t="s">
        <v>2386</v>
      </c>
      <c r="F44" s="101" t="s">
        <v>2533</v>
      </c>
      <c r="G44" s="101" t="s">
        <v>2533</v>
      </c>
      <c r="H44" s="101">
        <v>2600</v>
      </c>
      <c r="I44" s="101" t="s">
        <v>2481</v>
      </c>
      <c r="J44" s="101" t="s">
        <v>2482</v>
      </c>
      <c r="K44" s="101">
        <v>2600</v>
      </c>
    </row>
    <row r="45" spans="1:11" ht="28.8">
      <c r="A45" s="102" t="s">
        <v>2534</v>
      </c>
      <c r="B45" s="101">
        <v>90017760811</v>
      </c>
      <c r="C45" t="s">
        <v>2722</v>
      </c>
      <c r="D45" s="102" t="s">
        <v>2535</v>
      </c>
      <c r="E45" s="102" t="s">
        <v>2386</v>
      </c>
      <c r="F45" s="102" t="s">
        <v>2536</v>
      </c>
      <c r="G45" s="102" t="s">
        <v>2536</v>
      </c>
      <c r="H45" s="102">
        <v>131</v>
      </c>
      <c r="I45" s="102" t="s">
        <v>2537</v>
      </c>
      <c r="J45" s="102" t="s">
        <v>2486</v>
      </c>
      <c r="K45" s="102">
        <v>131</v>
      </c>
    </row>
    <row r="46" spans="1:11" ht="28.8">
      <c r="A46" s="101" t="s">
        <v>2538</v>
      </c>
      <c r="B46" s="101">
        <v>90017760811</v>
      </c>
      <c r="C46" t="s">
        <v>2722</v>
      </c>
      <c r="D46" s="101" t="s">
        <v>309</v>
      </c>
      <c r="E46" s="101" t="s">
        <v>2386</v>
      </c>
      <c r="F46" s="101" t="s">
        <v>2539</v>
      </c>
      <c r="G46" s="101" t="s">
        <v>2539</v>
      </c>
      <c r="H46" s="101">
        <v>200</v>
      </c>
      <c r="I46" s="101" t="s">
        <v>2408</v>
      </c>
      <c r="J46" s="101" t="s">
        <v>2409</v>
      </c>
      <c r="K46" s="101">
        <v>200</v>
      </c>
    </row>
    <row r="47" spans="1:11" ht="43.2">
      <c r="A47" s="102" t="s">
        <v>2505</v>
      </c>
      <c r="B47" s="101">
        <v>90017760811</v>
      </c>
      <c r="C47" t="s">
        <v>2722</v>
      </c>
      <c r="D47" s="102" t="s">
        <v>2506</v>
      </c>
      <c r="E47" s="102" t="s">
        <v>2386</v>
      </c>
      <c r="F47" s="102" t="s">
        <v>2540</v>
      </c>
      <c r="G47" s="102" t="s">
        <v>2540</v>
      </c>
      <c r="H47" s="102">
        <v>180</v>
      </c>
      <c r="I47" s="102" t="s">
        <v>2508</v>
      </c>
      <c r="J47" s="102" t="s">
        <v>2482</v>
      </c>
      <c r="K47" s="102">
        <v>180</v>
      </c>
    </row>
    <row r="48" spans="1:11" ht="28.8">
      <c r="A48" s="101" t="s">
        <v>2541</v>
      </c>
      <c r="B48" s="101">
        <v>90017760811</v>
      </c>
      <c r="C48" t="s">
        <v>2722</v>
      </c>
      <c r="D48" s="101" t="s">
        <v>2542</v>
      </c>
      <c r="E48" s="101" t="s">
        <v>2386</v>
      </c>
      <c r="F48" s="101" t="s">
        <v>2422</v>
      </c>
      <c r="G48" s="101" t="s">
        <v>2422</v>
      </c>
      <c r="H48" s="101">
        <v>290.93</v>
      </c>
      <c r="I48" s="101" t="s">
        <v>2543</v>
      </c>
      <c r="J48" s="101" t="s">
        <v>2482</v>
      </c>
      <c r="K48" s="101">
        <v>290.93</v>
      </c>
    </row>
    <row r="49" spans="1:11" ht="43.2">
      <c r="A49" s="102" t="s">
        <v>2512</v>
      </c>
      <c r="B49" s="101">
        <v>90017760811</v>
      </c>
      <c r="C49" t="s">
        <v>2722</v>
      </c>
      <c r="D49" s="102" t="s">
        <v>2513</v>
      </c>
      <c r="E49" s="102" t="s">
        <v>2386</v>
      </c>
      <c r="F49" s="102" t="s">
        <v>2544</v>
      </c>
      <c r="G49" s="102" t="s">
        <v>2544</v>
      </c>
      <c r="H49" s="102">
        <v>250</v>
      </c>
      <c r="I49" s="102" t="s">
        <v>2490</v>
      </c>
      <c r="J49" s="102" t="s">
        <v>2486</v>
      </c>
      <c r="K49" s="102">
        <v>250</v>
      </c>
    </row>
    <row r="50" spans="1:11" ht="57.6">
      <c r="A50" s="101" t="s">
        <v>2487</v>
      </c>
      <c r="B50" s="101">
        <v>90017760811</v>
      </c>
      <c r="C50" t="s">
        <v>2722</v>
      </c>
      <c r="D50" s="101" t="s">
        <v>2488</v>
      </c>
      <c r="E50" s="101" t="s">
        <v>2386</v>
      </c>
      <c r="F50" s="101" t="s">
        <v>2545</v>
      </c>
      <c r="G50" s="101" t="s">
        <v>2545</v>
      </c>
      <c r="H50" s="101">
        <v>3800</v>
      </c>
      <c r="I50" s="101" t="s">
        <v>2490</v>
      </c>
      <c r="J50" s="101" t="s">
        <v>2491</v>
      </c>
      <c r="K50" s="101">
        <v>3800</v>
      </c>
    </row>
    <row r="51" spans="1:11" ht="57.6">
      <c r="A51" s="102" t="s">
        <v>2546</v>
      </c>
      <c r="B51" s="101">
        <v>90017760811</v>
      </c>
      <c r="C51" t="s">
        <v>2722</v>
      </c>
      <c r="D51" s="102" t="s">
        <v>2547</v>
      </c>
      <c r="E51" s="102" t="s">
        <v>2498</v>
      </c>
      <c r="F51" s="102" t="s">
        <v>2548</v>
      </c>
      <c r="G51" s="102" t="s">
        <v>2548</v>
      </c>
      <c r="H51" s="102">
        <v>16002.44</v>
      </c>
      <c r="I51" s="102" t="s">
        <v>2500</v>
      </c>
      <c r="J51" s="102" t="s">
        <v>2500</v>
      </c>
      <c r="K51" s="102">
        <v>16002.44</v>
      </c>
    </row>
    <row r="52" spans="1:11" ht="57.6">
      <c r="A52" s="101" t="s">
        <v>2487</v>
      </c>
      <c r="B52" s="101">
        <v>90017760811</v>
      </c>
      <c r="C52" t="s">
        <v>2722</v>
      </c>
      <c r="D52" s="101" t="s">
        <v>2488</v>
      </c>
      <c r="E52" s="101" t="s">
        <v>2386</v>
      </c>
      <c r="F52" s="101" t="s">
        <v>2549</v>
      </c>
      <c r="G52" s="101" t="s">
        <v>2549</v>
      </c>
      <c r="H52" s="101">
        <v>3800</v>
      </c>
      <c r="I52" s="101" t="s">
        <v>2490</v>
      </c>
      <c r="J52" s="101" t="s">
        <v>2491</v>
      </c>
      <c r="K52" s="101">
        <v>3800</v>
      </c>
    </row>
    <row r="53" spans="1:11" ht="43.2">
      <c r="A53" s="102" t="s">
        <v>2550</v>
      </c>
      <c r="B53" s="101">
        <v>90017760811</v>
      </c>
      <c r="C53" t="s">
        <v>2722</v>
      </c>
      <c r="D53" s="102" t="s">
        <v>2551</v>
      </c>
      <c r="E53" s="102" t="s">
        <v>2386</v>
      </c>
      <c r="F53" s="102" t="s">
        <v>2387</v>
      </c>
      <c r="G53" s="102" t="s">
        <v>2387</v>
      </c>
      <c r="H53" s="102">
        <v>585</v>
      </c>
      <c r="I53" s="102" t="s">
        <v>2482</v>
      </c>
      <c r="J53" s="102" t="s">
        <v>2486</v>
      </c>
      <c r="K53" s="102">
        <v>585</v>
      </c>
    </row>
    <row r="54" spans="1:11" ht="28.8">
      <c r="A54" s="101" t="s">
        <v>2552</v>
      </c>
      <c r="B54" s="101">
        <v>90017760811</v>
      </c>
      <c r="C54" t="s">
        <v>2722</v>
      </c>
      <c r="D54" s="101" t="s">
        <v>2553</v>
      </c>
      <c r="E54" s="101" t="s">
        <v>2386</v>
      </c>
      <c r="F54" s="101" t="s">
        <v>2545</v>
      </c>
      <c r="G54" s="101" t="s">
        <v>2545</v>
      </c>
      <c r="H54" s="101">
        <v>796</v>
      </c>
      <c r="I54" s="101" t="s">
        <v>2554</v>
      </c>
      <c r="J54" s="101" t="s">
        <v>2555</v>
      </c>
      <c r="K54" s="101">
        <v>796</v>
      </c>
    </row>
    <row r="55" spans="1:11" ht="28.8">
      <c r="A55" s="102" t="s">
        <v>2556</v>
      </c>
      <c r="B55" s="101">
        <v>90017760811</v>
      </c>
      <c r="C55" t="s">
        <v>2722</v>
      </c>
      <c r="D55" s="102" t="s">
        <v>2557</v>
      </c>
      <c r="E55" s="102" t="s">
        <v>2386</v>
      </c>
      <c r="F55" s="102" t="s">
        <v>2494</v>
      </c>
      <c r="G55" s="102" t="s">
        <v>2494</v>
      </c>
      <c r="H55" s="102">
        <v>148.82</v>
      </c>
      <c r="I55" s="102" t="s">
        <v>2558</v>
      </c>
      <c r="J55" s="102" t="s">
        <v>2559</v>
      </c>
      <c r="K55" s="102">
        <v>148.82</v>
      </c>
    </row>
    <row r="56" spans="1:11" ht="28.8">
      <c r="A56" s="101" t="s">
        <v>2560</v>
      </c>
      <c r="B56" s="101">
        <v>90017760811</v>
      </c>
      <c r="C56" t="s">
        <v>2722</v>
      </c>
      <c r="D56" s="101" t="s">
        <v>2561</v>
      </c>
      <c r="E56" s="101" t="s">
        <v>2386</v>
      </c>
      <c r="F56" s="101" t="s">
        <v>2433</v>
      </c>
      <c r="G56" s="101" t="s">
        <v>2433</v>
      </c>
      <c r="H56" s="101">
        <v>21.76</v>
      </c>
      <c r="I56" s="101" t="s">
        <v>2562</v>
      </c>
      <c r="J56" s="101" t="s">
        <v>2563</v>
      </c>
      <c r="K56" s="101">
        <v>21.76</v>
      </c>
    </row>
    <row r="57" spans="1:11" ht="28.8">
      <c r="A57" s="102" t="s">
        <v>2564</v>
      </c>
      <c r="B57" s="101">
        <v>90017760811</v>
      </c>
      <c r="C57" t="s">
        <v>2722</v>
      </c>
      <c r="D57" s="102" t="s">
        <v>2565</v>
      </c>
      <c r="E57" s="102" t="s">
        <v>2386</v>
      </c>
      <c r="F57" s="102" t="s">
        <v>2494</v>
      </c>
      <c r="G57" s="102" t="s">
        <v>2494</v>
      </c>
      <c r="H57" s="102">
        <v>99.75</v>
      </c>
      <c r="I57" s="102" t="s">
        <v>2566</v>
      </c>
      <c r="J57" s="102" t="s">
        <v>2567</v>
      </c>
      <c r="K57" s="102">
        <v>99.75</v>
      </c>
    </row>
    <row r="58" spans="1:11" ht="43.2">
      <c r="A58" s="101" t="s">
        <v>2568</v>
      </c>
      <c r="B58" s="101">
        <v>90017760811</v>
      </c>
      <c r="C58" t="s">
        <v>2722</v>
      </c>
      <c r="D58" s="101" t="s">
        <v>2569</v>
      </c>
      <c r="E58" s="101" t="s">
        <v>2386</v>
      </c>
      <c r="F58" s="101" t="s">
        <v>2392</v>
      </c>
      <c r="G58" s="101" t="s">
        <v>2392</v>
      </c>
      <c r="H58" s="101">
        <v>384.56</v>
      </c>
      <c r="I58" s="101" t="s">
        <v>2570</v>
      </c>
      <c r="J58" s="101" t="s">
        <v>2566</v>
      </c>
      <c r="K58" s="101">
        <v>384.56</v>
      </c>
    </row>
    <row r="59" spans="1:11" ht="28.8">
      <c r="A59" s="102" t="s">
        <v>2571</v>
      </c>
      <c r="B59" s="101">
        <v>90017760811</v>
      </c>
      <c r="C59" t="s">
        <v>2722</v>
      </c>
      <c r="D59" s="102" t="s">
        <v>2572</v>
      </c>
      <c r="E59" s="102" t="s">
        <v>2386</v>
      </c>
      <c r="F59" s="102" t="s">
        <v>2573</v>
      </c>
      <c r="G59" s="102" t="s">
        <v>2573</v>
      </c>
      <c r="H59" s="102">
        <v>9.84</v>
      </c>
      <c r="I59" s="102" t="s">
        <v>2574</v>
      </c>
      <c r="J59" s="102" t="s">
        <v>2575</v>
      </c>
      <c r="K59" s="102">
        <v>9.84</v>
      </c>
    </row>
    <row r="60" spans="1:11" ht="28.8">
      <c r="A60" s="101" t="s">
        <v>2576</v>
      </c>
      <c r="B60" s="101">
        <v>90017760811</v>
      </c>
      <c r="C60" t="s">
        <v>2722</v>
      </c>
      <c r="D60" s="101" t="s">
        <v>2577</v>
      </c>
      <c r="E60" s="101" t="s">
        <v>2386</v>
      </c>
      <c r="F60" s="101" t="s">
        <v>2392</v>
      </c>
      <c r="G60" s="101" t="s">
        <v>2392</v>
      </c>
      <c r="H60" s="101">
        <v>423.42</v>
      </c>
      <c r="I60" s="101" t="s">
        <v>2578</v>
      </c>
      <c r="J60" s="101" t="s">
        <v>2567</v>
      </c>
      <c r="K60" s="101">
        <v>423.42</v>
      </c>
    </row>
    <row r="61" spans="1:11" ht="28.8">
      <c r="A61" s="102" t="s">
        <v>2579</v>
      </c>
      <c r="B61" s="101">
        <v>90017760811</v>
      </c>
      <c r="C61" t="s">
        <v>2722</v>
      </c>
      <c r="D61" s="102" t="s">
        <v>2580</v>
      </c>
      <c r="E61" s="102" t="s">
        <v>2386</v>
      </c>
      <c r="F61" s="102" t="s">
        <v>2581</v>
      </c>
      <c r="G61" s="102" t="s">
        <v>2581</v>
      </c>
      <c r="H61" s="102">
        <v>487.5</v>
      </c>
      <c r="I61" s="102" t="s">
        <v>2537</v>
      </c>
      <c r="J61" s="102" t="s">
        <v>2582</v>
      </c>
      <c r="K61" s="102">
        <v>487.5</v>
      </c>
    </row>
    <row r="62" spans="1:11" ht="43.2">
      <c r="A62" s="101" t="s">
        <v>2583</v>
      </c>
      <c r="B62" s="101">
        <v>90017760811</v>
      </c>
      <c r="C62" t="s">
        <v>2722</v>
      </c>
      <c r="D62" s="101" t="s">
        <v>2584</v>
      </c>
      <c r="E62" s="101" t="s">
        <v>2386</v>
      </c>
      <c r="F62" s="101" t="s">
        <v>2585</v>
      </c>
      <c r="G62" s="101" t="s">
        <v>2585</v>
      </c>
      <c r="H62" s="101">
        <v>50.7</v>
      </c>
      <c r="I62" s="101" t="s">
        <v>2563</v>
      </c>
      <c r="J62" s="101" t="s">
        <v>2586</v>
      </c>
      <c r="K62" s="101">
        <v>50.7</v>
      </c>
    </row>
    <row r="63" spans="1:11" ht="28.8">
      <c r="A63" s="102" t="s">
        <v>2587</v>
      </c>
      <c r="B63" s="101">
        <v>90017760811</v>
      </c>
      <c r="C63" t="s">
        <v>2722</v>
      </c>
      <c r="D63" s="102" t="s">
        <v>2588</v>
      </c>
      <c r="E63" s="102" t="s">
        <v>2386</v>
      </c>
      <c r="F63" s="102" t="s">
        <v>2412</v>
      </c>
      <c r="G63" s="102" t="s">
        <v>2412</v>
      </c>
      <c r="H63" s="102">
        <v>109.43</v>
      </c>
      <c r="I63" s="102" t="s">
        <v>2589</v>
      </c>
      <c r="J63" s="102" t="s">
        <v>2590</v>
      </c>
      <c r="K63" s="102">
        <v>109.43</v>
      </c>
    </row>
    <row r="64" spans="1:11" ht="28.8">
      <c r="A64" s="101" t="s">
        <v>2591</v>
      </c>
      <c r="B64" s="101">
        <v>90017760811</v>
      </c>
      <c r="C64" t="s">
        <v>2722</v>
      </c>
      <c r="D64" s="101" t="s">
        <v>2592</v>
      </c>
      <c r="E64" s="101" t="s">
        <v>2386</v>
      </c>
      <c r="F64" s="101" t="s">
        <v>584</v>
      </c>
      <c r="G64" s="101" t="s">
        <v>584</v>
      </c>
      <c r="H64" s="101">
        <v>1573.8</v>
      </c>
      <c r="I64" s="101" t="s">
        <v>2558</v>
      </c>
      <c r="J64" s="101" t="s">
        <v>2593</v>
      </c>
      <c r="K64" s="101">
        <v>1573.8</v>
      </c>
    </row>
    <row r="65" spans="1:11" ht="28.8">
      <c r="A65" s="102" t="s">
        <v>2594</v>
      </c>
      <c r="B65" s="101">
        <v>90017760811</v>
      </c>
      <c r="C65" t="s">
        <v>2722</v>
      </c>
      <c r="D65" s="102" t="s">
        <v>2595</v>
      </c>
      <c r="E65" s="102" t="s">
        <v>2386</v>
      </c>
      <c r="F65" s="102" t="s">
        <v>2596</v>
      </c>
      <c r="G65" s="102" t="s">
        <v>2596</v>
      </c>
      <c r="H65" s="102">
        <v>550</v>
      </c>
      <c r="I65" s="102" t="s">
        <v>2482</v>
      </c>
      <c r="J65" s="102" t="s">
        <v>2566</v>
      </c>
      <c r="K65" s="102">
        <v>550</v>
      </c>
    </row>
    <row r="66" spans="1:11" ht="28.8">
      <c r="A66" s="101" t="s">
        <v>2597</v>
      </c>
      <c r="B66" s="101">
        <v>90017760811</v>
      </c>
      <c r="C66" t="s">
        <v>2722</v>
      </c>
      <c r="D66" s="101" t="s">
        <v>2598</v>
      </c>
      <c r="E66" s="101" t="s">
        <v>2386</v>
      </c>
      <c r="F66" s="101" t="s">
        <v>2412</v>
      </c>
      <c r="G66" s="101" t="s">
        <v>2412</v>
      </c>
      <c r="H66" s="101">
        <v>28.69</v>
      </c>
      <c r="I66" s="101" t="s">
        <v>2578</v>
      </c>
      <c r="J66" s="101" t="s">
        <v>2567</v>
      </c>
      <c r="K66" s="101">
        <v>28.69</v>
      </c>
    </row>
    <row r="67" spans="1:11" ht="28.8">
      <c r="A67" s="102" t="s">
        <v>2599</v>
      </c>
      <c r="B67" s="101">
        <v>90017760811</v>
      </c>
      <c r="C67" t="s">
        <v>2722</v>
      </c>
      <c r="D67" s="102" t="s">
        <v>2600</v>
      </c>
      <c r="E67" s="102" t="s">
        <v>2386</v>
      </c>
      <c r="F67" s="102" t="s">
        <v>2422</v>
      </c>
      <c r="G67" s="102" t="s">
        <v>2422</v>
      </c>
      <c r="H67" s="102">
        <v>570.35</v>
      </c>
      <c r="I67" s="102" t="s">
        <v>2531</v>
      </c>
      <c r="J67" s="102" t="s">
        <v>2582</v>
      </c>
      <c r="K67" s="102">
        <v>570.35</v>
      </c>
    </row>
    <row r="68" spans="1:11" ht="28.8">
      <c r="A68" s="101" t="s">
        <v>2601</v>
      </c>
      <c r="B68" s="101">
        <v>90017760811</v>
      </c>
      <c r="C68" t="s">
        <v>2722</v>
      </c>
      <c r="D68" s="101" t="s">
        <v>2602</v>
      </c>
      <c r="E68" s="101" t="s">
        <v>2386</v>
      </c>
      <c r="F68" s="101" t="s">
        <v>2603</v>
      </c>
      <c r="G68" s="101" t="s">
        <v>2603</v>
      </c>
      <c r="H68" s="101">
        <v>1090</v>
      </c>
      <c r="I68" s="101" t="s">
        <v>2563</v>
      </c>
      <c r="J68" s="101" t="s">
        <v>2586</v>
      </c>
      <c r="K68" s="101">
        <v>1090</v>
      </c>
    </row>
    <row r="69" spans="1:11" ht="43.2">
      <c r="A69" s="102" t="s">
        <v>2604</v>
      </c>
      <c r="B69" s="101">
        <v>90017760811</v>
      </c>
      <c r="C69" t="s">
        <v>2722</v>
      </c>
      <c r="D69" s="102" t="s">
        <v>2605</v>
      </c>
      <c r="E69" s="102" t="s">
        <v>2386</v>
      </c>
      <c r="F69" s="102" t="s">
        <v>2606</v>
      </c>
      <c r="G69" s="102" t="s">
        <v>2606</v>
      </c>
      <c r="H69" s="102">
        <v>1300</v>
      </c>
      <c r="I69" s="102" t="s">
        <v>2593</v>
      </c>
      <c r="J69" s="102" t="s">
        <v>2607</v>
      </c>
      <c r="K69" s="102">
        <v>1300</v>
      </c>
    </row>
    <row r="70" spans="1:11" ht="43.2">
      <c r="A70" s="101" t="s">
        <v>2608</v>
      </c>
      <c r="B70" s="101">
        <v>90017760811</v>
      </c>
      <c r="C70" t="s">
        <v>2722</v>
      </c>
      <c r="D70" s="101" t="s">
        <v>2609</v>
      </c>
      <c r="E70" s="101" t="s">
        <v>2386</v>
      </c>
      <c r="F70" s="101" t="s">
        <v>2610</v>
      </c>
      <c r="G70" s="101" t="s">
        <v>2610</v>
      </c>
      <c r="H70" s="101">
        <v>213.38</v>
      </c>
      <c r="I70" s="101" t="s">
        <v>2574</v>
      </c>
      <c r="J70" s="101" t="s">
        <v>2567</v>
      </c>
      <c r="K70" s="101">
        <v>213.38</v>
      </c>
    </row>
    <row r="71" spans="1:11" ht="28.8">
      <c r="A71" s="102" t="s">
        <v>2611</v>
      </c>
      <c r="B71" s="101">
        <v>90017760811</v>
      </c>
      <c r="C71" t="s">
        <v>2722</v>
      </c>
      <c r="D71" s="102" t="s">
        <v>2612</v>
      </c>
      <c r="E71" s="102" t="s">
        <v>2386</v>
      </c>
      <c r="F71" s="102" t="s">
        <v>2613</v>
      </c>
      <c r="G71" s="102" t="s">
        <v>2613</v>
      </c>
      <c r="H71" s="102">
        <v>750</v>
      </c>
      <c r="I71" s="102" t="s">
        <v>2482</v>
      </c>
      <c r="J71" s="102" t="s">
        <v>2614</v>
      </c>
      <c r="K71" s="102">
        <v>750</v>
      </c>
    </row>
    <row r="72" spans="1:11" ht="28.8">
      <c r="A72" s="101" t="s">
        <v>2615</v>
      </c>
      <c r="B72" s="101">
        <v>90017760811</v>
      </c>
      <c r="C72" t="s">
        <v>2722</v>
      </c>
      <c r="D72" s="101" t="s">
        <v>2616</v>
      </c>
      <c r="E72" s="101" t="s">
        <v>2386</v>
      </c>
      <c r="F72" s="101" t="s">
        <v>2617</v>
      </c>
      <c r="G72" s="101" t="s">
        <v>2617</v>
      </c>
      <c r="H72" s="101">
        <v>975.1</v>
      </c>
      <c r="I72" s="101" t="s">
        <v>2589</v>
      </c>
      <c r="J72" s="101" t="s">
        <v>2607</v>
      </c>
      <c r="K72" s="101">
        <v>975.1</v>
      </c>
    </row>
    <row r="73" spans="1:11" ht="43.2">
      <c r="A73" s="102" t="s">
        <v>2618</v>
      </c>
      <c r="B73" s="101">
        <v>90017760811</v>
      </c>
      <c r="C73" t="s">
        <v>2722</v>
      </c>
      <c r="D73" s="102" t="s">
        <v>2619</v>
      </c>
      <c r="E73" s="102" t="s">
        <v>2620</v>
      </c>
      <c r="F73" s="102" t="s">
        <v>2621</v>
      </c>
      <c r="G73" s="102" t="s">
        <v>2621</v>
      </c>
      <c r="H73" s="102">
        <v>960</v>
      </c>
      <c r="I73" s="102" t="s">
        <v>2622</v>
      </c>
      <c r="J73" s="102" t="s">
        <v>2623</v>
      </c>
      <c r="K73" s="102">
        <v>960</v>
      </c>
    </row>
    <row r="74" spans="1:11" ht="28.8">
      <c r="A74" s="101" t="s">
        <v>2624</v>
      </c>
      <c r="B74" s="101">
        <v>90017760811</v>
      </c>
      <c r="C74" t="s">
        <v>2722</v>
      </c>
      <c r="D74" s="101" t="s">
        <v>2625</v>
      </c>
      <c r="E74" s="101" t="s">
        <v>2386</v>
      </c>
      <c r="F74" s="101" t="s">
        <v>2426</v>
      </c>
      <c r="G74" s="101" t="s">
        <v>2426</v>
      </c>
      <c r="H74" s="101">
        <v>360.16</v>
      </c>
      <c r="I74" s="101" t="s">
        <v>2626</v>
      </c>
      <c r="J74" s="101" t="s">
        <v>2623</v>
      </c>
      <c r="K74" s="101">
        <v>360.16</v>
      </c>
    </row>
    <row r="75" spans="1:11" ht="28.8">
      <c r="A75" s="102" t="s">
        <v>2627</v>
      </c>
      <c r="B75" s="101">
        <v>90017760811</v>
      </c>
      <c r="C75" t="s">
        <v>2722</v>
      </c>
      <c r="D75" s="102" t="s">
        <v>2628</v>
      </c>
      <c r="E75" s="102" t="s">
        <v>2386</v>
      </c>
      <c r="F75" s="102" t="s">
        <v>2629</v>
      </c>
      <c r="G75" s="102" t="s">
        <v>2629</v>
      </c>
      <c r="H75" s="102">
        <v>300</v>
      </c>
      <c r="I75" s="102" t="s">
        <v>2593</v>
      </c>
      <c r="J75" s="102" t="s">
        <v>2630</v>
      </c>
      <c r="K75" s="102">
        <v>300</v>
      </c>
    </row>
    <row r="76" spans="1:11" ht="28.8">
      <c r="A76" s="101" t="s">
        <v>2631</v>
      </c>
      <c r="B76" s="101">
        <v>90017760811</v>
      </c>
      <c r="C76" t="s">
        <v>2722</v>
      </c>
      <c r="D76" s="101" t="s">
        <v>2632</v>
      </c>
      <c r="E76" s="101" t="s">
        <v>2386</v>
      </c>
      <c r="F76" s="101" t="s">
        <v>2621</v>
      </c>
      <c r="G76" s="101" t="s">
        <v>2621</v>
      </c>
      <c r="H76" s="101">
        <v>210.6</v>
      </c>
      <c r="I76" s="101" t="s">
        <v>2589</v>
      </c>
      <c r="J76" s="101" t="s">
        <v>2607</v>
      </c>
      <c r="K76" s="101">
        <v>210.6</v>
      </c>
    </row>
    <row r="77" spans="1:11" ht="43.2">
      <c r="A77" s="102" t="s">
        <v>2618</v>
      </c>
      <c r="B77" s="101">
        <v>90017760811</v>
      </c>
      <c r="C77" t="s">
        <v>2722</v>
      </c>
      <c r="D77" s="102" t="s">
        <v>2619</v>
      </c>
      <c r="E77" s="102" t="s">
        <v>2620</v>
      </c>
      <c r="F77" s="102" t="s">
        <v>2633</v>
      </c>
      <c r="G77" s="102" t="s">
        <v>2633</v>
      </c>
      <c r="H77" s="102">
        <v>960</v>
      </c>
      <c r="I77" s="102" t="s">
        <v>2622</v>
      </c>
      <c r="J77" s="102" t="s">
        <v>2623</v>
      </c>
      <c r="K77" s="102">
        <v>960</v>
      </c>
    </row>
    <row r="78" spans="1:11" ht="43.2">
      <c r="A78" s="101" t="s">
        <v>2634</v>
      </c>
      <c r="B78" s="101">
        <v>90017760811</v>
      </c>
      <c r="C78" t="s">
        <v>2722</v>
      </c>
      <c r="D78" s="101" t="s">
        <v>2635</v>
      </c>
      <c r="E78" s="101" t="s">
        <v>2386</v>
      </c>
      <c r="F78" s="101" t="s">
        <v>2610</v>
      </c>
      <c r="G78" s="101" t="s">
        <v>2610</v>
      </c>
      <c r="H78" s="101">
        <v>110.38</v>
      </c>
      <c r="I78" s="101" t="s">
        <v>2636</v>
      </c>
      <c r="J78" s="101" t="s">
        <v>2637</v>
      </c>
      <c r="K78" s="101">
        <v>110.38</v>
      </c>
    </row>
    <row r="79" spans="1:11" ht="28.8">
      <c r="A79" s="102" t="s">
        <v>2638</v>
      </c>
      <c r="B79" s="101">
        <v>90017760811</v>
      </c>
      <c r="C79" t="s">
        <v>2722</v>
      </c>
      <c r="D79" s="102" t="s">
        <v>2639</v>
      </c>
      <c r="E79" s="102" t="s">
        <v>2386</v>
      </c>
      <c r="F79" s="102" t="s">
        <v>2640</v>
      </c>
      <c r="G79" s="102" t="s">
        <v>2640</v>
      </c>
      <c r="H79" s="102">
        <v>1770</v>
      </c>
      <c r="I79" s="102" t="s">
        <v>2623</v>
      </c>
      <c r="J79" s="102" t="s">
        <v>2641</v>
      </c>
      <c r="K79" s="102">
        <v>1770</v>
      </c>
    </row>
    <row r="80" spans="1:11" ht="28.8">
      <c r="A80" s="101" t="s">
        <v>2642</v>
      </c>
      <c r="B80" s="101">
        <v>90017760811</v>
      </c>
      <c r="C80" t="s">
        <v>2722</v>
      </c>
      <c r="D80" s="101" t="s">
        <v>2643</v>
      </c>
      <c r="E80" s="101" t="s">
        <v>2386</v>
      </c>
      <c r="F80" s="101" t="s">
        <v>2644</v>
      </c>
      <c r="G80" s="101" t="s">
        <v>2644</v>
      </c>
      <c r="H80" s="101">
        <v>50</v>
      </c>
      <c r="I80" s="101" t="s">
        <v>2645</v>
      </c>
      <c r="J80" s="101" t="s">
        <v>2646</v>
      </c>
      <c r="K80" s="101">
        <v>50</v>
      </c>
    </row>
    <row r="81" spans="1:11" ht="57.6">
      <c r="A81" s="102" t="s">
        <v>2647</v>
      </c>
      <c r="B81" s="101">
        <v>90017760811</v>
      </c>
      <c r="C81" t="s">
        <v>2722</v>
      </c>
      <c r="D81" s="102" t="s">
        <v>2648</v>
      </c>
      <c r="E81" s="102" t="s">
        <v>2386</v>
      </c>
      <c r="F81" s="102" t="s">
        <v>2467</v>
      </c>
      <c r="G81" s="102" t="s">
        <v>2467</v>
      </c>
      <c r="H81" s="102">
        <v>3128.97</v>
      </c>
      <c r="I81" s="102" t="s">
        <v>2388</v>
      </c>
      <c r="J81" s="102" t="s">
        <v>2409</v>
      </c>
      <c r="K81" s="102">
        <v>3128.97</v>
      </c>
    </row>
    <row r="82" spans="1:11" ht="28.8">
      <c r="A82" s="101" t="s">
        <v>2649</v>
      </c>
      <c r="B82" s="101">
        <v>90017760811</v>
      </c>
      <c r="C82" t="s">
        <v>2722</v>
      </c>
      <c r="D82" s="101" t="s">
        <v>2650</v>
      </c>
      <c r="E82" s="101" t="s">
        <v>2386</v>
      </c>
      <c r="F82" s="101" t="s">
        <v>2494</v>
      </c>
      <c r="G82" s="101" t="s">
        <v>2494</v>
      </c>
      <c r="H82" s="101">
        <v>52.92</v>
      </c>
      <c r="I82" s="101" t="s">
        <v>2651</v>
      </c>
      <c r="J82" s="101" t="s">
        <v>2586</v>
      </c>
      <c r="K82" s="101">
        <v>52.92</v>
      </c>
    </row>
    <row r="83" spans="1:11" ht="43.2">
      <c r="A83" s="102" t="s">
        <v>2652</v>
      </c>
      <c r="B83" s="101">
        <v>90017760811</v>
      </c>
      <c r="C83" t="s">
        <v>2722</v>
      </c>
      <c r="D83" s="102" t="s">
        <v>2653</v>
      </c>
      <c r="E83" s="102" t="s">
        <v>2386</v>
      </c>
      <c r="F83" s="102" t="s">
        <v>2654</v>
      </c>
      <c r="G83" s="102" t="s">
        <v>2654</v>
      </c>
      <c r="H83" s="102">
        <v>2180</v>
      </c>
      <c r="I83" s="102" t="s">
        <v>2655</v>
      </c>
      <c r="J83" s="102" t="s">
        <v>2586</v>
      </c>
      <c r="K83" s="102">
        <v>2180</v>
      </c>
    </row>
    <row r="84" spans="1:11" ht="43.2">
      <c r="A84" s="101" t="s">
        <v>2618</v>
      </c>
      <c r="B84" s="101">
        <v>90017760811</v>
      </c>
      <c r="C84" t="s">
        <v>2722</v>
      </c>
      <c r="D84" s="101" t="s">
        <v>2619</v>
      </c>
      <c r="E84" s="101" t="s">
        <v>2620</v>
      </c>
      <c r="F84" s="101" t="s">
        <v>2656</v>
      </c>
      <c r="G84" s="101" t="s">
        <v>2656</v>
      </c>
      <c r="H84" s="101">
        <v>960</v>
      </c>
      <c r="I84" s="101" t="s">
        <v>2622</v>
      </c>
      <c r="J84" s="101" t="s">
        <v>2623</v>
      </c>
      <c r="K84" s="101">
        <v>960</v>
      </c>
    </row>
    <row r="85" spans="1:11" ht="43.2">
      <c r="A85" s="102" t="s">
        <v>2657</v>
      </c>
      <c r="B85" s="101">
        <v>90017760811</v>
      </c>
      <c r="C85" t="s">
        <v>2722</v>
      </c>
      <c r="D85" s="102" t="s">
        <v>2658</v>
      </c>
      <c r="E85" s="102" t="s">
        <v>2386</v>
      </c>
      <c r="F85" s="102" t="s">
        <v>2426</v>
      </c>
      <c r="G85" s="102" t="s">
        <v>2426</v>
      </c>
      <c r="H85" s="102">
        <v>90</v>
      </c>
      <c r="I85" s="102" t="s">
        <v>2646</v>
      </c>
      <c r="J85" s="102" t="s">
        <v>2659</v>
      </c>
      <c r="K85" s="102">
        <v>90</v>
      </c>
    </row>
    <row r="86" spans="1:11" ht="28.8">
      <c r="A86" s="101" t="s">
        <v>2660</v>
      </c>
      <c r="B86" s="101">
        <v>90017760811</v>
      </c>
      <c r="C86" t="s">
        <v>2722</v>
      </c>
      <c r="D86" s="101" t="s">
        <v>2661</v>
      </c>
      <c r="E86" s="101" t="s">
        <v>2386</v>
      </c>
      <c r="F86" s="101" t="s">
        <v>2662</v>
      </c>
      <c r="G86" s="101" t="s">
        <v>2662</v>
      </c>
      <c r="H86" s="101">
        <v>53.28</v>
      </c>
      <c r="I86" s="101" t="s">
        <v>2645</v>
      </c>
      <c r="J86" s="101" t="s">
        <v>2630</v>
      </c>
      <c r="K86" s="101">
        <v>53.28</v>
      </c>
    </row>
    <row r="87" spans="1:11" ht="28.8">
      <c r="A87" s="102" t="s">
        <v>2663</v>
      </c>
      <c r="B87" s="101">
        <v>90017760811</v>
      </c>
      <c r="C87" t="s">
        <v>2722</v>
      </c>
      <c r="D87" s="102" t="s">
        <v>2664</v>
      </c>
      <c r="E87" s="102" t="s">
        <v>2386</v>
      </c>
      <c r="F87" s="102" t="s">
        <v>2665</v>
      </c>
      <c r="G87" s="102" t="s">
        <v>2665</v>
      </c>
      <c r="H87" s="102">
        <v>560</v>
      </c>
      <c r="I87" s="102" t="s">
        <v>2646</v>
      </c>
      <c r="J87" s="102" t="s">
        <v>2666</v>
      </c>
      <c r="K87" s="102">
        <v>560</v>
      </c>
    </row>
    <row r="88" spans="1:11" ht="57.6">
      <c r="A88" s="101" t="s">
        <v>2667</v>
      </c>
      <c r="B88" s="101">
        <v>90017760811</v>
      </c>
      <c r="C88" t="s">
        <v>2722</v>
      </c>
      <c r="D88" s="101" t="s">
        <v>2668</v>
      </c>
      <c r="E88" s="101" t="s">
        <v>2386</v>
      </c>
      <c r="F88" s="101" t="s">
        <v>2407</v>
      </c>
      <c r="G88" s="101" t="s">
        <v>2407</v>
      </c>
      <c r="H88" s="101">
        <v>2931.16</v>
      </c>
      <c r="I88" s="101" t="s">
        <v>2388</v>
      </c>
      <c r="J88" s="101" t="s">
        <v>2409</v>
      </c>
      <c r="K88" s="101">
        <v>2931.16</v>
      </c>
    </row>
    <row r="89" spans="1:11" ht="43.2">
      <c r="A89" s="102" t="s">
        <v>2669</v>
      </c>
      <c r="B89" s="101">
        <v>90017760811</v>
      </c>
      <c r="C89" t="s">
        <v>2722</v>
      </c>
      <c r="D89" s="102" t="s">
        <v>2670</v>
      </c>
      <c r="E89" s="102" t="s">
        <v>2386</v>
      </c>
      <c r="F89" s="102" t="s">
        <v>2671</v>
      </c>
      <c r="G89" s="102" t="s">
        <v>2671</v>
      </c>
      <c r="H89" s="102">
        <v>575</v>
      </c>
      <c r="I89" s="102" t="s">
        <v>2672</v>
      </c>
      <c r="J89" s="102" t="s">
        <v>2409</v>
      </c>
      <c r="K89" s="102">
        <v>575</v>
      </c>
    </row>
    <row r="90" spans="1:11" ht="43.2">
      <c r="A90" s="101" t="s">
        <v>2673</v>
      </c>
      <c r="B90" s="101">
        <v>90017760811</v>
      </c>
      <c r="C90" t="s">
        <v>2722</v>
      </c>
      <c r="D90" s="101" t="s">
        <v>2674</v>
      </c>
      <c r="E90" s="101" t="s">
        <v>2620</v>
      </c>
      <c r="F90" s="101" t="s">
        <v>2675</v>
      </c>
      <c r="G90" s="101" t="s">
        <v>2675</v>
      </c>
      <c r="H90" s="101">
        <v>3230.45</v>
      </c>
      <c r="I90" s="101" t="s">
        <v>2622</v>
      </c>
      <c r="J90" s="101" t="s">
        <v>2676</v>
      </c>
      <c r="K90" s="101">
        <v>3230.45</v>
      </c>
    </row>
    <row r="91" spans="1:11" ht="43.2">
      <c r="A91" s="102" t="s">
        <v>2677</v>
      </c>
      <c r="B91" s="101">
        <v>90017760811</v>
      </c>
      <c r="C91" t="s">
        <v>2722</v>
      </c>
      <c r="D91" s="102" t="s">
        <v>2678</v>
      </c>
      <c r="E91" s="102" t="s">
        <v>2386</v>
      </c>
      <c r="F91" s="102" t="s">
        <v>2679</v>
      </c>
      <c r="G91" s="102" t="s">
        <v>2679</v>
      </c>
      <c r="H91" s="102">
        <v>321.5</v>
      </c>
      <c r="I91" s="102" t="s">
        <v>2680</v>
      </c>
      <c r="J91" s="102" t="s">
        <v>2666</v>
      </c>
      <c r="K91" s="102">
        <v>321.5</v>
      </c>
    </row>
    <row r="92" spans="1:11" ht="28.8">
      <c r="A92" s="101" t="s">
        <v>2681</v>
      </c>
      <c r="B92" s="101">
        <v>90017760811</v>
      </c>
      <c r="C92" t="s">
        <v>2722</v>
      </c>
      <c r="D92" s="101" t="s">
        <v>2682</v>
      </c>
      <c r="E92" s="101" t="s">
        <v>2386</v>
      </c>
      <c r="F92" s="101" t="s">
        <v>2489</v>
      </c>
      <c r="G92" s="101" t="s">
        <v>2489</v>
      </c>
      <c r="H92" s="101">
        <v>352</v>
      </c>
      <c r="I92" s="101" t="s">
        <v>2683</v>
      </c>
      <c r="J92" s="101" t="s">
        <v>2666</v>
      </c>
      <c r="K92" s="101">
        <v>352</v>
      </c>
    </row>
    <row r="93" spans="1:11" ht="28.8">
      <c r="A93" s="102" t="s">
        <v>2684</v>
      </c>
      <c r="B93" s="101">
        <v>90017760811</v>
      </c>
      <c r="C93" t="s">
        <v>2722</v>
      </c>
      <c r="D93" s="102" t="s">
        <v>2685</v>
      </c>
      <c r="E93" s="102" t="s">
        <v>2386</v>
      </c>
      <c r="F93" s="102" t="s">
        <v>2686</v>
      </c>
      <c r="G93" s="102" t="s">
        <v>2686</v>
      </c>
      <c r="H93" s="102">
        <v>14466.8</v>
      </c>
      <c r="I93" s="102" t="s">
        <v>2626</v>
      </c>
      <c r="J93" s="102" t="s">
        <v>2687</v>
      </c>
      <c r="K93" s="102">
        <v>14466.8</v>
      </c>
    </row>
    <row r="94" spans="1:11" ht="28.8">
      <c r="A94" s="101" t="s">
        <v>2615</v>
      </c>
      <c r="B94" s="101">
        <v>90017760811</v>
      </c>
      <c r="C94" t="s">
        <v>2722</v>
      </c>
      <c r="D94" s="101" t="s">
        <v>2616</v>
      </c>
      <c r="E94" s="101" t="s">
        <v>2386</v>
      </c>
      <c r="F94" s="101" t="s">
        <v>2387</v>
      </c>
      <c r="G94" s="101" t="s">
        <v>2387</v>
      </c>
      <c r="H94" s="101">
        <v>975.1</v>
      </c>
      <c r="I94" s="101" t="s">
        <v>2589</v>
      </c>
      <c r="J94" s="101" t="s">
        <v>2607</v>
      </c>
      <c r="K94" s="101">
        <v>975.1</v>
      </c>
    </row>
    <row r="95" spans="1:11" ht="43.2">
      <c r="A95" s="102" t="s">
        <v>2688</v>
      </c>
      <c r="B95" s="101">
        <v>90017760811</v>
      </c>
      <c r="C95" t="s">
        <v>2722</v>
      </c>
      <c r="D95" s="102" t="s">
        <v>2689</v>
      </c>
      <c r="E95" s="102" t="s">
        <v>2386</v>
      </c>
      <c r="F95" s="102" t="s">
        <v>2690</v>
      </c>
      <c r="G95" s="102" t="s">
        <v>2690</v>
      </c>
      <c r="H95" s="102">
        <v>1200</v>
      </c>
      <c r="I95" s="102" t="s">
        <v>2562</v>
      </c>
      <c r="J95" s="102" t="s">
        <v>2691</v>
      </c>
      <c r="K95" s="102">
        <v>1200</v>
      </c>
    </row>
    <row r="96" spans="1:11" ht="43.2">
      <c r="A96" s="101" t="s">
        <v>2692</v>
      </c>
      <c r="B96" s="101">
        <v>90017760811</v>
      </c>
      <c r="C96" t="s">
        <v>2722</v>
      </c>
      <c r="D96" s="101" t="s">
        <v>2693</v>
      </c>
      <c r="E96" s="101" t="s">
        <v>2386</v>
      </c>
      <c r="F96" s="101" t="s">
        <v>2694</v>
      </c>
      <c r="G96" s="101" t="s">
        <v>2694</v>
      </c>
      <c r="H96" s="101">
        <v>550</v>
      </c>
      <c r="I96" s="101" t="s">
        <v>2589</v>
      </c>
      <c r="J96" s="101" t="s">
        <v>2409</v>
      </c>
      <c r="K96" s="101">
        <v>550</v>
      </c>
    </row>
    <row r="97" spans="1:11" ht="28.8">
      <c r="A97" s="102" t="s">
        <v>2695</v>
      </c>
      <c r="B97" s="101">
        <v>90017760811</v>
      </c>
      <c r="C97" t="s">
        <v>2722</v>
      </c>
      <c r="D97" s="102" t="s">
        <v>2696</v>
      </c>
      <c r="E97" s="102" t="s">
        <v>2386</v>
      </c>
      <c r="F97" s="102" t="s">
        <v>2697</v>
      </c>
      <c r="G97" s="102" t="s">
        <v>2697</v>
      </c>
      <c r="H97" s="102">
        <v>1950</v>
      </c>
      <c r="I97" s="102" t="s">
        <v>2698</v>
      </c>
      <c r="J97" s="102" t="s">
        <v>2666</v>
      </c>
      <c r="K97" s="102">
        <v>1950</v>
      </c>
    </row>
    <row r="98" spans="1:11" ht="28.8">
      <c r="A98" s="101" t="s">
        <v>2699</v>
      </c>
      <c r="B98" s="101">
        <v>90017760811</v>
      </c>
      <c r="C98" t="s">
        <v>2722</v>
      </c>
      <c r="D98" s="101" t="s">
        <v>2700</v>
      </c>
      <c r="E98" s="101" t="s">
        <v>2386</v>
      </c>
      <c r="F98" s="101" t="s">
        <v>2701</v>
      </c>
      <c r="G98" s="101" t="s">
        <v>2701</v>
      </c>
      <c r="H98" s="101">
        <v>352.27</v>
      </c>
      <c r="I98" s="101" t="s">
        <v>2645</v>
      </c>
      <c r="J98" s="101" t="s">
        <v>2702</v>
      </c>
      <c r="K98" s="101">
        <v>352.27</v>
      </c>
    </row>
    <row r="99" spans="1:11" ht="57.6">
      <c r="A99" s="102" t="s">
        <v>2703</v>
      </c>
      <c r="B99" s="101">
        <v>90017760811</v>
      </c>
      <c r="C99" t="s">
        <v>2722</v>
      </c>
      <c r="D99" s="102" t="s">
        <v>2704</v>
      </c>
      <c r="E99" s="102" t="s">
        <v>2386</v>
      </c>
      <c r="F99" s="102" t="s">
        <v>2705</v>
      </c>
      <c r="G99" s="102" t="s">
        <v>2705</v>
      </c>
      <c r="H99" s="102">
        <v>2931.16</v>
      </c>
      <c r="I99" s="102" t="s">
        <v>2388</v>
      </c>
      <c r="J99" s="102" t="s">
        <v>2409</v>
      </c>
      <c r="K99" s="102">
        <v>2931.16</v>
      </c>
    </row>
    <row r="100" spans="1:11" ht="28.8">
      <c r="A100" s="101" t="s">
        <v>2706</v>
      </c>
      <c r="B100" s="101">
        <v>90017760811</v>
      </c>
      <c r="C100" t="s">
        <v>2722</v>
      </c>
      <c r="D100" s="101" t="s">
        <v>2707</v>
      </c>
      <c r="E100" s="101" t="s">
        <v>2386</v>
      </c>
      <c r="F100" s="101" t="s">
        <v>2708</v>
      </c>
      <c r="G100" s="101" t="s">
        <v>2708</v>
      </c>
      <c r="H100" s="101">
        <v>106.56</v>
      </c>
      <c r="I100" s="101" t="s">
        <v>2641</v>
      </c>
      <c r="J100" s="101" t="s">
        <v>2666</v>
      </c>
      <c r="K100" s="101">
        <v>106.56</v>
      </c>
    </row>
    <row r="101" spans="1:11" ht="57.6">
      <c r="A101" s="103" t="s">
        <v>2709</v>
      </c>
      <c r="B101" s="101">
        <v>90017760811</v>
      </c>
      <c r="C101" t="s">
        <v>2722</v>
      </c>
      <c r="D101" s="103" t="s">
        <v>2710</v>
      </c>
      <c r="E101" s="1" t="s">
        <v>2386</v>
      </c>
      <c r="F101" s="1" t="s">
        <v>2711</v>
      </c>
      <c r="G101" s="1" t="s">
        <v>2711</v>
      </c>
      <c r="H101" s="1">
        <v>15400</v>
      </c>
      <c r="I101" s="44">
        <v>45204</v>
      </c>
      <c r="J101" s="103" t="s">
        <v>2666</v>
      </c>
      <c r="K101" s="1">
        <v>15400</v>
      </c>
    </row>
    <row r="102" spans="1:11">
      <c r="A102" s="103" t="s">
        <v>2712</v>
      </c>
      <c r="B102" s="101">
        <v>90017760811</v>
      </c>
      <c r="C102" t="s">
        <v>2722</v>
      </c>
      <c r="D102" s="1" t="s">
        <v>2713</v>
      </c>
      <c r="E102" s="1" t="s">
        <v>2386</v>
      </c>
      <c r="F102" s="1" t="s">
        <v>2714</v>
      </c>
      <c r="G102" s="1" t="s">
        <v>2714</v>
      </c>
      <c r="H102" s="1">
        <v>454.1</v>
      </c>
      <c r="I102" s="44">
        <v>45275</v>
      </c>
      <c r="J102" s="103" t="s">
        <v>2666</v>
      </c>
      <c r="K102" s="1">
        <v>454.1</v>
      </c>
    </row>
    <row r="103" spans="1:11" ht="100.8">
      <c r="A103" s="103" t="s">
        <v>2715</v>
      </c>
      <c r="B103" s="101">
        <v>90017760811</v>
      </c>
      <c r="C103" t="s">
        <v>2722</v>
      </c>
      <c r="D103" s="103" t="s">
        <v>2716</v>
      </c>
      <c r="E103" s="1" t="s">
        <v>2386</v>
      </c>
      <c r="F103" s="103" t="s">
        <v>2717</v>
      </c>
      <c r="G103" s="103" t="s">
        <v>2717</v>
      </c>
      <c r="H103" s="1">
        <v>1400</v>
      </c>
      <c r="I103" s="44">
        <v>45259</v>
      </c>
      <c r="J103" s="103" t="s">
        <v>2666</v>
      </c>
      <c r="K103" s="1">
        <v>1400</v>
      </c>
    </row>
  </sheetData>
  <mergeCells count="2">
    <mergeCell ref="A1:K1"/>
    <mergeCell ref="A2:K2"/>
  </mergeCells>
  <pageMargins left="0.7" right="0.7" top="0.75" bottom="0.75" header="0.3" footer="0.3"/>
  <legacy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33C2AE-480B-45FB-AF73-98928DADBCD3}">
  <dimension ref="A1:K146"/>
  <sheetViews>
    <sheetView workbookViewId="0">
      <selection sqref="A1:K1"/>
    </sheetView>
  </sheetViews>
  <sheetFormatPr defaultRowHeight="14.4"/>
  <cols>
    <col min="1" max="1" width="34.88671875" customWidth="1"/>
    <col min="2" max="2" width="18.5546875" customWidth="1"/>
    <col min="3" max="3" width="17.33203125" customWidth="1"/>
    <col min="4" max="4" width="20.5546875" customWidth="1"/>
    <col min="5" max="5" width="22" customWidth="1"/>
    <col min="6" max="6" width="20.33203125" customWidth="1"/>
    <col min="7" max="7" width="24.33203125" customWidth="1"/>
    <col min="8" max="8" width="20.109375" customWidth="1"/>
    <col min="9" max="9" width="15.33203125" customWidth="1"/>
    <col min="10" max="10" width="11.88671875" customWidth="1"/>
    <col min="11" max="11" width="18.5546875" customWidth="1"/>
  </cols>
  <sheetData>
    <row r="1" spans="1:11" ht="31.8">
      <c r="A1" s="317" t="s">
        <v>5525</v>
      </c>
      <c r="B1" s="318"/>
      <c r="C1" s="318"/>
      <c r="D1" s="318"/>
      <c r="E1" s="318"/>
      <c r="F1" s="318"/>
      <c r="G1" s="318"/>
      <c r="H1" s="318"/>
      <c r="I1" s="318"/>
      <c r="J1" s="318"/>
      <c r="K1" s="318"/>
    </row>
    <row r="2" spans="1:11" ht="116.4" customHeight="1">
      <c r="A2" s="319" t="s">
        <v>11</v>
      </c>
      <c r="B2" s="319"/>
      <c r="C2" s="319"/>
      <c r="D2" s="319"/>
      <c r="E2" s="319"/>
      <c r="F2" s="319"/>
      <c r="G2" s="319"/>
      <c r="H2" s="319"/>
      <c r="I2" s="319"/>
      <c r="J2" s="319"/>
      <c r="K2" s="319"/>
    </row>
    <row r="3" spans="1:11" s="9" customFormat="1" ht="55.2">
      <c r="A3" s="2" t="s">
        <v>0</v>
      </c>
      <c r="B3" s="3" t="s">
        <v>1</v>
      </c>
      <c r="C3" s="4" t="s">
        <v>2</v>
      </c>
      <c r="D3" s="4" t="s">
        <v>3</v>
      </c>
      <c r="E3" s="5" t="s">
        <v>4</v>
      </c>
      <c r="F3" s="6" t="s">
        <v>5</v>
      </c>
      <c r="G3" s="4" t="s">
        <v>6</v>
      </c>
      <c r="H3" s="7" t="s">
        <v>7</v>
      </c>
      <c r="I3" s="8" t="s">
        <v>8</v>
      </c>
      <c r="J3" s="8" t="s">
        <v>9</v>
      </c>
      <c r="K3" s="7" t="s">
        <v>10</v>
      </c>
    </row>
    <row r="4" spans="1:11">
      <c r="A4" s="1" t="s">
        <v>5049</v>
      </c>
      <c r="B4" s="1">
        <v>93037140873</v>
      </c>
      <c r="C4" s="1" t="s">
        <v>5050</v>
      </c>
      <c r="D4" s="1" t="s">
        <v>5051</v>
      </c>
      <c r="E4" s="1" t="s">
        <v>5052</v>
      </c>
      <c r="F4" s="1" t="s">
        <v>5053</v>
      </c>
      <c r="G4" s="1" t="s">
        <v>5053</v>
      </c>
      <c r="H4" s="99">
        <v>719.3</v>
      </c>
      <c r="I4" s="1" t="s">
        <v>5054</v>
      </c>
      <c r="J4" s="1" t="s">
        <v>5055</v>
      </c>
      <c r="K4" s="99">
        <v>719.3</v>
      </c>
    </row>
    <row r="5" spans="1:11">
      <c r="A5" s="1" t="s">
        <v>5056</v>
      </c>
      <c r="B5" s="1">
        <v>93037140873</v>
      </c>
      <c r="C5" s="1" t="s">
        <v>5050</v>
      </c>
      <c r="D5" s="1" t="s">
        <v>5051</v>
      </c>
      <c r="E5" s="1" t="s">
        <v>5052</v>
      </c>
      <c r="F5" s="1" t="s">
        <v>5057</v>
      </c>
      <c r="G5" s="1" t="s">
        <v>5057</v>
      </c>
      <c r="H5" s="99">
        <v>4153.9799999999996</v>
      </c>
      <c r="I5" s="1" t="s">
        <v>5054</v>
      </c>
      <c r="J5" s="1" t="s">
        <v>5055</v>
      </c>
      <c r="K5" s="99">
        <v>3578.54</v>
      </c>
    </row>
    <row r="6" spans="1:11">
      <c r="A6" s="1" t="s">
        <v>5058</v>
      </c>
      <c r="B6" s="1">
        <v>93037140873</v>
      </c>
      <c r="C6" s="1" t="s">
        <v>5050</v>
      </c>
      <c r="D6" s="1" t="s">
        <v>5059</v>
      </c>
      <c r="E6" s="1" t="s">
        <v>5052</v>
      </c>
      <c r="F6" s="1" t="s">
        <v>5060</v>
      </c>
      <c r="G6" s="1" t="s">
        <v>5060</v>
      </c>
      <c r="H6" s="99">
        <v>3450</v>
      </c>
      <c r="I6" s="1" t="s">
        <v>5054</v>
      </c>
      <c r="J6" s="1" t="s">
        <v>5055</v>
      </c>
      <c r="K6" s="99">
        <v>3309.81</v>
      </c>
    </row>
    <row r="7" spans="1:11">
      <c r="A7" s="1" t="s">
        <v>5061</v>
      </c>
      <c r="B7" s="1">
        <v>93037140873</v>
      </c>
      <c r="C7" s="1" t="s">
        <v>5050</v>
      </c>
      <c r="D7" s="1" t="s">
        <v>5062</v>
      </c>
      <c r="E7" s="1" t="s">
        <v>5052</v>
      </c>
      <c r="F7" s="1" t="s">
        <v>5063</v>
      </c>
      <c r="G7" s="1" t="s">
        <v>5063</v>
      </c>
      <c r="H7" s="99">
        <v>327.87</v>
      </c>
      <c r="I7" s="1" t="s">
        <v>5064</v>
      </c>
      <c r="J7" s="1" t="s">
        <v>5065</v>
      </c>
      <c r="K7" s="99">
        <v>327.87</v>
      </c>
    </row>
    <row r="8" spans="1:11">
      <c r="A8" s="1" t="s">
        <v>5066</v>
      </c>
      <c r="B8" s="1">
        <v>93037140873</v>
      </c>
      <c r="C8" s="1" t="s">
        <v>5050</v>
      </c>
      <c r="D8" s="1" t="s">
        <v>5067</v>
      </c>
      <c r="E8" s="1" t="s">
        <v>5052</v>
      </c>
      <c r="F8" s="1" t="s">
        <v>5068</v>
      </c>
      <c r="G8" s="1" t="s">
        <v>5068</v>
      </c>
      <c r="H8" s="99">
        <v>4200</v>
      </c>
      <c r="I8" s="1" t="s">
        <v>5054</v>
      </c>
      <c r="J8" s="1" t="s">
        <v>5055</v>
      </c>
      <c r="K8" s="99">
        <v>3850</v>
      </c>
    </row>
    <row r="9" spans="1:11">
      <c r="A9" s="1" t="s">
        <v>5069</v>
      </c>
      <c r="B9" s="1">
        <v>93037140873</v>
      </c>
      <c r="C9" s="1" t="s">
        <v>5050</v>
      </c>
      <c r="D9" s="1" t="s">
        <v>5070</v>
      </c>
      <c r="E9" s="1" t="s">
        <v>5052</v>
      </c>
      <c r="F9" s="1" t="s">
        <v>5071</v>
      </c>
      <c r="G9" s="1" t="s">
        <v>5071</v>
      </c>
      <c r="H9" s="99">
        <v>220</v>
      </c>
      <c r="I9" s="1" t="s">
        <v>5072</v>
      </c>
      <c r="J9" s="1" t="s">
        <v>5073</v>
      </c>
      <c r="K9" s="99">
        <v>220</v>
      </c>
    </row>
    <row r="10" spans="1:11">
      <c r="A10" s="1" t="s">
        <v>5074</v>
      </c>
      <c r="B10" s="1">
        <v>93037140873</v>
      </c>
      <c r="C10" s="1" t="s">
        <v>5050</v>
      </c>
      <c r="D10" s="1" t="s">
        <v>5075</v>
      </c>
      <c r="E10" s="1" t="s">
        <v>5052</v>
      </c>
      <c r="F10" s="1" t="s">
        <v>938</v>
      </c>
      <c r="G10" s="1" t="s">
        <v>938</v>
      </c>
      <c r="H10" s="99">
        <v>70.66</v>
      </c>
      <c r="I10" s="1" t="s">
        <v>5073</v>
      </c>
      <c r="J10" s="1" t="s">
        <v>5073</v>
      </c>
      <c r="K10" s="99">
        <v>70.66</v>
      </c>
    </row>
    <row r="11" spans="1:11">
      <c r="A11" s="1" t="s">
        <v>5076</v>
      </c>
      <c r="B11" s="1">
        <v>93037140873</v>
      </c>
      <c r="C11" s="1" t="s">
        <v>5050</v>
      </c>
      <c r="D11" s="1" t="s">
        <v>5062</v>
      </c>
      <c r="E11" s="1" t="s">
        <v>5052</v>
      </c>
      <c r="F11" s="1" t="s">
        <v>5063</v>
      </c>
      <c r="G11" s="1" t="s">
        <v>5063</v>
      </c>
      <c r="H11" s="99">
        <v>700</v>
      </c>
      <c r="I11" s="1" t="s">
        <v>5077</v>
      </c>
      <c r="J11" s="1" t="s">
        <v>5078</v>
      </c>
      <c r="K11" s="99">
        <v>700</v>
      </c>
    </row>
    <row r="12" spans="1:11">
      <c r="A12" s="1" t="s">
        <v>5079</v>
      </c>
      <c r="B12" s="1">
        <v>93037140873</v>
      </c>
      <c r="C12" s="1" t="s">
        <v>5050</v>
      </c>
      <c r="D12" s="1" t="s">
        <v>5080</v>
      </c>
      <c r="E12" s="1" t="s">
        <v>5052</v>
      </c>
      <c r="F12" s="1" t="s">
        <v>5081</v>
      </c>
      <c r="G12" s="1" t="s">
        <v>5081</v>
      </c>
      <c r="H12" s="99">
        <v>800</v>
      </c>
      <c r="I12" s="1" t="s">
        <v>5077</v>
      </c>
      <c r="J12" s="1" t="s">
        <v>5055</v>
      </c>
      <c r="K12" s="99">
        <v>800</v>
      </c>
    </row>
    <row r="13" spans="1:11">
      <c r="A13" s="1" t="s">
        <v>5082</v>
      </c>
      <c r="B13" s="1">
        <v>93037140873</v>
      </c>
      <c r="C13" s="1" t="s">
        <v>5050</v>
      </c>
      <c r="D13" s="1" t="s">
        <v>5083</v>
      </c>
      <c r="E13" s="1" t="s">
        <v>5052</v>
      </c>
      <c r="F13" s="1" t="s">
        <v>5084</v>
      </c>
      <c r="G13" s="1" t="s">
        <v>5084</v>
      </c>
      <c r="H13" s="99">
        <v>25.3</v>
      </c>
      <c r="I13" s="1" t="s">
        <v>5085</v>
      </c>
      <c r="J13" s="1" t="s">
        <v>5085</v>
      </c>
      <c r="K13" s="99">
        <v>25.3</v>
      </c>
    </row>
    <row r="14" spans="1:11">
      <c r="A14" s="1" t="s">
        <v>5086</v>
      </c>
      <c r="B14" s="1">
        <v>93037140873</v>
      </c>
      <c r="C14" s="1" t="s">
        <v>5050</v>
      </c>
      <c r="D14" s="1" t="s">
        <v>5087</v>
      </c>
      <c r="E14" s="1" t="s">
        <v>5052</v>
      </c>
      <c r="F14" s="1" t="s">
        <v>829</v>
      </c>
      <c r="G14" s="1" t="s">
        <v>829</v>
      </c>
      <c r="H14" s="99">
        <v>200.82</v>
      </c>
      <c r="I14" s="1" t="s">
        <v>5088</v>
      </c>
      <c r="J14" s="1" t="s">
        <v>5088</v>
      </c>
      <c r="K14" s="99">
        <v>200.82</v>
      </c>
    </row>
    <row r="15" spans="1:11">
      <c r="A15" s="1" t="s">
        <v>5089</v>
      </c>
      <c r="B15" s="1">
        <v>93037140873</v>
      </c>
      <c r="C15" s="1" t="s">
        <v>5050</v>
      </c>
      <c r="D15" s="1" t="s">
        <v>5090</v>
      </c>
      <c r="E15" s="1" t="s">
        <v>5052</v>
      </c>
      <c r="F15" s="1" t="s">
        <v>5091</v>
      </c>
      <c r="G15" s="1" t="s">
        <v>5091</v>
      </c>
      <c r="H15" s="99">
        <v>243</v>
      </c>
      <c r="I15" s="1" t="s">
        <v>5078</v>
      </c>
      <c r="J15" s="1" t="s">
        <v>5092</v>
      </c>
      <c r="K15" s="99">
        <v>243</v>
      </c>
    </row>
    <row r="16" spans="1:11">
      <c r="A16" s="1" t="s">
        <v>5093</v>
      </c>
      <c r="B16" s="1">
        <v>93037140873</v>
      </c>
      <c r="C16" s="1" t="s">
        <v>5050</v>
      </c>
      <c r="D16" s="1" t="s">
        <v>5094</v>
      </c>
      <c r="E16" s="1" t="s">
        <v>5052</v>
      </c>
      <c r="F16" s="1" t="s">
        <v>5095</v>
      </c>
      <c r="G16" s="1" t="s">
        <v>5095</v>
      </c>
      <c r="H16" s="99">
        <v>45</v>
      </c>
      <c r="I16" s="1" t="s">
        <v>5078</v>
      </c>
      <c r="J16" s="1" t="s">
        <v>5096</v>
      </c>
      <c r="K16" s="99">
        <v>45</v>
      </c>
    </row>
    <row r="17" spans="1:11">
      <c r="A17" s="1" t="s">
        <v>5097</v>
      </c>
      <c r="B17" s="1">
        <v>93037140873</v>
      </c>
      <c r="C17" s="1" t="s">
        <v>5050</v>
      </c>
      <c r="D17" s="1" t="s">
        <v>5098</v>
      </c>
      <c r="E17" s="1" t="s">
        <v>5052</v>
      </c>
      <c r="F17" s="1" t="s">
        <v>447</v>
      </c>
      <c r="G17" s="1" t="s">
        <v>447</v>
      </c>
      <c r="H17" s="99">
        <v>448.2</v>
      </c>
      <c r="I17" s="1" t="s">
        <v>5078</v>
      </c>
      <c r="J17" s="1" t="s">
        <v>5099</v>
      </c>
      <c r="K17" s="99">
        <v>448.2</v>
      </c>
    </row>
    <row r="18" spans="1:11">
      <c r="A18" s="1" t="s">
        <v>5100</v>
      </c>
      <c r="B18" s="1">
        <v>93037140873</v>
      </c>
      <c r="C18" s="1" t="s">
        <v>5050</v>
      </c>
      <c r="D18" s="1" t="s">
        <v>5101</v>
      </c>
      <c r="E18" s="1" t="s">
        <v>5052</v>
      </c>
      <c r="F18" s="1" t="s">
        <v>5102</v>
      </c>
      <c r="G18" s="1" t="s">
        <v>5102</v>
      </c>
      <c r="H18" s="99">
        <v>2122.5</v>
      </c>
      <c r="I18" s="1" t="s">
        <v>5096</v>
      </c>
      <c r="J18" s="1" t="s">
        <v>5103</v>
      </c>
      <c r="K18" s="99">
        <v>2122.5</v>
      </c>
    </row>
    <row r="19" spans="1:11">
      <c r="A19" s="1" t="s">
        <v>5104</v>
      </c>
      <c r="B19" s="1">
        <v>93037140873</v>
      </c>
      <c r="C19" s="1" t="s">
        <v>5050</v>
      </c>
      <c r="D19" s="1" t="s">
        <v>5105</v>
      </c>
      <c r="E19" s="1" t="s">
        <v>5052</v>
      </c>
      <c r="F19" s="1" t="s">
        <v>3309</v>
      </c>
      <c r="G19" s="1" t="s">
        <v>3309</v>
      </c>
      <c r="H19" s="99">
        <v>1563.2</v>
      </c>
      <c r="I19" s="1" t="s">
        <v>5096</v>
      </c>
      <c r="J19" s="1" t="s">
        <v>5106</v>
      </c>
      <c r="K19" s="99">
        <v>1563.2</v>
      </c>
    </row>
    <row r="20" spans="1:11">
      <c r="A20" s="1" t="s">
        <v>5107</v>
      </c>
      <c r="B20" s="1">
        <v>93037140873</v>
      </c>
      <c r="C20" s="1" t="s">
        <v>5050</v>
      </c>
      <c r="D20" s="1" t="s">
        <v>4594</v>
      </c>
      <c r="E20" s="1" t="s">
        <v>5052</v>
      </c>
      <c r="F20" s="1" t="s">
        <v>5108</v>
      </c>
      <c r="G20" s="1" t="s">
        <v>5108</v>
      </c>
      <c r="H20" s="99">
        <v>1094</v>
      </c>
      <c r="I20" s="1" t="s">
        <v>5096</v>
      </c>
      <c r="J20" s="1" t="s">
        <v>5099</v>
      </c>
      <c r="K20" s="99">
        <v>1094</v>
      </c>
    </row>
    <row r="21" spans="1:11">
      <c r="A21" s="1" t="s">
        <v>5109</v>
      </c>
      <c r="B21" s="1">
        <v>93037140873</v>
      </c>
      <c r="C21" s="1" t="s">
        <v>5050</v>
      </c>
      <c r="D21" s="1" t="s">
        <v>5110</v>
      </c>
      <c r="E21" s="1" t="s">
        <v>5052</v>
      </c>
      <c r="F21" s="1" t="s">
        <v>5111</v>
      </c>
      <c r="G21" s="1" t="s">
        <v>5111</v>
      </c>
      <c r="H21" s="99">
        <v>1890</v>
      </c>
      <c r="I21" s="1" t="s">
        <v>5103</v>
      </c>
      <c r="J21" s="1" t="s">
        <v>5092</v>
      </c>
      <c r="K21" s="99">
        <v>1890</v>
      </c>
    </row>
    <row r="22" spans="1:11">
      <c r="A22" s="1" t="s">
        <v>5112</v>
      </c>
      <c r="B22" s="1">
        <v>93037140873</v>
      </c>
      <c r="C22" s="1" t="s">
        <v>5050</v>
      </c>
      <c r="D22" s="1" t="s">
        <v>5113</v>
      </c>
      <c r="E22" s="1" t="s">
        <v>5052</v>
      </c>
      <c r="F22" s="1" t="s">
        <v>5114</v>
      </c>
      <c r="G22" s="1" t="s">
        <v>5114</v>
      </c>
      <c r="H22" s="99">
        <v>573.29999999999995</v>
      </c>
      <c r="I22" s="1" t="s">
        <v>5115</v>
      </c>
      <c r="J22" s="1" t="s">
        <v>5116</v>
      </c>
      <c r="K22" s="99">
        <v>573.29999999999995</v>
      </c>
    </row>
    <row r="23" spans="1:11">
      <c r="A23" s="1" t="s">
        <v>5117</v>
      </c>
      <c r="B23" s="1">
        <v>93037140873</v>
      </c>
      <c r="C23" s="1" t="s">
        <v>5050</v>
      </c>
      <c r="D23" s="1" t="s">
        <v>5118</v>
      </c>
      <c r="E23" s="1" t="s">
        <v>5052</v>
      </c>
      <c r="F23" s="1" t="s">
        <v>938</v>
      </c>
      <c r="G23" s="1" t="s">
        <v>938</v>
      </c>
      <c r="H23" s="99">
        <v>51.4</v>
      </c>
      <c r="I23" s="1" t="s">
        <v>5119</v>
      </c>
      <c r="J23" s="1" t="s">
        <v>5119</v>
      </c>
      <c r="K23" s="99">
        <v>51.4</v>
      </c>
    </row>
    <row r="24" spans="1:11">
      <c r="A24" s="1" t="s">
        <v>5120</v>
      </c>
      <c r="B24" s="1">
        <v>93037140873</v>
      </c>
      <c r="C24" s="1" t="s">
        <v>5050</v>
      </c>
      <c r="D24" s="1" t="s">
        <v>5121</v>
      </c>
      <c r="E24" s="1" t="s">
        <v>5052</v>
      </c>
      <c r="F24" s="1" t="s">
        <v>5122</v>
      </c>
      <c r="G24" s="1" t="s">
        <v>5122</v>
      </c>
      <c r="H24" s="99">
        <v>1200</v>
      </c>
      <c r="I24" s="1" t="s">
        <v>5119</v>
      </c>
      <c r="J24" s="1" t="s">
        <v>5055</v>
      </c>
      <c r="K24" s="99">
        <v>1150</v>
      </c>
    </row>
    <row r="25" spans="1:11">
      <c r="A25" s="1" t="s">
        <v>5123</v>
      </c>
      <c r="B25" s="1">
        <v>93037140873</v>
      </c>
      <c r="C25" s="1" t="s">
        <v>5050</v>
      </c>
      <c r="D25" s="1" t="s">
        <v>5124</v>
      </c>
      <c r="E25" s="1" t="s">
        <v>5052</v>
      </c>
      <c r="F25" s="1" t="s">
        <v>5125</v>
      </c>
      <c r="G25" s="1" t="s">
        <v>5125</v>
      </c>
      <c r="H25" s="99">
        <v>910</v>
      </c>
      <c r="I25" s="1" t="s">
        <v>5126</v>
      </c>
      <c r="J25" s="1" t="s">
        <v>5127</v>
      </c>
      <c r="K25" s="99">
        <v>910</v>
      </c>
    </row>
    <row r="26" spans="1:11">
      <c r="A26" s="1" t="s">
        <v>5128</v>
      </c>
      <c r="B26" s="1">
        <v>93037140873</v>
      </c>
      <c r="C26" s="1" t="s">
        <v>5050</v>
      </c>
      <c r="D26" s="1" t="s">
        <v>5129</v>
      </c>
      <c r="E26" s="1" t="s">
        <v>5052</v>
      </c>
      <c r="F26" s="1" t="s">
        <v>5130</v>
      </c>
      <c r="G26" s="1" t="s">
        <v>5130</v>
      </c>
      <c r="H26" s="99">
        <v>462.44</v>
      </c>
      <c r="I26" s="1" t="s">
        <v>5131</v>
      </c>
      <c r="J26" s="1" t="s">
        <v>5131</v>
      </c>
      <c r="K26" s="99">
        <v>462.44</v>
      </c>
    </row>
    <row r="27" spans="1:11">
      <c r="A27" s="1" t="s">
        <v>5132</v>
      </c>
      <c r="B27" s="1">
        <v>93037140873</v>
      </c>
      <c r="C27" s="1" t="s">
        <v>5050</v>
      </c>
      <c r="D27" s="1" t="s">
        <v>5133</v>
      </c>
      <c r="E27" s="1" t="s">
        <v>5134</v>
      </c>
      <c r="F27" s="1" t="s">
        <v>5135</v>
      </c>
      <c r="G27" s="1" t="s">
        <v>5135</v>
      </c>
      <c r="H27" s="99">
        <v>1450</v>
      </c>
      <c r="I27" s="1" t="s">
        <v>5136</v>
      </c>
      <c r="J27" s="1" t="s">
        <v>5137</v>
      </c>
      <c r="K27" s="99">
        <v>1450</v>
      </c>
    </row>
    <row r="28" spans="1:11">
      <c r="A28" s="1" t="s">
        <v>5138</v>
      </c>
      <c r="B28" s="1">
        <v>93037140873</v>
      </c>
      <c r="C28" s="1" t="s">
        <v>5050</v>
      </c>
      <c r="D28" s="1" t="s">
        <v>5051</v>
      </c>
      <c r="E28" s="1" t="s">
        <v>5052</v>
      </c>
      <c r="F28" s="1" t="s">
        <v>5139</v>
      </c>
      <c r="G28" s="1" t="s">
        <v>5139</v>
      </c>
      <c r="H28" s="99">
        <v>2858.63</v>
      </c>
      <c r="I28" s="1" t="s">
        <v>5140</v>
      </c>
      <c r="J28" s="1" t="s">
        <v>5055</v>
      </c>
      <c r="K28" s="99">
        <v>2571.5100000000002</v>
      </c>
    </row>
    <row r="29" spans="1:11">
      <c r="A29" s="1" t="s">
        <v>5141</v>
      </c>
      <c r="B29" s="1">
        <v>93037140873</v>
      </c>
      <c r="C29" s="1" t="s">
        <v>5050</v>
      </c>
      <c r="D29" s="1" t="s">
        <v>5051</v>
      </c>
      <c r="E29" s="1" t="s">
        <v>5052</v>
      </c>
      <c r="F29" s="1" t="s">
        <v>5142</v>
      </c>
      <c r="G29" s="1" t="s">
        <v>5142</v>
      </c>
      <c r="H29" s="99">
        <v>3146.94</v>
      </c>
      <c r="I29" s="1" t="s">
        <v>5140</v>
      </c>
      <c r="J29" s="1" t="s">
        <v>5055</v>
      </c>
      <c r="K29" s="99">
        <v>2733.34</v>
      </c>
    </row>
    <row r="30" spans="1:11">
      <c r="A30" s="1" t="s">
        <v>5143</v>
      </c>
      <c r="B30" s="1">
        <v>93037140873</v>
      </c>
      <c r="C30" s="1" t="s">
        <v>5050</v>
      </c>
      <c r="D30" s="1" t="s">
        <v>5051</v>
      </c>
      <c r="E30" s="1" t="s">
        <v>5052</v>
      </c>
      <c r="F30" s="1" t="s">
        <v>5144</v>
      </c>
      <c r="G30" s="1" t="s">
        <v>5144</v>
      </c>
      <c r="H30" s="99">
        <v>3039.06</v>
      </c>
      <c r="I30" s="1" t="s">
        <v>5140</v>
      </c>
      <c r="J30" s="1" t="s">
        <v>5055</v>
      </c>
      <c r="K30" s="99">
        <v>2301.77</v>
      </c>
    </row>
    <row r="31" spans="1:11">
      <c r="A31" s="1" t="s">
        <v>5145</v>
      </c>
      <c r="B31" s="1">
        <v>93037140873</v>
      </c>
      <c r="C31" s="1" t="s">
        <v>5050</v>
      </c>
      <c r="D31" s="1" t="s">
        <v>5146</v>
      </c>
      <c r="E31" s="1" t="s">
        <v>5052</v>
      </c>
      <c r="F31" s="1" t="s">
        <v>5147</v>
      </c>
      <c r="G31" s="1" t="s">
        <v>5147</v>
      </c>
      <c r="H31" s="99">
        <v>875</v>
      </c>
      <c r="I31" s="1" t="s">
        <v>5148</v>
      </c>
      <c r="J31" s="1" t="s">
        <v>5055</v>
      </c>
      <c r="K31" s="99">
        <v>875</v>
      </c>
    </row>
    <row r="32" spans="1:11">
      <c r="A32" s="1" t="s">
        <v>5149</v>
      </c>
      <c r="B32" s="1">
        <v>93037140873</v>
      </c>
      <c r="C32" s="1" t="s">
        <v>5050</v>
      </c>
      <c r="D32" s="1" t="s">
        <v>5150</v>
      </c>
      <c r="E32" s="1" t="s">
        <v>5052</v>
      </c>
      <c r="F32" s="1" t="s">
        <v>5151</v>
      </c>
      <c r="G32" s="1" t="s">
        <v>5151</v>
      </c>
      <c r="H32" s="99">
        <v>39900</v>
      </c>
      <c r="I32" s="1" t="s">
        <v>5136</v>
      </c>
      <c r="J32" s="1" t="s">
        <v>5055</v>
      </c>
      <c r="K32" s="99">
        <v>25603.59</v>
      </c>
    </row>
    <row r="33" spans="1:11">
      <c r="A33" s="1" t="s">
        <v>5152</v>
      </c>
      <c r="B33" s="1">
        <v>93037140873</v>
      </c>
      <c r="C33" s="1" t="s">
        <v>5050</v>
      </c>
      <c r="D33" s="1" t="s">
        <v>5153</v>
      </c>
      <c r="E33" s="1" t="s">
        <v>5052</v>
      </c>
      <c r="F33" s="1" t="s">
        <v>5154</v>
      </c>
      <c r="G33" s="1" t="s">
        <v>5154</v>
      </c>
      <c r="H33" s="99">
        <v>10000</v>
      </c>
      <c r="I33" s="1" t="s">
        <v>5136</v>
      </c>
      <c r="J33" s="1" t="s">
        <v>5055</v>
      </c>
      <c r="K33" s="99">
        <v>2513</v>
      </c>
    </row>
    <row r="34" spans="1:11">
      <c r="A34" s="1" t="s">
        <v>5155</v>
      </c>
      <c r="B34" s="1">
        <v>93037140873</v>
      </c>
      <c r="C34" s="1" t="s">
        <v>5050</v>
      </c>
      <c r="D34" s="1" t="s">
        <v>5156</v>
      </c>
      <c r="E34" s="1" t="s">
        <v>5052</v>
      </c>
      <c r="F34" s="1" t="s">
        <v>938</v>
      </c>
      <c r="G34" s="1" t="s">
        <v>938</v>
      </c>
      <c r="H34" s="99">
        <v>208.44</v>
      </c>
      <c r="I34" s="1" t="s">
        <v>5099</v>
      </c>
      <c r="J34" s="1" t="s">
        <v>5099</v>
      </c>
      <c r="K34" s="99">
        <v>208.44</v>
      </c>
    </row>
    <row r="35" spans="1:11">
      <c r="A35" s="1" t="s">
        <v>5157</v>
      </c>
      <c r="B35" s="1">
        <v>93037140873</v>
      </c>
      <c r="C35" s="1" t="s">
        <v>5050</v>
      </c>
      <c r="D35" s="1" t="s">
        <v>5156</v>
      </c>
      <c r="E35" s="1" t="s">
        <v>5052</v>
      </c>
      <c r="F35" s="1" t="s">
        <v>938</v>
      </c>
      <c r="G35" s="1" t="s">
        <v>938</v>
      </c>
      <c r="H35" s="99">
        <v>168.32</v>
      </c>
      <c r="I35" s="1" t="s">
        <v>5137</v>
      </c>
      <c r="J35" s="1" t="s">
        <v>5137</v>
      </c>
      <c r="K35" s="99">
        <v>168.32</v>
      </c>
    </row>
    <row r="36" spans="1:11">
      <c r="A36" s="1" t="s">
        <v>5158</v>
      </c>
      <c r="B36" s="1">
        <v>93037140873</v>
      </c>
      <c r="C36" s="1" t="s">
        <v>5050</v>
      </c>
      <c r="D36" s="1" t="s">
        <v>5159</v>
      </c>
      <c r="E36" s="1" t="s">
        <v>5052</v>
      </c>
      <c r="F36" s="1" t="s">
        <v>5160</v>
      </c>
      <c r="G36" s="1" t="s">
        <v>5160</v>
      </c>
      <c r="H36" s="99">
        <v>534.42999999999995</v>
      </c>
      <c r="I36" s="1" t="s">
        <v>5161</v>
      </c>
      <c r="J36" s="1" t="s">
        <v>5162</v>
      </c>
      <c r="K36" s="99">
        <v>534.42999999999995</v>
      </c>
    </row>
    <row r="37" spans="1:11">
      <c r="A37" s="1" t="s">
        <v>5163</v>
      </c>
      <c r="B37" s="1">
        <v>93037140873</v>
      </c>
      <c r="C37" s="1" t="s">
        <v>5050</v>
      </c>
      <c r="D37" s="1" t="s">
        <v>5156</v>
      </c>
      <c r="E37" s="1" t="s">
        <v>5052</v>
      </c>
      <c r="F37" s="1" t="s">
        <v>938</v>
      </c>
      <c r="G37" s="1" t="s">
        <v>938</v>
      </c>
      <c r="H37" s="99">
        <v>200</v>
      </c>
      <c r="I37" s="1" t="s">
        <v>5106</v>
      </c>
      <c r="J37" s="1" t="s">
        <v>5106</v>
      </c>
      <c r="K37" s="99">
        <v>200</v>
      </c>
    </row>
    <row r="38" spans="1:11">
      <c r="A38" s="1" t="s">
        <v>5164</v>
      </c>
      <c r="B38" s="1">
        <v>93037140873</v>
      </c>
      <c r="C38" s="1" t="s">
        <v>5050</v>
      </c>
      <c r="D38" s="1" t="s">
        <v>5165</v>
      </c>
      <c r="E38" s="1" t="s">
        <v>5052</v>
      </c>
      <c r="F38" s="1" t="s">
        <v>5166</v>
      </c>
      <c r="G38" s="1" t="s">
        <v>5166</v>
      </c>
      <c r="H38" s="99">
        <v>368</v>
      </c>
      <c r="I38" s="1" t="s">
        <v>5140</v>
      </c>
      <c r="J38" s="1" t="s">
        <v>5167</v>
      </c>
      <c r="K38" s="99">
        <v>368</v>
      </c>
    </row>
    <row r="39" spans="1:11">
      <c r="A39" s="1" t="s">
        <v>5168</v>
      </c>
      <c r="B39" s="1">
        <v>93037140873</v>
      </c>
      <c r="C39" s="1" t="s">
        <v>5050</v>
      </c>
      <c r="D39" s="1" t="s">
        <v>5169</v>
      </c>
      <c r="E39" s="1" t="s">
        <v>5052</v>
      </c>
      <c r="F39" s="1" t="s">
        <v>5170</v>
      </c>
      <c r="G39" s="1" t="s">
        <v>5170</v>
      </c>
      <c r="H39" s="99">
        <v>405.2</v>
      </c>
      <c r="I39" s="1" t="s">
        <v>5140</v>
      </c>
      <c r="J39" s="1" t="s">
        <v>5171</v>
      </c>
      <c r="K39" s="99">
        <v>405.2</v>
      </c>
    </row>
    <row r="40" spans="1:11">
      <c r="A40" s="1" t="s">
        <v>5172</v>
      </c>
      <c r="B40" s="1">
        <v>93037140873</v>
      </c>
      <c r="C40" s="1" t="s">
        <v>5050</v>
      </c>
      <c r="D40" s="1" t="s">
        <v>5173</v>
      </c>
      <c r="E40" s="1" t="s">
        <v>5052</v>
      </c>
      <c r="F40" s="1" t="s">
        <v>5063</v>
      </c>
      <c r="G40" s="1" t="s">
        <v>5063</v>
      </c>
      <c r="H40" s="99">
        <v>327.87</v>
      </c>
      <c r="I40" s="1" t="s">
        <v>5174</v>
      </c>
      <c r="J40" s="1" t="s">
        <v>5175</v>
      </c>
      <c r="K40" s="99">
        <v>327.87</v>
      </c>
    </row>
    <row r="41" spans="1:11">
      <c r="A41" s="1" t="s">
        <v>5176</v>
      </c>
      <c r="B41" s="1">
        <v>93037140873</v>
      </c>
      <c r="C41" s="1" t="s">
        <v>5050</v>
      </c>
      <c r="D41" s="1" t="s">
        <v>5177</v>
      </c>
      <c r="E41" s="1" t="s">
        <v>5052</v>
      </c>
      <c r="F41" s="1" t="s">
        <v>829</v>
      </c>
      <c r="G41" s="1" t="s">
        <v>829</v>
      </c>
      <c r="H41" s="99">
        <v>195.08</v>
      </c>
      <c r="I41" s="1" t="s">
        <v>5178</v>
      </c>
      <c r="J41" s="1" t="s">
        <v>5179</v>
      </c>
      <c r="K41" s="99">
        <v>195.08</v>
      </c>
    </row>
    <row r="42" spans="1:11">
      <c r="A42" t="s">
        <v>5180</v>
      </c>
      <c r="B42">
        <v>93037140873</v>
      </c>
      <c r="C42" t="s">
        <v>5050</v>
      </c>
      <c r="D42" t="s">
        <v>5181</v>
      </c>
      <c r="E42" t="s">
        <v>5052</v>
      </c>
      <c r="F42" t="s">
        <v>5182</v>
      </c>
      <c r="G42" t="s">
        <v>5182</v>
      </c>
      <c r="H42" s="100">
        <v>17.21</v>
      </c>
      <c r="I42" t="s">
        <v>5183</v>
      </c>
      <c r="J42" t="s">
        <v>5184</v>
      </c>
      <c r="K42" s="100">
        <v>17.21</v>
      </c>
    </row>
    <row r="43" spans="1:11">
      <c r="A43" t="s">
        <v>5185</v>
      </c>
      <c r="B43">
        <v>93037140873</v>
      </c>
      <c r="C43" t="s">
        <v>5050</v>
      </c>
      <c r="D43" t="s">
        <v>5186</v>
      </c>
      <c r="E43" t="s">
        <v>5052</v>
      </c>
      <c r="F43" t="s">
        <v>5187</v>
      </c>
      <c r="G43" t="s">
        <v>5187</v>
      </c>
      <c r="H43" s="100">
        <v>338.52</v>
      </c>
      <c r="I43" t="s">
        <v>5092</v>
      </c>
      <c r="J43" t="s">
        <v>5188</v>
      </c>
      <c r="K43" s="100">
        <v>338.52</v>
      </c>
    </row>
    <row r="44" spans="1:11">
      <c r="A44" t="s">
        <v>5189</v>
      </c>
      <c r="B44">
        <v>93037140873</v>
      </c>
      <c r="C44" t="s">
        <v>5050</v>
      </c>
      <c r="D44" t="s">
        <v>5190</v>
      </c>
      <c r="E44" t="s">
        <v>5052</v>
      </c>
      <c r="F44" t="s">
        <v>5191</v>
      </c>
      <c r="G44" t="s">
        <v>5191</v>
      </c>
      <c r="H44" s="100">
        <v>1890</v>
      </c>
      <c r="I44" t="s">
        <v>5092</v>
      </c>
      <c r="J44" t="s">
        <v>5192</v>
      </c>
      <c r="K44" s="100">
        <v>1890</v>
      </c>
    </row>
    <row r="45" spans="1:11">
      <c r="A45" t="s">
        <v>5193</v>
      </c>
      <c r="B45">
        <v>93037140873</v>
      </c>
      <c r="C45" t="s">
        <v>5050</v>
      </c>
      <c r="D45" t="s">
        <v>5194</v>
      </c>
      <c r="E45" t="s">
        <v>5052</v>
      </c>
      <c r="F45" t="s">
        <v>5195</v>
      </c>
      <c r="G45" t="s">
        <v>5195</v>
      </c>
      <c r="H45" s="100">
        <v>415</v>
      </c>
      <c r="I45" t="s">
        <v>5171</v>
      </c>
      <c r="J45" t="s">
        <v>5196</v>
      </c>
      <c r="K45" s="100">
        <v>415</v>
      </c>
    </row>
    <row r="46" spans="1:11">
      <c r="A46" t="s">
        <v>5197</v>
      </c>
      <c r="B46">
        <v>93037140873</v>
      </c>
      <c r="C46" t="s">
        <v>5050</v>
      </c>
      <c r="D46" t="s">
        <v>5169</v>
      </c>
      <c r="E46" t="s">
        <v>5052</v>
      </c>
      <c r="F46" t="s">
        <v>5198</v>
      </c>
      <c r="G46" t="s">
        <v>5198</v>
      </c>
      <c r="H46" s="100">
        <v>199.74</v>
      </c>
      <c r="I46" t="s">
        <v>5179</v>
      </c>
      <c r="J46" t="s">
        <v>5199</v>
      </c>
      <c r="K46" s="100">
        <v>199.74</v>
      </c>
    </row>
    <row r="47" spans="1:11">
      <c r="A47" t="s">
        <v>5200</v>
      </c>
      <c r="B47">
        <v>93037140873</v>
      </c>
      <c r="C47" t="s">
        <v>5050</v>
      </c>
      <c r="D47" t="s">
        <v>5201</v>
      </c>
      <c r="E47" t="s">
        <v>5052</v>
      </c>
      <c r="F47" t="s">
        <v>5202</v>
      </c>
      <c r="G47" t="s">
        <v>5202</v>
      </c>
      <c r="H47" s="100">
        <v>370</v>
      </c>
      <c r="I47" t="s">
        <v>5192</v>
      </c>
      <c r="J47" t="s">
        <v>5192</v>
      </c>
      <c r="K47" s="100">
        <v>370</v>
      </c>
    </row>
    <row r="48" spans="1:11">
      <c r="A48" t="s">
        <v>5203</v>
      </c>
      <c r="B48">
        <v>93037140873</v>
      </c>
      <c r="C48" t="s">
        <v>5050</v>
      </c>
      <c r="D48" t="s">
        <v>5156</v>
      </c>
      <c r="E48" t="s">
        <v>5052</v>
      </c>
      <c r="F48" t="s">
        <v>5084</v>
      </c>
      <c r="G48" t="s">
        <v>5084</v>
      </c>
      <c r="H48" s="100">
        <v>52.29</v>
      </c>
      <c r="I48" t="s">
        <v>5204</v>
      </c>
      <c r="J48" t="s">
        <v>5204</v>
      </c>
      <c r="K48" s="100">
        <v>52.29</v>
      </c>
    </row>
    <row r="49" spans="1:11">
      <c r="A49" t="s">
        <v>5205</v>
      </c>
      <c r="B49">
        <v>93037140873</v>
      </c>
      <c r="C49" t="s">
        <v>5050</v>
      </c>
      <c r="D49" t="s">
        <v>5206</v>
      </c>
      <c r="E49" t="s">
        <v>5052</v>
      </c>
      <c r="F49" t="s">
        <v>5207</v>
      </c>
      <c r="G49" t="s">
        <v>5207</v>
      </c>
      <c r="H49" s="100">
        <v>984</v>
      </c>
      <c r="I49" t="s">
        <v>5204</v>
      </c>
      <c r="J49" t="s">
        <v>5204</v>
      </c>
      <c r="K49" s="100">
        <v>984</v>
      </c>
    </row>
    <row r="50" spans="1:11">
      <c r="A50" t="s">
        <v>5208</v>
      </c>
      <c r="B50">
        <v>93037140873</v>
      </c>
      <c r="C50" t="s">
        <v>5050</v>
      </c>
      <c r="D50" t="s">
        <v>5173</v>
      </c>
      <c r="E50" t="s">
        <v>5052</v>
      </c>
      <c r="F50" t="s">
        <v>5063</v>
      </c>
      <c r="G50" t="s">
        <v>5063</v>
      </c>
      <c r="H50" s="100">
        <v>327.87</v>
      </c>
      <c r="I50" t="s">
        <v>5204</v>
      </c>
      <c r="J50" t="s">
        <v>5209</v>
      </c>
      <c r="K50" s="100">
        <v>327.87</v>
      </c>
    </row>
    <row r="51" spans="1:11">
      <c r="A51" t="s">
        <v>5210</v>
      </c>
      <c r="B51">
        <v>93037140873</v>
      </c>
      <c r="C51" t="s">
        <v>5050</v>
      </c>
      <c r="D51" t="s">
        <v>5211</v>
      </c>
      <c r="E51" t="s">
        <v>5052</v>
      </c>
      <c r="F51" t="s">
        <v>974</v>
      </c>
      <c r="G51" t="s">
        <v>974</v>
      </c>
      <c r="H51" s="100">
        <v>268.35000000000002</v>
      </c>
      <c r="I51" t="s">
        <v>5212</v>
      </c>
      <c r="J51" t="s">
        <v>5212</v>
      </c>
      <c r="K51" s="100">
        <v>268.35000000000002</v>
      </c>
    </row>
    <row r="52" spans="1:11">
      <c r="A52" t="s">
        <v>5213</v>
      </c>
      <c r="B52">
        <v>93037140873</v>
      </c>
      <c r="C52" t="s">
        <v>5050</v>
      </c>
      <c r="D52" t="s">
        <v>5214</v>
      </c>
      <c r="E52" t="s">
        <v>5052</v>
      </c>
      <c r="F52" t="s">
        <v>938</v>
      </c>
      <c r="G52" t="s">
        <v>938</v>
      </c>
      <c r="H52" s="100">
        <v>478.32</v>
      </c>
      <c r="I52" t="s">
        <v>5215</v>
      </c>
      <c r="J52" t="s">
        <v>5215</v>
      </c>
      <c r="K52" s="100">
        <v>478.32</v>
      </c>
    </row>
    <row r="53" spans="1:11">
      <c r="A53" t="s">
        <v>5216</v>
      </c>
      <c r="B53">
        <v>93037140873</v>
      </c>
      <c r="C53" t="s">
        <v>5050</v>
      </c>
      <c r="D53" t="s">
        <v>5217</v>
      </c>
      <c r="E53" t="s">
        <v>5052</v>
      </c>
      <c r="F53" t="s">
        <v>5218</v>
      </c>
      <c r="G53" t="s">
        <v>5218</v>
      </c>
      <c r="H53" s="100">
        <v>70.400000000000006</v>
      </c>
      <c r="I53" t="s">
        <v>5219</v>
      </c>
      <c r="J53" t="s">
        <v>5220</v>
      </c>
      <c r="K53" s="100">
        <v>70.400000000000006</v>
      </c>
    </row>
    <row r="54" spans="1:11">
      <c r="A54" t="s">
        <v>5221</v>
      </c>
      <c r="B54">
        <v>93037140873</v>
      </c>
      <c r="C54" t="s">
        <v>5050</v>
      </c>
      <c r="D54" t="s">
        <v>5222</v>
      </c>
      <c r="E54" t="s">
        <v>5052</v>
      </c>
      <c r="F54" t="s">
        <v>5102</v>
      </c>
      <c r="G54" t="s">
        <v>5102</v>
      </c>
      <c r="H54" s="100">
        <v>8104.8</v>
      </c>
      <c r="I54" t="s">
        <v>5223</v>
      </c>
      <c r="J54" t="s">
        <v>5220</v>
      </c>
      <c r="K54" s="100">
        <v>7228.8</v>
      </c>
    </row>
    <row r="55" spans="1:11">
      <c r="A55" t="s">
        <v>5224</v>
      </c>
      <c r="B55">
        <v>93037140873</v>
      </c>
      <c r="C55" t="s">
        <v>5050</v>
      </c>
      <c r="D55" t="s">
        <v>5225</v>
      </c>
      <c r="E55" t="s">
        <v>5052</v>
      </c>
      <c r="F55" t="s">
        <v>974</v>
      </c>
      <c r="G55" t="s">
        <v>974</v>
      </c>
      <c r="H55" s="100">
        <v>226.23</v>
      </c>
      <c r="I55" t="s">
        <v>5223</v>
      </c>
      <c r="J55" t="s">
        <v>5226</v>
      </c>
      <c r="K55" s="100">
        <v>226.23</v>
      </c>
    </row>
    <row r="56" spans="1:11">
      <c r="A56" t="s">
        <v>5227</v>
      </c>
      <c r="B56">
        <v>93037140873</v>
      </c>
      <c r="C56" t="s">
        <v>5050</v>
      </c>
      <c r="D56" t="s">
        <v>5228</v>
      </c>
      <c r="E56" t="s">
        <v>5052</v>
      </c>
      <c r="F56" t="s">
        <v>5114</v>
      </c>
      <c r="G56" t="s">
        <v>5114</v>
      </c>
      <c r="H56" s="100">
        <v>1767.21</v>
      </c>
      <c r="I56" t="s">
        <v>5223</v>
      </c>
      <c r="J56" t="s">
        <v>5229</v>
      </c>
      <c r="K56" s="100">
        <v>1767.21</v>
      </c>
    </row>
    <row r="57" spans="1:11">
      <c r="A57" t="s">
        <v>5230</v>
      </c>
      <c r="B57">
        <v>93037140873</v>
      </c>
      <c r="C57" t="s">
        <v>5050</v>
      </c>
      <c r="D57" t="s">
        <v>5231</v>
      </c>
      <c r="E57" t="s">
        <v>5052</v>
      </c>
      <c r="F57" t="s">
        <v>5232</v>
      </c>
      <c r="G57" t="s">
        <v>5232</v>
      </c>
      <c r="H57" s="100">
        <v>3934.43</v>
      </c>
      <c r="I57" t="s">
        <v>5220</v>
      </c>
      <c r="J57" t="s">
        <v>5233</v>
      </c>
      <c r="K57" s="100">
        <v>3934.43</v>
      </c>
    </row>
    <row r="58" spans="1:11">
      <c r="A58" t="s">
        <v>5234</v>
      </c>
      <c r="B58">
        <v>93037140873</v>
      </c>
      <c r="C58" t="s">
        <v>5050</v>
      </c>
      <c r="D58" t="s">
        <v>5235</v>
      </c>
      <c r="E58" t="s">
        <v>5052</v>
      </c>
      <c r="F58" t="s">
        <v>938</v>
      </c>
      <c r="G58" t="s">
        <v>938</v>
      </c>
      <c r="H58" s="100">
        <v>104.3</v>
      </c>
      <c r="I58" t="s">
        <v>5236</v>
      </c>
      <c r="J58" t="s">
        <v>5236</v>
      </c>
      <c r="K58" s="100">
        <v>104.3</v>
      </c>
    </row>
    <row r="59" spans="1:11">
      <c r="A59" t="s">
        <v>5237</v>
      </c>
      <c r="B59">
        <v>93037140873</v>
      </c>
      <c r="C59" t="s">
        <v>5050</v>
      </c>
      <c r="D59" t="s">
        <v>5238</v>
      </c>
      <c r="E59" t="s">
        <v>5052</v>
      </c>
      <c r="F59" t="s">
        <v>5239</v>
      </c>
      <c r="G59" t="s">
        <v>5239</v>
      </c>
      <c r="H59" s="100">
        <v>106.6</v>
      </c>
      <c r="I59" t="s">
        <v>5240</v>
      </c>
      <c r="J59" t="s">
        <v>5241</v>
      </c>
      <c r="K59" s="100">
        <v>106.6</v>
      </c>
    </row>
    <row r="60" spans="1:11">
      <c r="A60" t="s">
        <v>5242</v>
      </c>
      <c r="B60">
        <v>93037140873</v>
      </c>
      <c r="C60" t="s">
        <v>5050</v>
      </c>
      <c r="D60" t="s">
        <v>5243</v>
      </c>
      <c r="E60" t="s">
        <v>5052</v>
      </c>
      <c r="F60" t="s">
        <v>5063</v>
      </c>
      <c r="G60" t="s">
        <v>5063</v>
      </c>
      <c r="H60" s="100">
        <v>327.87</v>
      </c>
      <c r="I60" t="s">
        <v>5244</v>
      </c>
      <c r="J60" t="s">
        <v>5245</v>
      </c>
      <c r="K60" s="100">
        <v>327.87</v>
      </c>
    </row>
    <row r="61" spans="1:11">
      <c r="A61" t="s">
        <v>5246</v>
      </c>
      <c r="B61">
        <v>93037140873</v>
      </c>
      <c r="C61" t="s">
        <v>5050</v>
      </c>
      <c r="D61" t="s">
        <v>5247</v>
      </c>
      <c r="E61" t="s">
        <v>5052</v>
      </c>
      <c r="F61" t="s">
        <v>4433</v>
      </c>
      <c r="G61" t="s">
        <v>4433</v>
      </c>
      <c r="H61" s="100">
        <v>3329.1</v>
      </c>
      <c r="I61" t="s">
        <v>5245</v>
      </c>
      <c r="J61" t="s">
        <v>5248</v>
      </c>
      <c r="K61" s="100">
        <v>3329.1</v>
      </c>
    </row>
    <row r="62" spans="1:11">
      <c r="A62" t="s">
        <v>5249</v>
      </c>
      <c r="B62">
        <v>93037140873</v>
      </c>
      <c r="C62" t="s">
        <v>5050</v>
      </c>
      <c r="D62" t="s">
        <v>5247</v>
      </c>
      <c r="E62" t="s">
        <v>5052</v>
      </c>
      <c r="F62" t="s">
        <v>3306</v>
      </c>
      <c r="G62" t="s">
        <v>3306</v>
      </c>
      <c r="H62" s="100">
        <v>412.8</v>
      </c>
      <c r="I62" t="s">
        <v>5250</v>
      </c>
      <c r="J62" t="s">
        <v>5251</v>
      </c>
      <c r="K62" s="100">
        <v>412.8</v>
      </c>
    </row>
    <row r="63" spans="1:11">
      <c r="A63" t="s">
        <v>5252</v>
      </c>
      <c r="B63">
        <v>93037140873</v>
      </c>
      <c r="C63" t="s">
        <v>5050</v>
      </c>
      <c r="D63" t="s">
        <v>5253</v>
      </c>
      <c r="E63" t="s">
        <v>5052</v>
      </c>
      <c r="F63" t="s">
        <v>5254</v>
      </c>
      <c r="G63" t="s">
        <v>5254</v>
      </c>
      <c r="H63" s="100">
        <v>104.9</v>
      </c>
      <c r="I63" t="s">
        <v>5255</v>
      </c>
      <c r="J63" t="s">
        <v>5256</v>
      </c>
      <c r="K63" s="100">
        <v>104.9</v>
      </c>
    </row>
    <row r="64" spans="1:11">
      <c r="A64" t="s">
        <v>5257</v>
      </c>
      <c r="B64">
        <v>93037140873</v>
      </c>
      <c r="C64" t="s">
        <v>5050</v>
      </c>
      <c r="D64" t="s">
        <v>5258</v>
      </c>
      <c r="E64" t="s">
        <v>5052</v>
      </c>
      <c r="F64" t="s">
        <v>5259</v>
      </c>
      <c r="G64" t="s">
        <v>5259</v>
      </c>
      <c r="H64" s="100">
        <v>1228</v>
      </c>
      <c r="I64" t="s">
        <v>5255</v>
      </c>
      <c r="J64" t="s">
        <v>5196</v>
      </c>
      <c r="K64" s="100">
        <v>1228</v>
      </c>
    </row>
    <row r="65" spans="1:11">
      <c r="A65" t="s">
        <v>5260</v>
      </c>
      <c r="B65">
        <v>93037140873</v>
      </c>
      <c r="C65" t="s">
        <v>5050</v>
      </c>
      <c r="D65" t="s">
        <v>5261</v>
      </c>
      <c r="E65" t="s">
        <v>5052</v>
      </c>
      <c r="F65" t="s">
        <v>938</v>
      </c>
      <c r="G65" t="s">
        <v>938</v>
      </c>
      <c r="H65" s="100">
        <v>384.83</v>
      </c>
      <c r="I65" t="s">
        <v>5262</v>
      </c>
      <c r="J65" t="s">
        <v>5262</v>
      </c>
      <c r="K65" s="100">
        <v>384.83</v>
      </c>
    </row>
    <row r="66" spans="1:11">
      <c r="A66" t="s">
        <v>5263</v>
      </c>
      <c r="B66">
        <v>93037140873</v>
      </c>
      <c r="C66" t="s">
        <v>5050</v>
      </c>
      <c r="D66" t="s">
        <v>5264</v>
      </c>
      <c r="E66" t="s">
        <v>5052</v>
      </c>
      <c r="F66" t="s">
        <v>938</v>
      </c>
      <c r="G66" t="s">
        <v>938</v>
      </c>
      <c r="H66" s="100">
        <v>289.02</v>
      </c>
      <c r="I66" t="s">
        <v>5265</v>
      </c>
      <c r="J66" t="s">
        <v>5265</v>
      </c>
      <c r="K66" s="100">
        <v>289.02</v>
      </c>
    </row>
    <row r="67" spans="1:11">
      <c r="A67" t="s">
        <v>5266</v>
      </c>
      <c r="B67">
        <v>93037140873</v>
      </c>
      <c r="C67" t="s">
        <v>5050</v>
      </c>
      <c r="D67" t="s">
        <v>5267</v>
      </c>
      <c r="E67" t="s">
        <v>5052</v>
      </c>
      <c r="F67" t="s">
        <v>447</v>
      </c>
      <c r="G67" t="s">
        <v>447</v>
      </c>
      <c r="H67" s="100">
        <v>343</v>
      </c>
      <c r="I67" t="s">
        <v>5265</v>
      </c>
      <c r="J67" t="s">
        <v>5268</v>
      </c>
      <c r="K67" s="100">
        <v>343</v>
      </c>
    </row>
    <row r="68" spans="1:11">
      <c r="A68" t="s">
        <v>5269</v>
      </c>
      <c r="B68">
        <v>93037140873</v>
      </c>
      <c r="C68" t="s">
        <v>5050</v>
      </c>
      <c r="D68" t="s">
        <v>5270</v>
      </c>
      <c r="E68" t="s">
        <v>5052</v>
      </c>
      <c r="F68" t="s">
        <v>3306</v>
      </c>
      <c r="G68" t="s">
        <v>3306</v>
      </c>
      <c r="H68" s="100">
        <v>1015</v>
      </c>
      <c r="I68" t="s">
        <v>5233</v>
      </c>
      <c r="J68" t="s">
        <v>5251</v>
      </c>
      <c r="K68" s="100">
        <v>1015</v>
      </c>
    </row>
    <row r="69" spans="1:11">
      <c r="A69" t="s">
        <v>5271</v>
      </c>
      <c r="B69">
        <v>93037140873</v>
      </c>
      <c r="C69" t="s">
        <v>5050</v>
      </c>
      <c r="D69" t="s">
        <v>3981</v>
      </c>
      <c r="E69" t="s">
        <v>5052</v>
      </c>
      <c r="F69" t="s">
        <v>5272</v>
      </c>
      <c r="G69" t="s">
        <v>5272</v>
      </c>
      <c r="H69" s="100">
        <v>714.38</v>
      </c>
      <c r="I69" t="s">
        <v>5233</v>
      </c>
      <c r="J69" t="s">
        <v>5273</v>
      </c>
      <c r="K69" s="100">
        <v>714.38</v>
      </c>
    </row>
    <row r="70" spans="1:11">
      <c r="A70" t="s">
        <v>5274</v>
      </c>
      <c r="B70">
        <v>93037140873</v>
      </c>
      <c r="C70" t="s">
        <v>5050</v>
      </c>
      <c r="D70" t="s">
        <v>4162</v>
      </c>
      <c r="E70" t="s">
        <v>5052</v>
      </c>
      <c r="F70" t="s">
        <v>447</v>
      </c>
      <c r="G70" t="s">
        <v>447</v>
      </c>
      <c r="H70" s="100">
        <v>309.5</v>
      </c>
      <c r="I70" t="s">
        <v>5233</v>
      </c>
      <c r="J70" t="s">
        <v>5268</v>
      </c>
      <c r="K70" s="100">
        <v>309.5</v>
      </c>
    </row>
    <row r="71" spans="1:11">
      <c r="A71" t="s">
        <v>5275</v>
      </c>
      <c r="B71">
        <v>93037140873</v>
      </c>
      <c r="C71" t="s">
        <v>5050</v>
      </c>
      <c r="D71" t="s">
        <v>5276</v>
      </c>
      <c r="E71" t="s">
        <v>5052</v>
      </c>
      <c r="F71" t="s">
        <v>5218</v>
      </c>
      <c r="G71" t="s">
        <v>5218</v>
      </c>
      <c r="H71" s="100">
        <v>94.56</v>
      </c>
      <c r="I71" t="s">
        <v>5251</v>
      </c>
      <c r="J71" t="s">
        <v>5277</v>
      </c>
      <c r="K71" s="100">
        <v>94.56</v>
      </c>
    </row>
    <row r="72" spans="1:11">
      <c r="A72" t="s">
        <v>5278</v>
      </c>
      <c r="B72">
        <v>93037140873</v>
      </c>
      <c r="C72" t="s">
        <v>5050</v>
      </c>
      <c r="D72" t="s">
        <v>5279</v>
      </c>
      <c r="E72" t="s">
        <v>5052</v>
      </c>
      <c r="F72" t="s">
        <v>5095</v>
      </c>
      <c r="G72" t="s">
        <v>5095</v>
      </c>
      <c r="H72" s="100">
        <v>140</v>
      </c>
      <c r="I72" t="s">
        <v>5280</v>
      </c>
      <c r="J72" t="s">
        <v>5281</v>
      </c>
      <c r="K72" s="100">
        <v>140</v>
      </c>
    </row>
    <row r="73" spans="1:11">
      <c r="A73" t="s">
        <v>5282</v>
      </c>
      <c r="B73">
        <v>93037140873</v>
      </c>
      <c r="C73" t="s">
        <v>5050</v>
      </c>
      <c r="D73" t="s">
        <v>5283</v>
      </c>
      <c r="E73" t="s">
        <v>5052</v>
      </c>
      <c r="F73" t="s">
        <v>974</v>
      </c>
      <c r="G73" t="s">
        <v>974</v>
      </c>
      <c r="H73" s="100">
        <v>509.83</v>
      </c>
      <c r="I73" t="s">
        <v>5229</v>
      </c>
      <c r="J73" t="s">
        <v>5284</v>
      </c>
      <c r="K73" s="100">
        <v>509.83</v>
      </c>
    </row>
    <row r="74" spans="1:11">
      <c r="A74" t="s">
        <v>5285</v>
      </c>
      <c r="B74">
        <v>93037140873</v>
      </c>
      <c r="C74" t="s">
        <v>5050</v>
      </c>
      <c r="D74" t="s">
        <v>5286</v>
      </c>
      <c r="E74" t="s">
        <v>5052</v>
      </c>
      <c r="F74" t="s">
        <v>5102</v>
      </c>
      <c r="G74" t="s">
        <v>5102</v>
      </c>
      <c r="H74" s="100">
        <v>488</v>
      </c>
      <c r="I74" t="s">
        <v>5229</v>
      </c>
      <c r="J74" t="s">
        <v>5287</v>
      </c>
      <c r="K74" s="100">
        <v>488</v>
      </c>
    </row>
    <row r="75" spans="1:11">
      <c r="A75" t="s">
        <v>5288</v>
      </c>
      <c r="B75">
        <v>93037140873</v>
      </c>
      <c r="C75" t="s">
        <v>5050</v>
      </c>
      <c r="D75" t="s">
        <v>5289</v>
      </c>
      <c r="E75" t="s">
        <v>5052</v>
      </c>
      <c r="F75" t="s">
        <v>5290</v>
      </c>
      <c r="G75" t="s">
        <v>5290</v>
      </c>
      <c r="H75" s="100">
        <v>8178.47</v>
      </c>
      <c r="I75" t="s">
        <v>5229</v>
      </c>
      <c r="J75" t="s">
        <v>5291</v>
      </c>
      <c r="K75" s="100">
        <v>8178.47</v>
      </c>
    </row>
    <row r="76" spans="1:11">
      <c r="A76" t="s">
        <v>5292</v>
      </c>
      <c r="B76">
        <v>93037140873</v>
      </c>
      <c r="C76" t="s">
        <v>5050</v>
      </c>
      <c r="D76" t="s">
        <v>5293</v>
      </c>
      <c r="E76" t="s">
        <v>5052</v>
      </c>
      <c r="F76" t="s">
        <v>5254</v>
      </c>
      <c r="G76" t="s">
        <v>5254</v>
      </c>
      <c r="H76" s="100">
        <v>42.62</v>
      </c>
      <c r="I76" t="s">
        <v>5294</v>
      </c>
      <c r="J76" t="s">
        <v>5281</v>
      </c>
      <c r="K76" s="100">
        <v>42.62</v>
      </c>
    </row>
    <row r="77" spans="1:11">
      <c r="A77" t="s">
        <v>5295</v>
      </c>
      <c r="B77">
        <v>93037140873</v>
      </c>
      <c r="C77" t="s">
        <v>5050</v>
      </c>
      <c r="D77" t="s">
        <v>5296</v>
      </c>
      <c r="E77" t="s">
        <v>5052</v>
      </c>
      <c r="F77" t="s">
        <v>5297</v>
      </c>
      <c r="G77" t="s">
        <v>5297</v>
      </c>
      <c r="H77" s="100">
        <v>490</v>
      </c>
      <c r="I77" t="s">
        <v>5298</v>
      </c>
      <c r="J77" t="s">
        <v>5299</v>
      </c>
      <c r="K77" s="100">
        <v>490</v>
      </c>
    </row>
    <row r="78" spans="1:11">
      <c r="A78" t="s">
        <v>5300</v>
      </c>
      <c r="B78">
        <v>93037140873</v>
      </c>
      <c r="C78" t="s">
        <v>5050</v>
      </c>
      <c r="D78" t="s">
        <v>5301</v>
      </c>
      <c r="E78" t="s">
        <v>5052</v>
      </c>
      <c r="F78" t="s">
        <v>5232</v>
      </c>
      <c r="G78" t="s">
        <v>5232</v>
      </c>
      <c r="H78" s="100">
        <v>2462.7800000000002</v>
      </c>
      <c r="I78" t="s">
        <v>5281</v>
      </c>
      <c r="J78" t="s">
        <v>5302</v>
      </c>
      <c r="K78" s="100">
        <v>2462.7800000000002</v>
      </c>
    </row>
    <row r="79" spans="1:11">
      <c r="A79" t="s">
        <v>5303</v>
      </c>
      <c r="B79">
        <v>93037140873</v>
      </c>
      <c r="C79" t="s">
        <v>5050</v>
      </c>
      <c r="D79" t="s">
        <v>5304</v>
      </c>
      <c r="E79" t="s">
        <v>5052</v>
      </c>
      <c r="F79" t="s">
        <v>5305</v>
      </c>
      <c r="G79" t="s">
        <v>5305</v>
      </c>
      <c r="H79" s="100">
        <v>330</v>
      </c>
      <c r="I79" t="s">
        <v>5306</v>
      </c>
      <c r="J79" t="s">
        <v>5306</v>
      </c>
      <c r="K79" s="100">
        <v>330</v>
      </c>
    </row>
    <row r="80" spans="1:11">
      <c r="A80" t="s">
        <v>5307</v>
      </c>
      <c r="B80">
        <v>93037140873</v>
      </c>
      <c r="C80" t="s">
        <v>5050</v>
      </c>
      <c r="D80" t="s">
        <v>5308</v>
      </c>
      <c r="E80" t="s">
        <v>5052</v>
      </c>
      <c r="F80" t="s">
        <v>5309</v>
      </c>
      <c r="G80" t="s">
        <v>5309</v>
      </c>
      <c r="H80" s="100">
        <v>557.86</v>
      </c>
      <c r="I80" t="s">
        <v>5310</v>
      </c>
      <c r="J80" t="s">
        <v>5310</v>
      </c>
      <c r="K80" s="100">
        <v>557.86</v>
      </c>
    </row>
    <row r="81" spans="1:11">
      <c r="A81" t="s">
        <v>5311</v>
      </c>
      <c r="B81">
        <v>93037140873</v>
      </c>
      <c r="C81" t="s">
        <v>5050</v>
      </c>
      <c r="D81" t="s">
        <v>5312</v>
      </c>
      <c r="E81" t="s">
        <v>5052</v>
      </c>
      <c r="F81" t="s">
        <v>5068</v>
      </c>
      <c r="G81" t="s">
        <v>5068</v>
      </c>
      <c r="H81" s="100">
        <v>1200</v>
      </c>
      <c r="I81" t="s">
        <v>5310</v>
      </c>
      <c r="J81" t="s">
        <v>5313</v>
      </c>
      <c r="K81" s="100">
        <v>1200</v>
      </c>
    </row>
    <row r="82" spans="1:11">
      <c r="A82" t="s">
        <v>5314</v>
      </c>
      <c r="B82">
        <v>93037140873</v>
      </c>
      <c r="C82" t="s">
        <v>5050</v>
      </c>
      <c r="D82" t="s">
        <v>5315</v>
      </c>
      <c r="E82" t="s">
        <v>5052</v>
      </c>
      <c r="F82" t="s">
        <v>5254</v>
      </c>
      <c r="G82" t="s">
        <v>5254</v>
      </c>
      <c r="H82" s="100">
        <v>249.32</v>
      </c>
      <c r="I82" t="s">
        <v>5316</v>
      </c>
      <c r="J82" t="s">
        <v>5317</v>
      </c>
      <c r="K82" s="100">
        <v>249.32</v>
      </c>
    </row>
    <row r="83" spans="1:11">
      <c r="A83" t="s">
        <v>5318</v>
      </c>
      <c r="B83">
        <v>93037140873</v>
      </c>
      <c r="C83" t="s">
        <v>5050</v>
      </c>
      <c r="D83" t="s">
        <v>5319</v>
      </c>
      <c r="E83" t="s">
        <v>5052</v>
      </c>
      <c r="F83" t="s">
        <v>5198</v>
      </c>
      <c r="G83" t="s">
        <v>5198</v>
      </c>
      <c r="H83" s="100">
        <v>133</v>
      </c>
      <c r="I83" t="s">
        <v>5317</v>
      </c>
      <c r="J83" t="s">
        <v>5320</v>
      </c>
      <c r="K83" s="100">
        <v>133</v>
      </c>
    </row>
    <row r="84" spans="1:11">
      <c r="A84" t="s">
        <v>5321</v>
      </c>
      <c r="B84">
        <v>93037140873</v>
      </c>
      <c r="C84" t="s">
        <v>5050</v>
      </c>
      <c r="D84" t="s">
        <v>5322</v>
      </c>
      <c r="E84" t="s">
        <v>5052</v>
      </c>
      <c r="F84" t="s">
        <v>5272</v>
      </c>
      <c r="G84" t="s">
        <v>5272</v>
      </c>
      <c r="H84" s="100">
        <v>2488.8000000000002</v>
      </c>
      <c r="I84" t="s">
        <v>5317</v>
      </c>
      <c r="J84" t="s">
        <v>5273</v>
      </c>
      <c r="K84" s="100">
        <v>2488.8000000000002</v>
      </c>
    </row>
    <row r="85" spans="1:11">
      <c r="A85" t="s">
        <v>5323</v>
      </c>
      <c r="B85">
        <v>93037140873</v>
      </c>
      <c r="C85" t="s">
        <v>5050</v>
      </c>
      <c r="D85" t="s">
        <v>5324</v>
      </c>
      <c r="E85" t="s">
        <v>5052</v>
      </c>
      <c r="F85" t="s">
        <v>5325</v>
      </c>
      <c r="G85" t="s">
        <v>5325</v>
      </c>
      <c r="H85" s="100">
        <v>1830</v>
      </c>
      <c r="I85" t="s">
        <v>5326</v>
      </c>
      <c r="J85" t="s">
        <v>5327</v>
      </c>
      <c r="K85" s="100">
        <v>1830</v>
      </c>
    </row>
    <row r="86" spans="1:11">
      <c r="A86" t="s">
        <v>5328</v>
      </c>
      <c r="B86">
        <v>93037140873</v>
      </c>
      <c r="C86" t="s">
        <v>5050</v>
      </c>
      <c r="D86" t="s">
        <v>5329</v>
      </c>
      <c r="E86" t="s">
        <v>5052</v>
      </c>
      <c r="F86" t="s">
        <v>938</v>
      </c>
      <c r="G86" t="s">
        <v>938</v>
      </c>
      <c r="H86" s="100">
        <v>133.52000000000001</v>
      </c>
      <c r="I86" t="s">
        <v>5330</v>
      </c>
      <c r="J86" t="s">
        <v>5330</v>
      </c>
      <c r="K86" s="100">
        <v>133.52000000000001</v>
      </c>
    </row>
    <row r="87" spans="1:11">
      <c r="A87" t="s">
        <v>5331</v>
      </c>
      <c r="B87">
        <v>93037140873</v>
      </c>
      <c r="C87" t="s">
        <v>5050</v>
      </c>
      <c r="D87" t="s">
        <v>5332</v>
      </c>
      <c r="E87" t="s">
        <v>5052</v>
      </c>
      <c r="F87" t="s">
        <v>5333</v>
      </c>
      <c r="G87" t="s">
        <v>5333</v>
      </c>
      <c r="H87" s="100">
        <v>146.72</v>
      </c>
      <c r="I87" t="s">
        <v>5334</v>
      </c>
      <c r="J87" t="s">
        <v>5334</v>
      </c>
      <c r="K87" s="100">
        <v>146.72</v>
      </c>
    </row>
    <row r="88" spans="1:11">
      <c r="A88" t="s">
        <v>5335</v>
      </c>
      <c r="B88">
        <v>93037140873</v>
      </c>
      <c r="C88" t="s">
        <v>5050</v>
      </c>
      <c r="D88" t="s">
        <v>5336</v>
      </c>
      <c r="E88" t="s">
        <v>5052</v>
      </c>
      <c r="F88" t="s">
        <v>938</v>
      </c>
      <c r="G88" t="s">
        <v>938</v>
      </c>
      <c r="H88" s="100">
        <v>124.43</v>
      </c>
      <c r="I88" t="s">
        <v>5337</v>
      </c>
      <c r="J88" t="s">
        <v>5337</v>
      </c>
      <c r="K88" s="100">
        <v>124.43</v>
      </c>
    </row>
    <row r="89" spans="1:11">
      <c r="A89" t="s">
        <v>5338</v>
      </c>
      <c r="B89">
        <v>93037140873</v>
      </c>
      <c r="C89" t="s">
        <v>5050</v>
      </c>
      <c r="D89" t="s">
        <v>5339</v>
      </c>
      <c r="E89" t="s">
        <v>5052</v>
      </c>
      <c r="F89" t="s">
        <v>5340</v>
      </c>
      <c r="G89" t="s">
        <v>5340</v>
      </c>
      <c r="H89" s="100">
        <v>1161.42</v>
      </c>
      <c r="I89" t="s">
        <v>5341</v>
      </c>
      <c r="J89" t="s">
        <v>5167</v>
      </c>
      <c r="K89" s="100">
        <v>1161.42</v>
      </c>
    </row>
    <row r="90" spans="1:11">
      <c r="A90" t="s">
        <v>5342</v>
      </c>
      <c r="B90">
        <v>93037140873</v>
      </c>
      <c r="C90" t="s">
        <v>5050</v>
      </c>
      <c r="D90" t="s">
        <v>5343</v>
      </c>
      <c r="E90" t="s">
        <v>5052</v>
      </c>
      <c r="F90" t="s">
        <v>5344</v>
      </c>
      <c r="G90" t="s">
        <v>5344</v>
      </c>
      <c r="H90" s="100">
        <v>118.28</v>
      </c>
      <c r="I90" t="s">
        <v>5345</v>
      </c>
      <c r="J90" t="s">
        <v>5346</v>
      </c>
      <c r="K90" s="100">
        <v>118.28</v>
      </c>
    </row>
    <row r="91" spans="1:11">
      <c r="A91" t="s">
        <v>5347</v>
      </c>
      <c r="B91">
        <v>93037140873</v>
      </c>
      <c r="C91" t="s">
        <v>5050</v>
      </c>
      <c r="D91" t="s">
        <v>5348</v>
      </c>
      <c r="E91" t="s">
        <v>5052</v>
      </c>
      <c r="F91" t="s">
        <v>974</v>
      </c>
      <c r="G91" t="s">
        <v>974</v>
      </c>
      <c r="H91" s="100">
        <v>451.83</v>
      </c>
      <c r="I91" t="s">
        <v>5345</v>
      </c>
      <c r="J91" t="s">
        <v>5345</v>
      </c>
      <c r="K91" s="100">
        <v>451.83</v>
      </c>
    </row>
    <row r="92" spans="1:11">
      <c r="A92" t="s">
        <v>5349</v>
      </c>
      <c r="B92">
        <v>93037140873</v>
      </c>
      <c r="C92" t="s">
        <v>5050</v>
      </c>
      <c r="D92" t="s">
        <v>5350</v>
      </c>
      <c r="E92" t="s">
        <v>5052</v>
      </c>
      <c r="F92" t="s">
        <v>974</v>
      </c>
      <c r="G92" t="s">
        <v>974</v>
      </c>
      <c r="H92" s="100">
        <v>481.83</v>
      </c>
      <c r="I92" t="s">
        <v>5345</v>
      </c>
      <c r="J92" t="s">
        <v>5345</v>
      </c>
      <c r="K92" s="100">
        <v>481.83</v>
      </c>
    </row>
    <row r="93" spans="1:11">
      <c r="A93" t="s">
        <v>5351</v>
      </c>
      <c r="B93">
        <v>93037140873</v>
      </c>
      <c r="C93" t="s">
        <v>5050</v>
      </c>
      <c r="D93" t="s">
        <v>5352</v>
      </c>
      <c r="E93" t="s">
        <v>5052</v>
      </c>
      <c r="F93" t="s">
        <v>974</v>
      </c>
      <c r="G93" t="s">
        <v>974</v>
      </c>
      <c r="H93" s="100">
        <v>451.83</v>
      </c>
      <c r="I93" t="s">
        <v>5345</v>
      </c>
      <c r="J93" t="s">
        <v>5345</v>
      </c>
      <c r="K93" s="100">
        <v>451.83</v>
      </c>
    </row>
    <row r="94" spans="1:11">
      <c r="A94" t="s">
        <v>5353</v>
      </c>
      <c r="B94">
        <v>93037140873</v>
      </c>
      <c r="C94" t="s">
        <v>5050</v>
      </c>
      <c r="D94" t="s">
        <v>5354</v>
      </c>
      <c r="E94" t="s">
        <v>5052</v>
      </c>
      <c r="F94" t="s">
        <v>5355</v>
      </c>
      <c r="G94" t="s">
        <v>5355</v>
      </c>
      <c r="H94" s="100">
        <v>430</v>
      </c>
      <c r="I94" t="s">
        <v>5356</v>
      </c>
      <c r="J94" t="s">
        <v>5357</v>
      </c>
      <c r="K94" s="100">
        <v>430</v>
      </c>
    </row>
    <row r="95" spans="1:11">
      <c r="A95" t="s">
        <v>5358</v>
      </c>
      <c r="B95">
        <v>93037140873</v>
      </c>
      <c r="C95" t="s">
        <v>5050</v>
      </c>
      <c r="D95" t="s">
        <v>5359</v>
      </c>
      <c r="E95" t="s">
        <v>5052</v>
      </c>
      <c r="F95" t="s">
        <v>5360</v>
      </c>
      <c r="G95" t="s">
        <v>5360</v>
      </c>
      <c r="H95" s="100">
        <v>1079</v>
      </c>
      <c r="I95" t="s">
        <v>5361</v>
      </c>
      <c r="J95" t="s">
        <v>5362</v>
      </c>
      <c r="K95" s="100">
        <v>1079</v>
      </c>
    </row>
    <row r="96" spans="1:11">
      <c r="A96" t="s">
        <v>5363</v>
      </c>
      <c r="B96">
        <v>93037140873</v>
      </c>
      <c r="C96" t="s">
        <v>5050</v>
      </c>
      <c r="D96" t="s">
        <v>5364</v>
      </c>
      <c r="E96" t="s">
        <v>5052</v>
      </c>
      <c r="F96" t="s">
        <v>5365</v>
      </c>
      <c r="G96" t="s">
        <v>5365</v>
      </c>
      <c r="H96" s="100">
        <v>344.72</v>
      </c>
      <c r="I96" t="s">
        <v>5366</v>
      </c>
      <c r="J96" t="s">
        <v>5148</v>
      </c>
      <c r="K96" s="100">
        <v>344.72</v>
      </c>
    </row>
    <row r="97" spans="1:11">
      <c r="A97" t="s">
        <v>5367</v>
      </c>
      <c r="B97">
        <v>93037140873</v>
      </c>
      <c r="C97" t="s">
        <v>5050</v>
      </c>
      <c r="D97" t="s">
        <v>5243</v>
      </c>
      <c r="E97" t="s">
        <v>5052</v>
      </c>
      <c r="F97" t="s">
        <v>5063</v>
      </c>
      <c r="G97" t="s">
        <v>5063</v>
      </c>
      <c r="H97" s="100">
        <v>700</v>
      </c>
      <c r="I97" t="s">
        <v>5366</v>
      </c>
      <c r="J97" t="s">
        <v>5366</v>
      </c>
      <c r="K97" s="100">
        <v>700</v>
      </c>
    </row>
    <row r="98" spans="1:11">
      <c r="A98" t="s">
        <v>5368</v>
      </c>
      <c r="B98">
        <v>93037140873</v>
      </c>
      <c r="C98" t="s">
        <v>5050</v>
      </c>
      <c r="D98" t="s">
        <v>5369</v>
      </c>
      <c r="E98" t="s">
        <v>5052</v>
      </c>
      <c r="F98" t="s">
        <v>938</v>
      </c>
      <c r="G98" t="s">
        <v>938</v>
      </c>
      <c r="H98" s="100">
        <v>217.5</v>
      </c>
      <c r="I98" t="s">
        <v>5370</v>
      </c>
      <c r="J98" t="s">
        <v>5371</v>
      </c>
      <c r="K98" s="100">
        <v>217.5</v>
      </c>
    </row>
    <row r="99" spans="1:11">
      <c r="A99" t="s">
        <v>5372</v>
      </c>
      <c r="B99">
        <v>93037140873</v>
      </c>
      <c r="C99" t="s">
        <v>5050</v>
      </c>
      <c r="D99" t="s">
        <v>5373</v>
      </c>
      <c r="E99" t="s">
        <v>5052</v>
      </c>
      <c r="F99" t="s">
        <v>5374</v>
      </c>
      <c r="G99" t="s">
        <v>5374</v>
      </c>
      <c r="H99" s="100">
        <v>446.8</v>
      </c>
      <c r="I99" t="s">
        <v>5148</v>
      </c>
      <c r="J99" t="s">
        <v>5375</v>
      </c>
      <c r="K99" s="100">
        <v>446.8</v>
      </c>
    </row>
    <row r="100" spans="1:11">
      <c r="A100" t="s">
        <v>5376</v>
      </c>
      <c r="B100">
        <v>93037140873</v>
      </c>
      <c r="C100" t="s">
        <v>5050</v>
      </c>
      <c r="D100" t="s">
        <v>5377</v>
      </c>
      <c r="E100" t="s">
        <v>5052</v>
      </c>
      <c r="F100" t="s">
        <v>5378</v>
      </c>
      <c r="G100" t="s">
        <v>5378</v>
      </c>
      <c r="H100" s="100">
        <v>700</v>
      </c>
      <c r="I100" t="s">
        <v>5379</v>
      </c>
      <c r="J100" t="s">
        <v>5380</v>
      </c>
      <c r="K100" s="100">
        <v>700</v>
      </c>
    </row>
    <row r="101" spans="1:11">
      <c r="A101" t="s">
        <v>5381</v>
      </c>
      <c r="B101">
        <v>93037140873</v>
      </c>
      <c r="C101" t="s">
        <v>5050</v>
      </c>
      <c r="D101" t="s">
        <v>5382</v>
      </c>
      <c r="E101" t="s">
        <v>5052</v>
      </c>
      <c r="F101" t="s">
        <v>4700</v>
      </c>
      <c r="G101" t="s">
        <v>4700</v>
      </c>
      <c r="H101" s="100">
        <v>3000</v>
      </c>
      <c r="I101" t="s">
        <v>5346</v>
      </c>
      <c r="J101" t="s">
        <v>5055</v>
      </c>
      <c r="K101" s="100">
        <v>226.58</v>
      </c>
    </row>
    <row r="102" spans="1:11">
      <c r="A102" t="s">
        <v>5383</v>
      </c>
      <c r="B102">
        <v>93037140873</v>
      </c>
      <c r="C102" t="s">
        <v>5050</v>
      </c>
      <c r="D102" t="s">
        <v>5384</v>
      </c>
      <c r="E102" t="s">
        <v>5052</v>
      </c>
      <c r="F102" t="s">
        <v>5218</v>
      </c>
      <c r="G102" t="s">
        <v>5218</v>
      </c>
      <c r="H102" s="100">
        <v>1176.5899999999999</v>
      </c>
      <c r="I102" t="s">
        <v>5346</v>
      </c>
      <c r="J102" t="s">
        <v>5167</v>
      </c>
      <c r="K102" s="100">
        <v>1176.5899999999999</v>
      </c>
    </row>
    <row r="103" spans="1:11">
      <c r="A103" t="s">
        <v>5385</v>
      </c>
      <c r="B103">
        <v>93037140873</v>
      </c>
      <c r="C103" t="s">
        <v>5050</v>
      </c>
      <c r="D103" t="s">
        <v>5386</v>
      </c>
      <c r="E103" t="s">
        <v>5052</v>
      </c>
      <c r="F103" t="s">
        <v>3212</v>
      </c>
      <c r="G103" t="s">
        <v>3212</v>
      </c>
      <c r="H103" s="100">
        <v>5791.98</v>
      </c>
      <c r="I103" t="s">
        <v>5346</v>
      </c>
      <c r="J103" t="s">
        <v>5162</v>
      </c>
      <c r="K103" s="100">
        <v>5791.98</v>
      </c>
    </row>
    <row r="104" spans="1:11">
      <c r="A104" t="s">
        <v>5387</v>
      </c>
      <c r="B104">
        <v>93037140873</v>
      </c>
      <c r="C104" t="s">
        <v>5050</v>
      </c>
      <c r="D104" t="s">
        <v>5388</v>
      </c>
      <c r="E104" t="s">
        <v>5052</v>
      </c>
      <c r="F104" t="s">
        <v>5389</v>
      </c>
      <c r="G104" t="s">
        <v>5389</v>
      </c>
      <c r="H104" s="100">
        <v>378</v>
      </c>
      <c r="I104" t="s">
        <v>5390</v>
      </c>
      <c r="J104" t="s">
        <v>5391</v>
      </c>
      <c r="K104" s="100">
        <v>378</v>
      </c>
    </row>
    <row r="105" spans="1:11">
      <c r="A105" t="s">
        <v>5392</v>
      </c>
      <c r="B105">
        <v>93037140873</v>
      </c>
      <c r="C105" t="s">
        <v>5050</v>
      </c>
      <c r="D105" t="s">
        <v>5393</v>
      </c>
      <c r="E105" t="s">
        <v>5052</v>
      </c>
      <c r="F105" t="s">
        <v>5254</v>
      </c>
      <c r="G105" t="s">
        <v>5254</v>
      </c>
      <c r="H105" s="100">
        <v>294.8</v>
      </c>
      <c r="I105" t="s">
        <v>5313</v>
      </c>
      <c r="J105" t="s">
        <v>5394</v>
      </c>
      <c r="K105" s="100">
        <v>294.8</v>
      </c>
    </row>
    <row r="106" spans="1:11">
      <c r="A106" t="s">
        <v>5395</v>
      </c>
      <c r="B106">
        <v>93037140873</v>
      </c>
      <c r="C106" t="s">
        <v>5050</v>
      </c>
      <c r="D106" t="s">
        <v>5396</v>
      </c>
      <c r="E106" t="s">
        <v>5052</v>
      </c>
      <c r="F106" t="s">
        <v>5297</v>
      </c>
      <c r="G106" t="s">
        <v>5297</v>
      </c>
      <c r="H106" s="100">
        <v>198.5</v>
      </c>
      <c r="I106" t="s">
        <v>5313</v>
      </c>
      <c r="J106" t="s">
        <v>5313</v>
      </c>
      <c r="K106" s="100">
        <v>198.5</v>
      </c>
    </row>
    <row r="107" spans="1:11">
      <c r="A107" t="s">
        <v>5397</v>
      </c>
      <c r="B107">
        <v>93037140873</v>
      </c>
      <c r="C107" t="s">
        <v>5050</v>
      </c>
      <c r="D107" t="s">
        <v>5398</v>
      </c>
      <c r="E107" t="s">
        <v>5052</v>
      </c>
      <c r="F107" t="s">
        <v>5272</v>
      </c>
      <c r="G107" t="s">
        <v>5272</v>
      </c>
      <c r="H107" s="100">
        <v>250.5</v>
      </c>
      <c r="I107" t="s">
        <v>5313</v>
      </c>
      <c r="J107" t="s">
        <v>5380</v>
      </c>
      <c r="K107" s="100">
        <v>250.5</v>
      </c>
    </row>
    <row r="108" spans="1:11">
      <c r="A108" t="s">
        <v>5399</v>
      </c>
      <c r="B108">
        <v>93037140873</v>
      </c>
      <c r="C108" t="s">
        <v>5050</v>
      </c>
      <c r="D108" t="s">
        <v>5400</v>
      </c>
      <c r="E108" t="s">
        <v>5052</v>
      </c>
      <c r="F108" t="s">
        <v>5401</v>
      </c>
      <c r="G108" t="s">
        <v>5401</v>
      </c>
      <c r="H108" s="100">
        <v>98</v>
      </c>
      <c r="I108" t="s">
        <v>5391</v>
      </c>
      <c r="J108" t="s">
        <v>5375</v>
      </c>
      <c r="K108" s="100">
        <v>98</v>
      </c>
    </row>
    <row r="109" spans="1:11">
      <c r="A109" t="s">
        <v>5402</v>
      </c>
      <c r="B109">
        <v>93037140873</v>
      </c>
      <c r="C109" t="s">
        <v>5050</v>
      </c>
      <c r="D109" t="s">
        <v>5403</v>
      </c>
      <c r="E109" t="s">
        <v>5052</v>
      </c>
      <c r="F109" t="s">
        <v>5404</v>
      </c>
      <c r="G109" t="s">
        <v>5404</v>
      </c>
      <c r="H109" s="100">
        <v>41</v>
      </c>
      <c r="I109" t="s">
        <v>5167</v>
      </c>
      <c r="J109" t="s">
        <v>5167</v>
      </c>
      <c r="K109" s="100">
        <v>41</v>
      </c>
    </row>
    <row r="110" spans="1:11">
      <c r="A110" t="s">
        <v>5372</v>
      </c>
      <c r="B110">
        <v>93037140873</v>
      </c>
      <c r="C110" t="s">
        <v>5050</v>
      </c>
      <c r="D110" t="s">
        <v>5405</v>
      </c>
      <c r="E110" t="s">
        <v>5052</v>
      </c>
      <c r="F110" t="s">
        <v>5406</v>
      </c>
      <c r="G110" t="s">
        <v>5406</v>
      </c>
      <c r="H110" s="100">
        <v>446.8</v>
      </c>
      <c r="I110" t="s">
        <v>5407</v>
      </c>
      <c r="J110" t="s">
        <v>5375</v>
      </c>
      <c r="K110" s="100">
        <v>446.8</v>
      </c>
    </row>
    <row r="111" spans="1:11">
      <c r="A111" t="s">
        <v>5408</v>
      </c>
      <c r="B111">
        <v>93037140873</v>
      </c>
      <c r="C111" t="s">
        <v>5050</v>
      </c>
      <c r="D111" t="s">
        <v>5409</v>
      </c>
      <c r="E111" t="s">
        <v>5052</v>
      </c>
      <c r="F111" t="s">
        <v>5102</v>
      </c>
      <c r="G111" t="s">
        <v>5102</v>
      </c>
      <c r="H111" s="100">
        <v>3978</v>
      </c>
      <c r="I111" t="s">
        <v>5407</v>
      </c>
      <c r="J111" t="s">
        <v>5410</v>
      </c>
      <c r="K111" s="100">
        <v>3978</v>
      </c>
    </row>
    <row r="112" spans="1:11">
      <c r="A112" t="s">
        <v>5411</v>
      </c>
      <c r="B112">
        <v>93037140873</v>
      </c>
      <c r="C112" t="s">
        <v>5050</v>
      </c>
      <c r="D112" t="s">
        <v>5412</v>
      </c>
      <c r="E112" t="s">
        <v>5052</v>
      </c>
      <c r="F112" t="s">
        <v>3309</v>
      </c>
      <c r="G112" t="s">
        <v>3309</v>
      </c>
      <c r="H112" s="100">
        <v>564.6</v>
      </c>
      <c r="I112" t="s">
        <v>5413</v>
      </c>
      <c r="J112" t="s">
        <v>5414</v>
      </c>
      <c r="K112" s="100">
        <v>564.6</v>
      </c>
    </row>
    <row r="113" spans="1:11">
      <c r="A113" t="s">
        <v>5399</v>
      </c>
      <c r="B113">
        <v>93037140873</v>
      </c>
      <c r="C113" t="s">
        <v>5050</v>
      </c>
      <c r="D113" t="s">
        <v>5415</v>
      </c>
      <c r="E113" t="s">
        <v>5052</v>
      </c>
      <c r="F113" t="s">
        <v>5401</v>
      </c>
      <c r="G113" t="s">
        <v>5401</v>
      </c>
      <c r="H113" s="100">
        <v>98</v>
      </c>
      <c r="I113" t="s">
        <v>5394</v>
      </c>
      <c r="J113" t="s">
        <v>5375</v>
      </c>
      <c r="K113" s="100">
        <v>98</v>
      </c>
    </row>
    <row r="114" spans="1:11">
      <c r="A114" t="s">
        <v>5416</v>
      </c>
      <c r="B114">
        <v>93037140873</v>
      </c>
      <c r="C114" t="s">
        <v>5050</v>
      </c>
      <c r="D114" t="s">
        <v>5417</v>
      </c>
      <c r="E114" t="s">
        <v>5052</v>
      </c>
      <c r="F114" t="s">
        <v>5418</v>
      </c>
      <c r="G114" t="s">
        <v>5418</v>
      </c>
      <c r="H114" s="100">
        <v>5202.5</v>
      </c>
      <c r="I114" t="s">
        <v>5394</v>
      </c>
      <c r="J114" t="s">
        <v>5419</v>
      </c>
      <c r="K114" s="100">
        <v>5202.5</v>
      </c>
    </row>
    <row r="115" spans="1:11">
      <c r="A115" t="s">
        <v>5420</v>
      </c>
      <c r="B115">
        <v>93037140873</v>
      </c>
      <c r="C115" t="s">
        <v>5050</v>
      </c>
      <c r="D115" t="s">
        <v>5421</v>
      </c>
      <c r="E115" t="s">
        <v>5052</v>
      </c>
      <c r="F115" t="s">
        <v>5422</v>
      </c>
      <c r="G115" t="s">
        <v>5422</v>
      </c>
      <c r="H115" s="100">
        <v>4720</v>
      </c>
      <c r="I115" t="s">
        <v>5423</v>
      </c>
      <c r="J115" t="s">
        <v>5424</v>
      </c>
      <c r="K115" s="100">
        <v>4320</v>
      </c>
    </row>
    <row r="116" spans="1:11">
      <c r="A116" t="s">
        <v>5425</v>
      </c>
      <c r="B116">
        <v>93037140873</v>
      </c>
      <c r="C116" t="s">
        <v>5050</v>
      </c>
      <c r="D116" t="s">
        <v>5426</v>
      </c>
      <c r="E116" t="s">
        <v>5052</v>
      </c>
      <c r="F116" t="s">
        <v>5232</v>
      </c>
      <c r="G116" t="s">
        <v>5232</v>
      </c>
      <c r="H116" s="100">
        <v>1064.1400000000001</v>
      </c>
      <c r="I116" t="s">
        <v>5427</v>
      </c>
      <c r="J116" t="s">
        <v>5427</v>
      </c>
      <c r="K116" s="100">
        <v>1064.1400000000001</v>
      </c>
    </row>
    <row r="117" spans="1:11">
      <c r="A117" t="s">
        <v>5428</v>
      </c>
      <c r="B117">
        <v>93037140873</v>
      </c>
      <c r="C117" t="s">
        <v>5050</v>
      </c>
      <c r="D117" t="s">
        <v>5429</v>
      </c>
      <c r="E117" t="s">
        <v>5052</v>
      </c>
      <c r="F117" t="s">
        <v>5218</v>
      </c>
      <c r="G117" t="s">
        <v>5218</v>
      </c>
      <c r="H117" s="100">
        <v>27.9</v>
      </c>
      <c r="I117" t="s">
        <v>5430</v>
      </c>
      <c r="J117" t="s">
        <v>5431</v>
      </c>
      <c r="K117" s="100">
        <v>27.9</v>
      </c>
    </row>
    <row r="118" spans="1:11">
      <c r="A118" t="s">
        <v>5432</v>
      </c>
      <c r="B118">
        <v>93037140873</v>
      </c>
      <c r="C118" t="s">
        <v>5050</v>
      </c>
      <c r="D118" t="s">
        <v>5433</v>
      </c>
      <c r="E118" t="s">
        <v>5052</v>
      </c>
      <c r="F118" t="s">
        <v>5434</v>
      </c>
      <c r="G118" t="s">
        <v>5434</v>
      </c>
      <c r="H118" s="100">
        <v>439.6</v>
      </c>
      <c r="I118" t="s">
        <v>5430</v>
      </c>
      <c r="J118" t="s">
        <v>5375</v>
      </c>
      <c r="K118" s="100">
        <v>439.6</v>
      </c>
    </row>
    <row r="119" spans="1:11">
      <c r="A119" t="s">
        <v>5435</v>
      </c>
      <c r="B119">
        <v>93037140873</v>
      </c>
      <c r="C119" t="s">
        <v>5050</v>
      </c>
      <c r="D119" t="s">
        <v>5436</v>
      </c>
      <c r="E119" t="s">
        <v>5052</v>
      </c>
      <c r="F119" t="s">
        <v>5272</v>
      </c>
      <c r="G119" t="s">
        <v>5272</v>
      </c>
      <c r="H119" s="100">
        <v>2522.16</v>
      </c>
      <c r="I119" t="s">
        <v>5162</v>
      </c>
      <c r="J119" t="s">
        <v>5375</v>
      </c>
      <c r="K119" s="100">
        <v>2522.16</v>
      </c>
    </row>
    <row r="120" spans="1:11">
      <c r="A120" t="s">
        <v>5437</v>
      </c>
      <c r="B120">
        <v>93037140873</v>
      </c>
      <c r="C120" t="s">
        <v>5050</v>
      </c>
      <c r="D120" t="s">
        <v>5438</v>
      </c>
      <c r="E120" t="s">
        <v>5052</v>
      </c>
      <c r="F120" t="s">
        <v>5305</v>
      </c>
      <c r="G120" t="s">
        <v>5305</v>
      </c>
      <c r="H120" s="100">
        <v>344.93</v>
      </c>
      <c r="I120" t="s">
        <v>5414</v>
      </c>
      <c r="J120" t="s">
        <v>5414</v>
      </c>
      <c r="K120" s="100">
        <v>344.93</v>
      </c>
    </row>
    <row r="121" spans="1:11">
      <c r="A121" t="s">
        <v>5439</v>
      </c>
      <c r="B121">
        <v>93037140873</v>
      </c>
      <c r="C121" t="s">
        <v>5050</v>
      </c>
      <c r="D121" t="s">
        <v>5440</v>
      </c>
      <c r="E121" t="s">
        <v>5052</v>
      </c>
      <c r="F121" t="s">
        <v>1874</v>
      </c>
      <c r="G121" t="s">
        <v>1874</v>
      </c>
      <c r="H121" s="100">
        <v>3362</v>
      </c>
      <c r="I121" t="s">
        <v>5441</v>
      </c>
      <c r="J121" t="s">
        <v>5442</v>
      </c>
      <c r="K121" s="100">
        <v>3362</v>
      </c>
    </row>
    <row r="122" spans="1:11">
      <c r="A122" t="s">
        <v>5443</v>
      </c>
      <c r="B122">
        <v>93037140873</v>
      </c>
      <c r="C122" t="s">
        <v>5050</v>
      </c>
      <c r="D122" t="s">
        <v>5444</v>
      </c>
      <c r="E122" t="s">
        <v>5052</v>
      </c>
      <c r="F122" t="s">
        <v>974</v>
      </c>
      <c r="G122" t="s">
        <v>974</v>
      </c>
      <c r="H122" s="100">
        <v>200.23</v>
      </c>
      <c r="I122" t="s">
        <v>5445</v>
      </c>
      <c r="J122" t="s">
        <v>5446</v>
      </c>
      <c r="K122" s="100">
        <v>200.23</v>
      </c>
    </row>
    <row r="123" spans="1:11">
      <c r="A123" t="s">
        <v>5447</v>
      </c>
      <c r="B123">
        <v>93037140873</v>
      </c>
      <c r="C123" t="s">
        <v>5050</v>
      </c>
      <c r="D123" t="s">
        <v>5448</v>
      </c>
      <c r="E123" t="s">
        <v>5052</v>
      </c>
      <c r="F123" t="s">
        <v>974</v>
      </c>
      <c r="G123" t="s">
        <v>974</v>
      </c>
      <c r="H123" s="100">
        <v>414.19</v>
      </c>
      <c r="I123" t="s">
        <v>5445</v>
      </c>
      <c r="J123" t="s">
        <v>5446</v>
      </c>
      <c r="K123" s="100">
        <v>414.19</v>
      </c>
    </row>
    <row r="124" spans="1:11">
      <c r="A124" t="s">
        <v>5449</v>
      </c>
      <c r="B124">
        <v>93037140873</v>
      </c>
      <c r="C124" t="s">
        <v>5050</v>
      </c>
      <c r="D124" t="s">
        <v>5450</v>
      </c>
      <c r="E124" t="s">
        <v>5052</v>
      </c>
      <c r="F124" t="s">
        <v>974</v>
      </c>
      <c r="G124" t="s">
        <v>974</v>
      </c>
      <c r="H124" s="100">
        <v>414.19</v>
      </c>
      <c r="I124" t="s">
        <v>5445</v>
      </c>
      <c r="J124" t="s">
        <v>5446</v>
      </c>
      <c r="K124" s="100">
        <v>414.19</v>
      </c>
    </row>
    <row r="125" spans="1:11">
      <c r="A125" t="s">
        <v>5451</v>
      </c>
      <c r="B125">
        <v>93037140873</v>
      </c>
      <c r="C125" t="s">
        <v>5050</v>
      </c>
      <c r="D125" t="s">
        <v>5452</v>
      </c>
      <c r="E125" t="s">
        <v>5052</v>
      </c>
      <c r="F125" t="s">
        <v>938</v>
      </c>
      <c r="G125" t="s">
        <v>938</v>
      </c>
      <c r="H125" s="100">
        <v>142.05000000000001</v>
      </c>
      <c r="I125" t="s">
        <v>5453</v>
      </c>
      <c r="J125" t="s">
        <v>5446</v>
      </c>
      <c r="K125" s="100">
        <v>142.05000000000001</v>
      </c>
    </row>
    <row r="126" spans="1:11">
      <c r="A126" t="s">
        <v>5454</v>
      </c>
      <c r="B126">
        <v>93037140873</v>
      </c>
      <c r="C126" t="s">
        <v>5050</v>
      </c>
      <c r="D126" t="s">
        <v>5455</v>
      </c>
      <c r="E126" t="s">
        <v>5052</v>
      </c>
      <c r="F126" t="s">
        <v>5456</v>
      </c>
      <c r="G126" t="s">
        <v>5456</v>
      </c>
      <c r="H126" s="100">
        <v>3548</v>
      </c>
      <c r="I126" t="s">
        <v>5446</v>
      </c>
      <c r="J126" t="s">
        <v>5457</v>
      </c>
      <c r="K126" s="100">
        <v>3548</v>
      </c>
    </row>
    <row r="127" spans="1:11">
      <c r="A127" t="s">
        <v>5458</v>
      </c>
      <c r="B127">
        <v>93037140873</v>
      </c>
      <c r="C127" t="s">
        <v>5050</v>
      </c>
      <c r="D127" t="s">
        <v>5459</v>
      </c>
      <c r="E127" t="s">
        <v>5052</v>
      </c>
      <c r="F127" t="s">
        <v>974</v>
      </c>
      <c r="G127" t="s">
        <v>974</v>
      </c>
      <c r="H127" s="100">
        <v>414.19</v>
      </c>
      <c r="I127" t="s">
        <v>5446</v>
      </c>
      <c r="J127" t="s">
        <v>5446</v>
      </c>
      <c r="K127" s="100">
        <v>414.19</v>
      </c>
    </row>
    <row r="128" spans="1:11">
      <c r="A128" t="s">
        <v>5460</v>
      </c>
      <c r="B128">
        <v>93037140873</v>
      </c>
      <c r="C128" t="s">
        <v>5050</v>
      </c>
      <c r="D128" t="s">
        <v>5461</v>
      </c>
      <c r="E128" t="s">
        <v>5052</v>
      </c>
      <c r="F128" t="s">
        <v>974</v>
      </c>
      <c r="G128" t="s">
        <v>974</v>
      </c>
      <c r="H128" s="100">
        <v>414.19</v>
      </c>
      <c r="I128" t="s">
        <v>5446</v>
      </c>
      <c r="J128" t="s">
        <v>5446</v>
      </c>
      <c r="K128" s="100">
        <v>414.19</v>
      </c>
    </row>
    <row r="129" spans="1:11">
      <c r="A129" t="s">
        <v>5462</v>
      </c>
      <c r="B129">
        <v>93037140873</v>
      </c>
      <c r="C129" t="s">
        <v>5050</v>
      </c>
      <c r="D129" t="s">
        <v>5463</v>
      </c>
      <c r="E129" t="s">
        <v>5052</v>
      </c>
      <c r="F129" t="s">
        <v>974</v>
      </c>
      <c r="G129" t="s">
        <v>974</v>
      </c>
      <c r="H129" s="100">
        <v>522.19000000000005</v>
      </c>
      <c r="I129" t="s">
        <v>5446</v>
      </c>
      <c r="J129" t="s">
        <v>5446</v>
      </c>
      <c r="K129" s="100">
        <v>522.19000000000005</v>
      </c>
    </row>
    <row r="130" spans="1:11">
      <c r="A130" t="s">
        <v>5464</v>
      </c>
      <c r="B130">
        <v>93037140873</v>
      </c>
      <c r="C130" t="s">
        <v>5050</v>
      </c>
      <c r="D130" t="s">
        <v>5465</v>
      </c>
      <c r="E130" t="s">
        <v>5052</v>
      </c>
      <c r="F130" t="s">
        <v>5466</v>
      </c>
      <c r="G130" t="s">
        <v>5466</v>
      </c>
      <c r="H130" s="100">
        <v>3530.25</v>
      </c>
      <c r="I130" t="s">
        <v>5467</v>
      </c>
      <c r="J130" t="s">
        <v>5468</v>
      </c>
      <c r="K130" s="100">
        <v>3530.25</v>
      </c>
    </row>
    <row r="131" spans="1:11">
      <c r="A131" t="s">
        <v>5469</v>
      </c>
      <c r="B131">
        <v>93037140873</v>
      </c>
      <c r="C131" t="s">
        <v>5050</v>
      </c>
      <c r="D131" t="s">
        <v>5470</v>
      </c>
      <c r="E131" t="s">
        <v>5052</v>
      </c>
      <c r="F131" t="s">
        <v>5471</v>
      </c>
      <c r="G131" t="s">
        <v>5471</v>
      </c>
      <c r="H131" s="100">
        <v>1282.75</v>
      </c>
      <c r="I131" t="s">
        <v>5467</v>
      </c>
      <c r="J131" t="s">
        <v>5472</v>
      </c>
      <c r="K131" s="100">
        <v>1282.75</v>
      </c>
    </row>
    <row r="132" spans="1:11">
      <c r="A132" t="s">
        <v>5473</v>
      </c>
      <c r="B132">
        <v>93037140873</v>
      </c>
      <c r="C132" t="s">
        <v>5050</v>
      </c>
      <c r="D132" t="s">
        <v>5474</v>
      </c>
      <c r="E132" t="s">
        <v>5052</v>
      </c>
      <c r="F132" t="s">
        <v>938</v>
      </c>
      <c r="G132" t="s">
        <v>938</v>
      </c>
      <c r="H132" s="100">
        <v>213.92</v>
      </c>
      <c r="I132" t="s">
        <v>5475</v>
      </c>
      <c r="J132" t="s">
        <v>5472</v>
      </c>
      <c r="K132" s="100">
        <v>213.92</v>
      </c>
    </row>
    <row r="133" spans="1:11">
      <c r="A133" t="s">
        <v>5476</v>
      </c>
      <c r="B133">
        <v>93037140873</v>
      </c>
      <c r="C133" t="s">
        <v>5050</v>
      </c>
      <c r="D133" t="s">
        <v>5477</v>
      </c>
      <c r="E133" t="s">
        <v>5052</v>
      </c>
      <c r="F133" t="s">
        <v>5478</v>
      </c>
      <c r="G133" t="s">
        <v>5478</v>
      </c>
      <c r="H133" s="100">
        <v>4500</v>
      </c>
      <c r="I133" t="s">
        <v>5479</v>
      </c>
      <c r="J133" t="s">
        <v>5480</v>
      </c>
      <c r="K133" s="100">
        <v>4500</v>
      </c>
    </row>
    <row r="134" spans="1:11">
      <c r="A134" t="s">
        <v>5481</v>
      </c>
      <c r="B134">
        <v>93037140873</v>
      </c>
      <c r="C134" t="s">
        <v>5050</v>
      </c>
      <c r="D134" t="s">
        <v>5482</v>
      </c>
      <c r="E134" t="s">
        <v>5052</v>
      </c>
      <c r="F134" t="s">
        <v>5483</v>
      </c>
      <c r="G134" t="s">
        <v>5483</v>
      </c>
      <c r="H134" s="100">
        <v>656.97</v>
      </c>
      <c r="I134" t="s">
        <v>5484</v>
      </c>
      <c r="J134" t="s">
        <v>5485</v>
      </c>
      <c r="K134" s="100">
        <v>656.97</v>
      </c>
    </row>
    <row r="135" spans="1:11">
      <c r="A135" t="s">
        <v>5486</v>
      </c>
      <c r="B135">
        <v>93037140873</v>
      </c>
      <c r="C135" t="s">
        <v>5050</v>
      </c>
      <c r="D135" t="s">
        <v>5487</v>
      </c>
      <c r="E135" t="s">
        <v>5052</v>
      </c>
      <c r="F135" t="s">
        <v>5160</v>
      </c>
      <c r="G135" t="s">
        <v>5160</v>
      </c>
      <c r="H135" s="100">
        <v>31.68</v>
      </c>
      <c r="I135" t="s">
        <v>5484</v>
      </c>
      <c r="J135" t="s">
        <v>5488</v>
      </c>
      <c r="K135" s="100">
        <v>31.68</v>
      </c>
    </row>
    <row r="136" spans="1:11">
      <c r="A136" t="s">
        <v>5489</v>
      </c>
      <c r="B136">
        <v>93037140873</v>
      </c>
      <c r="C136" t="s">
        <v>5050</v>
      </c>
      <c r="D136" t="s">
        <v>5490</v>
      </c>
      <c r="E136" t="s">
        <v>5134</v>
      </c>
      <c r="F136" t="s">
        <v>5491</v>
      </c>
      <c r="G136" t="s">
        <v>5491</v>
      </c>
      <c r="H136" s="100">
        <v>2959.33</v>
      </c>
      <c r="I136" t="s">
        <v>5457</v>
      </c>
      <c r="J136" t="s">
        <v>5492</v>
      </c>
      <c r="K136" s="100">
        <v>2959.33</v>
      </c>
    </row>
    <row r="137" spans="1:11">
      <c r="A137" t="s">
        <v>5493</v>
      </c>
      <c r="B137">
        <v>93037140873</v>
      </c>
      <c r="C137" t="s">
        <v>5050</v>
      </c>
      <c r="D137" t="s">
        <v>5494</v>
      </c>
      <c r="E137" t="s">
        <v>5052</v>
      </c>
      <c r="F137" t="s">
        <v>5102</v>
      </c>
      <c r="G137" t="s">
        <v>5102</v>
      </c>
      <c r="H137" s="100">
        <v>2095.4</v>
      </c>
      <c r="I137" t="s">
        <v>5495</v>
      </c>
      <c r="J137" t="s">
        <v>5492</v>
      </c>
      <c r="K137" s="100">
        <v>2095.4</v>
      </c>
    </row>
    <row r="138" spans="1:11">
      <c r="A138" t="s">
        <v>5496</v>
      </c>
      <c r="B138">
        <v>93037140873</v>
      </c>
      <c r="C138" t="s">
        <v>5050</v>
      </c>
      <c r="D138" t="s">
        <v>5497</v>
      </c>
      <c r="E138" t="s">
        <v>5052</v>
      </c>
      <c r="F138" t="s">
        <v>5498</v>
      </c>
      <c r="G138" t="s">
        <v>5498</v>
      </c>
      <c r="H138" s="100">
        <v>800</v>
      </c>
      <c r="I138" t="s">
        <v>5499</v>
      </c>
      <c r="J138" t="s">
        <v>5500</v>
      </c>
      <c r="K138" s="100">
        <v>800</v>
      </c>
    </row>
    <row r="139" spans="1:11">
      <c r="A139" t="s">
        <v>5501</v>
      </c>
      <c r="B139">
        <v>93037140873</v>
      </c>
      <c r="C139" t="s">
        <v>5050</v>
      </c>
      <c r="D139" t="s">
        <v>5502</v>
      </c>
      <c r="E139" t="s">
        <v>5052</v>
      </c>
      <c r="F139" t="s">
        <v>5503</v>
      </c>
      <c r="G139" t="s">
        <v>5503</v>
      </c>
      <c r="H139" s="100">
        <v>1597</v>
      </c>
      <c r="I139" t="s">
        <v>5504</v>
      </c>
      <c r="J139" t="s">
        <v>5500</v>
      </c>
      <c r="K139" s="100">
        <v>1597</v>
      </c>
    </row>
    <row r="140" spans="1:11">
      <c r="A140" t="s">
        <v>5505</v>
      </c>
      <c r="B140">
        <v>93037140873</v>
      </c>
      <c r="C140" t="s">
        <v>5050</v>
      </c>
      <c r="D140" t="s">
        <v>5506</v>
      </c>
      <c r="E140" t="s">
        <v>5052</v>
      </c>
      <c r="F140" t="s">
        <v>5507</v>
      </c>
      <c r="G140" t="s">
        <v>5507</v>
      </c>
      <c r="H140" s="100">
        <v>1353</v>
      </c>
      <c r="I140" t="s">
        <v>5508</v>
      </c>
      <c r="J140" t="s">
        <v>5509</v>
      </c>
      <c r="K140" s="100">
        <v>1353</v>
      </c>
    </row>
    <row r="141" spans="1:11">
      <c r="A141" t="s">
        <v>5510</v>
      </c>
      <c r="B141">
        <v>93037140873</v>
      </c>
      <c r="C141" t="s">
        <v>5050</v>
      </c>
      <c r="D141" t="s">
        <v>5511</v>
      </c>
      <c r="E141" t="s">
        <v>5052</v>
      </c>
      <c r="F141" t="s">
        <v>5389</v>
      </c>
      <c r="G141" t="s">
        <v>5389</v>
      </c>
      <c r="H141" s="100">
        <v>529.63</v>
      </c>
      <c r="I141" t="s">
        <v>5488</v>
      </c>
      <c r="J141" t="s">
        <v>5512</v>
      </c>
      <c r="K141" s="100">
        <v>529.63</v>
      </c>
    </row>
    <row r="142" spans="1:11">
      <c r="A142" t="s">
        <v>5513</v>
      </c>
      <c r="B142">
        <v>93037140873</v>
      </c>
      <c r="C142" t="s">
        <v>5050</v>
      </c>
      <c r="D142" t="s">
        <v>5514</v>
      </c>
      <c r="E142" t="s">
        <v>5052</v>
      </c>
      <c r="F142" t="s">
        <v>5434</v>
      </c>
      <c r="G142" t="s">
        <v>5434</v>
      </c>
      <c r="H142" s="100">
        <v>320.48</v>
      </c>
      <c r="I142" t="s">
        <v>5515</v>
      </c>
      <c r="J142" t="s">
        <v>5515</v>
      </c>
      <c r="K142" s="100">
        <v>320.48</v>
      </c>
    </row>
    <row r="143" spans="1:11">
      <c r="A143" t="s">
        <v>5516</v>
      </c>
      <c r="B143">
        <v>93037140873</v>
      </c>
      <c r="C143" t="s">
        <v>5050</v>
      </c>
      <c r="D143" t="s">
        <v>5517</v>
      </c>
      <c r="E143" t="s">
        <v>5052</v>
      </c>
      <c r="F143" t="s">
        <v>5518</v>
      </c>
      <c r="G143" t="s">
        <v>5518</v>
      </c>
      <c r="H143" s="100">
        <v>405</v>
      </c>
      <c r="I143" t="s">
        <v>5519</v>
      </c>
      <c r="J143" t="s">
        <v>5520</v>
      </c>
      <c r="K143" s="100">
        <v>405</v>
      </c>
    </row>
    <row r="144" spans="1:11">
      <c r="A144" t="s">
        <v>5521</v>
      </c>
      <c r="B144">
        <v>93037140873</v>
      </c>
      <c r="C144" t="s">
        <v>5050</v>
      </c>
      <c r="D144" t="s">
        <v>5169</v>
      </c>
      <c r="E144" t="s">
        <v>5052</v>
      </c>
      <c r="F144" t="s">
        <v>5218</v>
      </c>
      <c r="G144" t="s">
        <v>5218</v>
      </c>
      <c r="H144" s="100">
        <v>395.01</v>
      </c>
      <c r="I144" t="s">
        <v>5488</v>
      </c>
      <c r="J144" t="s">
        <v>5515</v>
      </c>
      <c r="K144" s="100">
        <v>395.01</v>
      </c>
    </row>
    <row r="145" spans="1:11">
      <c r="A145" t="s">
        <v>5522</v>
      </c>
      <c r="B145">
        <v>93037140873</v>
      </c>
      <c r="C145" t="s">
        <v>5050</v>
      </c>
      <c r="D145" t="s">
        <v>5264</v>
      </c>
      <c r="E145" t="s">
        <v>5052</v>
      </c>
      <c r="F145" t="s">
        <v>938</v>
      </c>
      <c r="G145" t="s">
        <v>938</v>
      </c>
      <c r="H145" s="100">
        <v>24.51</v>
      </c>
      <c r="I145" t="s">
        <v>5523</v>
      </c>
      <c r="J145" t="s">
        <v>5523</v>
      </c>
      <c r="K145" s="100">
        <v>24.51</v>
      </c>
    </row>
    <row r="146" spans="1:11">
      <c r="A146" t="s">
        <v>5524</v>
      </c>
      <c r="B146">
        <v>93037140873</v>
      </c>
      <c r="C146" t="s">
        <v>5050</v>
      </c>
      <c r="D146" t="s">
        <v>5517</v>
      </c>
      <c r="E146" t="s">
        <v>5052</v>
      </c>
      <c r="F146" t="s">
        <v>5471</v>
      </c>
      <c r="G146" t="s">
        <v>5471</v>
      </c>
      <c r="H146" s="100">
        <v>395.75</v>
      </c>
      <c r="I146" t="s">
        <v>5520</v>
      </c>
      <c r="J146" t="s">
        <v>5520</v>
      </c>
      <c r="K146" s="100">
        <v>395.75</v>
      </c>
    </row>
  </sheetData>
  <mergeCells count="2">
    <mergeCell ref="A1:K1"/>
    <mergeCell ref="A2:K2"/>
  </mergeCells>
  <pageMargins left="0.7" right="0.7" top="0.75" bottom="0.75" header="0.3" footer="0.3"/>
  <legacy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0CFDE3-DFEE-4A45-884F-E5A1D5F35073}">
  <dimension ref="A1:K177"/>
  <sheetViews>
    <sheetView workbookViewId="0">
      <selection activeCell="A2" sqref="A2:K2"/>
    </sheetView>
  </sheetViews>
  <sheetFormatPr defaultRowHeight="14.4"/>
  <cols>
    <col min="1" max="1" width="34.88671875" customWidth="1"/>
    <col min="2" max="2" width="18.5546875" customWidth="1"/>
    <col min="3" max="3" width="17.33203125" customWidth="1"/>
    <col min="4" max="4" width="20.5546875" customWidth="1"/>
    <col min="5" max="5" width="22" customWidth="1"/>
    <col min="6" max="6" width="20.33203125" customWidth="1"/>
    <col min="7" max="7" width="24.33203125" customWidth="1"/>
    <col min="8" max="8" width="20.109375" customWidth="1"/>
    <col min="9" max="9" width="15.33203125" customWidth="1"/>
    <col min="10" max="10" width="11.88671875" customWidth="1"/>
    <col min="11" max="11" width="18.5546875" customWidth="1"/>
  </cols>
  <sheetData>
    <row r="1" spans="1:11" ht="31.8">
      <c r="A1" s="317" t="s">
        <v>3015</v>
      </c>
      <c r="B1" s="318"/>
      <c r="C1" s="318"/>
      <c r="D1" s="318"/>
      <c r="E1" s="318"/>
      <c r="F1" s="318"/>
      <c r="G1" s="318"/>
      <c r="H1" s="318"/>
      <c r="I1" s="318"/>
      <c r="J1" s="318"/>
      <c r="K1" s="318"/>
    </row>
    <row r="2" spans="1:11" ht="116.4" customHeight="1">
      <c r="A2" s="319" t="s">
        <v>11</v>
      </c>
      <c r="B2" s="319"/>
      <c r="C2" s="319"/>
      <c r="D2" s="319"/>
      <c r="E2" s="319"/>
      <c r="F2" s="319"/>
      <c r="G2" s="319"/>
      <c r="H2" s="319"/>
      <c r="I2" s="319"/>
      <c r="J2" s="319"/>
      <c r="K2" s="319"/>
    </row>
    <row r="3" spans="1:11" s="9" customFormat="1" ht="55.2">
      <c r="A3" s="227" t="s">
        <v>0</v>
      </c>
      <c r="B3" s="228" t="s">
        <v>1</v>
      </c>
      <c r="C3" s="229" t="s">
        <v>2</v>
      </c>
      <c r="D3" s="229" t="s">
        <v>3</v>
      </c>
      <c r="E3" s="230" t="s">
        <v>4</v>
      </c>
      <c r="F3" s="231" t="s">
        <v>5</v>
      </c>
      <c r="G3" s="229" t="s">
        <v>6</v>
      </c>
      <c r="H3" s="232" t="s">
        <v>7</v>
      </c>
      <c r="I3" s="233" t="s">
        <v>8</v>
      </c>
      <c r="J3" s="233" t="s">
        <v>9</v>
      </c>
      <c r="K3" s="232" t="s">
        <v>10</v>
      </c>
    </row>
    <row r="4" spans="1:11" ht="28.8">
      <c r="A4" s="242" t="s">
        <v>6815</v>
      </c>
      <c r="B4" s="242" t="s">
        <v>7249</v>
      </c>
      <c r="C4" s="243" t="s">
        <v>7250</v>
      </c>
      <c r="D4" s="192" t="s">
        <v>6817</v>
      </c>
      <c r="E4" s="192" t="s">
        <v>368</v>
      </c>
      <c r="F4" s="192"/>
      <c r="G4" s="243" t="s">
        <v>6816</v>
      </c>
      <c r="H4" s="234">
        <v>719.2</v>
      </c>
      <c r="I4" s="237">
        <v>44927</v>
      </c>
      <c r="J4" s="238" t="s">
        <v>5137</v>
      </c>
      <c r="K4" s="234">
        <v>719.2</v>
      </c>
    </row>
    <row r="5" spans="1:11" ht="28.8">
      <c r="A5" s="242" t="s">
        <v>6818</v>
      </c>
      <c r="B5" s="242" t="s">
        <v>7249</v>
      </c>
      <c r="C5" s="243" t="s">
        <v>7250</v>
      </c>
      <c r="D5" s="192" t="s">
        <v>6820</v>
      </c>
      <c r="E5" s="192" t="s">
        <v>368</v>
      </c>
      <c r="F5" s="192"/>
      <c r="G5" s="243" t="s">
        <v>6819</v>
      </c>
      <c r="H5" s="234">
        <v>539.4</v>
      </c>
      <c r="I5" s="237">
        <v>44927</v>
      </c>
      <c r="J5" s="238" t="s">
        <v>5137</v>
      </c>
      <c r="K5" s="234">
        <v>539.4</v>
      </c>
    </row>
    <row r="6" spans="1:11" ht="28.8">
      <c r="A6" s="242" t="s">
        <v>6821</v>
      </c>
      <c r="B6" s="242" t="s">
        <v>7249</v>
      </c>
      <c r="C6" s="243" t="s">
        <v>7250</v>
      </c>
      <c r="D6" s="192" t="s">
        <v>6820</v>
      </c>
      <c r="E6" s="192" t="s">
        <v>368</v>
      </c>
      <c r="F6" s="192"/>
      <c r="G6" s="243" t="s">
        <v>6822</v>
      </c>
      <c r="H6" s="234">
        <v>539.4</v>
      </c>
      <c r="I6" s="237">
        <v>44927</v>
      </c>
      <c r="J6" s="238" t="s">
        <v>5137</v>
      </c>
      <c r="K6" s="234">
        <v>539.4</v>
      </c>
    </row>
    <row r="7" spans="1:11" ht="28.8">
      <c r="A7" s="242" t="s">
        <v>6823</v>
      </c>
      <c r="B7" s="242" t="s">
        <v>7249</v>
      </c>
      <c r="C7" s="243" t="s">
        <v>7250</v>
      </c>
      <c r="D7" s="192" t="s">
        <v>6817</v>
      </c>
      <c r="E7" s="192" t="s">
        <v>368</v>
      </c>
      <c r="F7" s="192"/>
      <c r="G7" s="243" t="s">
        <v>6824</v>
      </c>
      <c r="H7" s="234">
        <v>611.32000000000005</v>
      </c>
      <c r="I7" s="237">
        <v>44927</v>
      </c>
      <c r="J7" s="238" t="s">
        <v>5137</v>
      </c>
      <c r="K7" s="234">
        <v>611.32000000000005</v>
      </c>
    </row>
    <row r="8" spans="1:11" ht="31.2">
      <c r="A8" s="244" t="s">
        <v>6825</v>
      </c>
      <c r="B8" s="242" t="s">
        <v>7249</v>
      </c>
      <c r="C8" s="243" t="s">
        <v>7250</v>
      </c>
      <c r="D8" s="239" t="s">
        <v>6827</v>
      </c>
      <c r="E8" s="192" t="s">
        <v>368</v>
      </c>
      <c r="F8" s="192"/>
      <c r="G8" s="243" t="s">
        <v>6826</v>
      </c>
      <c r="H8" s="240">
        <v>1379.4</v>
      </c>
      <c r="I8" s="237">
        <v>44930</v>
      </c>
      <c r="J8" s="238" t="s">
        <v>6828</v>
      </c>
      <c r="K8" s="192">
        <v>1379.4</v>
      </c>
    </row>
    <row r="9" spans="1:11" ht="28.8">
      <c r="A9" s="244" t="s">
        <v>6829</v>
      </c>
      <c r="B9" s="242" t="s">
        <v>7249</v>
      </c>
      <c r="C9" s="243" t="s">
        <v>7250</v>
      </c>
      <c r="D9" s="239" t="s">
        <v>6830</v>
      </c>
      <c r="E9" s="192" t="s">
        <v>4846</v>
      </c>
      <c r="F9" s="243" t="s">
        <v>6831</v>
      </c>
      <c r="G9" s="243" t="s">
        <v>3348</v>
      </c>
      <c r="H9" s="240">
        <v>13000</v>
      </c>
      <c r="I9" s="237">
        <v>44931</v>
      </c>
      <c r="J9" s="238" t="s">
        <v>6832</v>
      </c>
      <c r="K9" s="192">
        <v>8552.58</v>
      </c>
    </row>
    <row r="10" spans="1:11" ht="46.8">
      <c r="A10" s="244" t="s">
        <v>6833</v>
      </c>
      <c r="B10" s="242" t="s">
        <v>7249</v>
      </c>
      <c r="C10" s="243" t="s">
        <v>7250</v>
      </c>
      <c r="D10" s="239" t="s">
        <v>6835</v>
      </c>
      <c r="E10" s="192" t="s">
        <v>368</v>
      </c>
      <c r="F10" s="192"/>
      <c r="G10" s="243" t="s">
        <v>6834</v>
      </c>
      <c r="H10" s="240">
        <v>3599.7</v>
      </c>
      <c r="I10" s="237">
        <v>44937</v>
      </c>
      <c r="J10" s="238" t="s">
        <v>6836</v>
      </c>
      <c r="K10" s="192">
        <v>3599.7</v>
      </c>
    </row>
    <row r="11" spans="1:11" ht="28.8">
      <c r="A11" s="244" t="s">
        <v>6837</v>
      </c>
      <c r="B11" s="242" t="s">
        <v>7249</v>
      </c>
      <c r="C11" s="243" t="s">
        <v>7250</v>
      </c>
      <c r="D11" s="239" t="s">
        <v>6839</v>
      </c>
      <c r="E11" s="192" t="s">
        <v>368</v>
      </c>
      <c r="F11" s="192"/>
      <c r="G11" s="243" t="s">
        <v>6838</v>
      </c>
      <c r="H11" s="235">
        <v>540</v>
      </c>
      <c r="I11" s="237">
        <v>44927</v>
      </c>
      <c r="J11" s="238" t="s">
        <v>5055</v>
      </c>
      <c r="K11" s="235">
        <v>540</v>
      </c>
    </row>
    <row r="12" spans="1:11" ht="31.2">
      <c r="A12" s="244" t="s">
        <v>6840</v>
      </c>
      <c r="B12" s="242" t="s">
        <v>7249</v>
      </c>
      <c r="C12" s="243" t="s">
        <v>7250</v>
      </c>
      <c r="D12" s="239" t="s">
        <v>6842</v>
      </c>
      <c r="E12" s="192" t="s">
        <v>368</v>
      </c>
      <c r="F12" s="192"/>
      <c r="G12" s="243" t="s">
        <v>6841</v>
      </c>
      <c r="H12" s="235">
        <v>4569.63</v>
      </c>
      <c r="I12" s="237">
        <v>44937</v>
      </c>
      <c r="J12" s="238" t="s">
        <v>6491</v>
      </c>
      <c r="K12" s="235">
        <v>4569.63</v>
      </c>
    </row>
    <row r="13" spans="1:11" ht="46.8">
      <c r="A13" s="244" t="s">
        <v>6843</v>
      </c>
      <c r="B13" s="242" t="s">
        <v>7249</v>
      </c>
      <c r="C13" s="243" t="s">
        <v>7250</v>
      </c>
      <c r="D13" s="239" t="s">
        <v>6845</v>
      </c>
      <c r="E13" s="192" t="s">
        <v>368</v>
      </c>
      <c r="F13" s="192"/>
      <c r="G13" s="243" t="s">
        <v>6844</v>
      </c>
      <c r="H13" s="235">
        <v>13305.71</v>
      </c>
      <c r="I13" s="237">
        <v>44937</v>
      </c>
      <c r="J13" s="238" t="s">
        <v>6491</v>
      </c>
      <c r="K13" s="235">
        <v>13305.71</v>
      </c>
    </row>
    <row r="14" spans="1:11" ht="46.8">
      <c r="A14" s="244" t="s">
        <v>6846</v>
      </c>
      <c r="B14" s="242" t="s">
        <v>7249</v>
      </c>
      <c r="C14" s="243" t="s">
        <v>7250</v>
      </c>
      <c r="D14" s="239" t="s">
        <v>6848</v>
      </c>
      <c r="E14" s="192" t="s">
        <v>368</v>
      </c>
      <c r="F14" s="192"/>
      <c r="G14" s="243" t="s">
        <v>6847</v>
      </c>
      <c r="H14" s="235">
        <v>32595</v>
      </c>
      <c r="I14" s="237">
        <v>44927</v>
      </c>
      <c r="J14" s="238" t="s">
        <v>5055</v>
      </c>
      <c r="K14" s="235">
        <v>32595</v>
      </c>
    </row>
    <row r="15" spans="1:11" ht="28.8">
      <c r="A15" s="244" t="s">
        <v>6849</v>
      </c>
      <c r="B15" s="242" t="s">
        <v>7249</v>
      </c>
      <c r="C15" s="243" t="s">
        <v>7250</v>
      </c>
      <c r="D15" s="239" t="s">
        <v>5405</v>
      </c>
      <c r="E15" s="192" t="s">
        <v>368</v>
      </c>
      <c r="F15" s="192"/>
      <c r="G15" s="243" t="s">
        <v>6850</v>
      </c>
      <c r="H15" s="235">
        <v>2016</v>
      </c>
      <c r="I15" s="237">
        <v>44931</v>
      </c>
      <c r="J15" s="238" t="s">
        <v>6851</v>
      </c>
      <c r="K15" s="235">
        <v>2016</v>
      </c>
    </row>
    <row r="16" spans="1:11" ht="31.2">
      <c r="A16" s="244" t="s">
        <v>6852</v>
      </c>
      <c r="B16" s="242" t="s">
        <v>7249</v>
      </c>
      <c r="C16" s="243" t="s">
        <v>7250</v>
      </c>
      <c r="D16" s="239" t="s">
        <v>6854</v>
      </c>
      <c r="E16" s="192" t="s">
        <v>368</v>
      </c>
      <c r="F16" s="192"/>
      <c r="G16" s="243" t="s">
        <v>6853</v>
      </c>
      <c r="H16" s="235">
        <v>4554.8100000000004</v>
      </c>
      <c r="I16" s="237">
        <v>44949</v>
      </c>
      <c r="J16" s="238" t="s">
        <v>6479</v>
      </c>
      <c r="K16" s="235">
        <v>4554.8100000000004</v>
      </c>
    </row>
    <row r="17" spans="1:11" ht="31.2">
      <c r="A17" s="244" t="s">
        <v>6855</v>
      </c>
      <c r="B17" s="242" t="s">
        <v>7249</v>
      </c>
      <c r="C17" s="243" t="s">
        <v>7250</v>
      </c>
      <c r="D17" s="239" t="s">
        <v>6857</v>
      </c>
      <c r="E17" s="192" t="s">
        <v>368</v>
      </c>
      <c r="F17" s="192"/>
      <c r="G17" s="243" t="s">
        <v>6856</v>
      </c>
      <c r="H17" s="235">
        <v>200</v>
      </c>
      <c r="I17" s="237">
        <v>44951</v>
      </c>
      <c r="J17" s="238" t="s">
        <v>6485</v>
      </c>
      <c r="K17" s="235">
        <v>200</v>
      </c>
    </row>
    <row r="18" spans="1:11" ht="31.2">
      <c r="A18" s="244" t="s">
        <v>6858</v>
      </c>
      <c r="B18" s="242" t="s">
        <v>7249</v>
      </c>
      <c r="C18" s="243" t="s">
        <v>7250</v>
      </c>
      <c r="D18" s="239" t="s">
        <v>6860</v>
      </c>
      <c r="E18" s="192" t="s">
        <v>368</v>
      </c>
      <c r="F18" s="192"/>
      <c r="G18" s="243" t="s">
        <v>6859</v>
      </c>
      <c r="H18" s="235">
        <v>4120</v>
      </c>
      <c r="I18" s="237">
        <v>44951</v>
      </c>
      <c r="J18" s="238" t="s">
        <v>6485</v>
      </c>
      <c r="K18" s="235">
        <v>4120</v>
      </c>
    </row>
    <row r="19" spans="1:11" ht="28.8">
      <c r="A19" s="244" t="s">
        <v>6861</v>
      </c>
      <c r="B19" s="242" t="s">
        <v>7249</v>
      </c>
      <c r="C19" s="243" t="s">
        <v>7250</v>
      </c>
      <c r="D19" s="239" t="s">
        <v>6863</v>
      </c>
      <c r="E19" s="192" t="s">
        <v>368</v>
      </c>
      <c r="F19" s="192"/>
      <c r="G19" s="243" t="s">
        <v>6862</v>
      </c>
      <c r="H19" s="235">
        <v>367</v>
      </c>
      <c r="I19" s="237">
        <v>44953</v>
      </c>
      <c r="J19" s="238" t="s">
        <v>5099</v>
      </c>
      <c r="K19" s="235">
        <v>367</v>
      </c>
    </row>
    <row r="20" spans="1:11" ht="31.2">
      <c r="A20" s="244" t="s">
        <v>6864</v>
      </c>
      <c r="B20" s="242" t="s">
        <v>7249</v>
      </c>
      <c r="C20" s="243" t="s">
        <v>7250</v>
      </c>
      <c r="D20" s="239" t="s">
        <v>6866</v>
      </c>
      <c r="E20" s="192" t="s">
        <v>368</v>
      </c>
      <c r="F20" s="192"/>
      <c r="G20" s="243" t="s">
        <v>6865</v>
      </c>
      <c r="H20" s="235">
        <v>85.4</v>
      </c>
      <c r="I20" s="237">
        <v>44958</v>
      </c>
      <c r="J20" s="238" t="s">
        <v>6867</v>
      </c>
      <c r="K20" s="235">
        <v>85.4</v>
      </c>
    </row>
    <row r="21" spans="1:11" ht="31.2">
      <c r="A21" s="245" t="s">
        <v>6868</v>
      </c>
      <c r="B21" s="242" t="s">
        <v>7249</v>
      </c>
      <c r="C21" s="243" t="s">
        <v>7250</v>
      </c>
      <c r="D21" s="239" t="s">
        <v>6869</v>
      </c>
      <c r="E21" s="192" t="s">
        <v>368</v>
      </c>
      <c r="F21" s="192"/>
      <c r="G21" s="243" t="s">
        <v>6822</v>
      </c>
      <c r="H21" s="235">
        <v>3596</v>
      </c>
      <c r="I21" s="237">
        <v>44986</v>
      </c>
      <c r="J21" s="238" t="s">
        <v>5055</v>
      </c>
      <c r="K21" s="235">
        <v>3596</v>
      </c>
    </row>
    <row r="22" spans="1:11" ht="28.8">
      <c r="A22" s="245" t="s">
        <v>6870</v>
      </c>
      <c r="B22" s="242" t="s">
        <v>7249</v>
      </c>
      <c r="C22" s="243" t="s">
        <v>7250</v>
      </c>
      <c r="D22" s="239" t="s">
        <v>6872</v>
      </c>
      <c r="E22" s="192" t="s">
        <v>368</v>
      </c>
      <c r="F22" s="192"/>
      <c r="G22" s="243" t="s">
        <v>6871</v>
      </c>
      <c r="H22" s="235">
        <v>3173.4</v>
      </c>
      <c r="I22" s="237">
        <v>45017</v>
      </c>
      <c r="J22" s="238" t="s">
        <v>5055</v>
      </c>
      <c r="K22" s="235">
        <v>3173.4</v>
      </c>
    </row>
    <row r="23" spans="1:11" ht="31.2">
      <c r="A23" s="245" t="s">
        <v>6873</v>
      </c>
      <c r="B23" s="242" t="s">
        <v>7249</v>
      </c>
      <c r="C23" s="243" t="s">
        <v>7250</v>
      </c>
      <c r="D23" s="239" t="s">
        <v>6874</v>
      </c>
      <c r="E23" s="192" t="s">
        <v>368</v>
      </c>
      <c r="F23" s="192"/>
      <c r="G23" s="243" t="s">
        <v>4888</v>
      </c>
      <c r="H23" s="235">
        <v>284.44</v>
      </c>
      <c r="I23" s="237">
        <v>44970</v>
      </c>
      <c r="J23" s="238" t="s">
        <v>5126</v>
      </c>
      <c r="K23" s="235">
        <v>284.44</v>
      </c>
    </row>
    <row r="24" spans="1:11" ht="46.8">
      <c r="A24" s="244" t="s">
        <v>6875</v>
      </c>
      <c r="B24" s="242" t="s">
        <v>7249</v>
      </c>
      <c r="C24" s="243" t="s">
        <v>7250</v>
      </c>
      <c r="D24" s="239" t="s">
        <v>6876</v>
      </c>
      <c r="E24" s="241" t="s">
        <v>4846</v>
      </c>
      <c r="F24" s="243" t="s">
        <v>6877</v>
      </c>
      <c r="G24" s="192" t="s">
        <v>5305</v>
      </c>
      <c r="H24" s="226">
        <v>6000</v>
      </c>
      <c r="I24" s="237">
        <v>44958</v>
      </c>
      <c r="J24" s="238" t="s">
        <v>5055</v>
      </c>
      <c r="K24" s="226">
        <v>6000</v>
      </c>
    </row>
    <row r="25" spans="1:11" ht="31.2">
      <c r="A25" s="244" t="s">
        <v>6878</v>
      </c>
      <c r="B25" s="242" t="s">
        <v>7249</v>
      </c>
      <c r="C25" s="243" t="s">
        <v>7250</v>
      </c>
      <c r="D25" s="239" t="s">
        <v>6880</v>
      </c>
      <c r="E25" s="192" t="s">
        <v>368</v>
      </c>
      <c r="F25" s="192"/>
      <c r="G25" s="243" t="s">
        <v>6879</v>
      </c>
      <c r="H25" s="235">
        <v>62</v>
      </c>
      <c r="I25" s="237">
        <v>44974</v>
      </c>
      <c r="J25" s="238" t="s">
        <v>6881</v>
      </c>
      <c r="K25" s="235">
        <v>62</v>
      </c>
    </row>
    <row r="26" spans="1:11" ht="28.8">
      <c r="A26" s="244" t="s">
        <v>6882</v>
      </c>
      <c r="B26" s="242" t="s">
        <v>7249</v>
      </c>
      <c r="C26" s="243" t="s">
        <v>7250</v>
      </c>
      <c r="D26" s="239" t="s">
        <v>6883</v>
      </c>
      <c r="E26" s="192" t="s">
        <v>368</v>
      </c>
      <c r="F26" s="192"/>
      <c r="G26" s="243" t="s">
        <v>4888</v>
      </c>
      <c r="H26" s="235">
        <v>620.04</v>
      </c>
      <c r="I26" s="237">
        <v>44974</v>
      </c>
      <c r="J26" s="238" t="s">
        <v>6881</v>
      </c>
      <c r="K26" s="235">
        <v>620.04</v>
      </c>
    </row>
    <row r="27" spans="1:11" ht="31.2">
      <c r="A27" s="244" t="s">
        <v>6884</v>
      </c>
      <c r="B27" s="242" t="s">
        <v>7249</v>
      </c>
      <c r="C27" s="243" t="s">
        <v>7250</v>
      </c>
      <c r="D27" s="239" t="s">
        <v>6886</v>
      </c>
      <c r="E27" s="192" t="s">
        <v>368</v>
      </c>
      <c r="F27" s="192"/>
      <c r="G27" s="243" t="s">
        <v>6885</v>
      </c>
      <c r="H27" s="235">
        <v>797.5</v>
      </c>
      <c r="I27" s="237">
        <v>44974</v>
      </c>
      <c r="J27" s="238" t="s">
        <v>6881</v>
      </c>
      <c r="K27" s="235">
        <v>797.5</v>
      </c>
    </row>
    <row r="28" spans="1:11" ht="31.2">
      <c r="A28" s="245" t="s">
        <v>6887</v>
      </c>
      <c r="B28" s="242" t="s">
        <v>7249</v>
      </c>
      <c r="C28" s="243" t="s">
        <v>7250</v>
      </c>
      <c r="D28" s="239" t="s">
        <v>6888</v>
      </c>
      <c r="E28" s="192" t="s">
        <v>368</v>
      </c>
      <c r="F28" s="192"/>
      <c r="G28" s="243" t="s">
        <v>4888</v>
      </c>
      <c r="H28" s="235">
        <v>76.75</v>
      </c>
      <c r="I28" s="237">
        <v>44974</v>
      </c>
      <c r="J28" s="238" t="s">
        <v>6881</v>
      </c>
      <c r="K28" s="235">
        <v>76.75</v>
      </c>
    </row>
    <row r="29" spans="1:11" ht="31.2">
      <c r="A29" s="242" t="s">
        <v>6889</v>
      </c>
      <c r="B29" s="242" t="s">
        <v>7249</v>
      </c>
      <c r="C29" s="243" t="s">
        <v>7250</v>
      </c>
      <c r="D29" s="239" t="s">
        <v>6890</v>
      </c>
      <c r="E29" s="192" t="s">
        <v>368</v>
      </c>
      <c r="F29" s="192"/>
      <c r="G29" s="243" t="s">
        <v>4888</v>
      </c>
      <c r="H29" s="235">
        <v>462.44</v>
      </c>
      <c r="I29" s="237">
        <v>44987</v>
      </c>
      <c r="J29" s="238" t="s">
        <v>5199</v>
      </c>
      <c r="K29" s="235">
        <v>462.44</v>
      </c>
    </row>
    <row r="30" spans="1:11" ht="31.2">
      <c r="A30" s="242" t="s">
        <v>6891</v>
      </c>
      <c r="B30" s="242" t="s">
        <v>7249</v>
      </c>
      <c r="C30" s="243" t="s">
        <v>7250</v>
      </c>
      <c r="D30" s="239" t="s">
        <v>6893</v>
      </c>
      <c r="E30" s="192" t="s">
        <v>368</v>
      </c>
      <c r="F30" s="192"/>
      <c r="G30" s="243" t="s">
        <v>6892</v>
      </c>
      <c r="H30" s="235">
        <v>398.6</v>
      </c>
      <c r="I30" s="237">
        <v>44987</v>
      </c>
      <c r="J30" s="238" t="s">
        <v>5199</v>
      </c>
      <c r="K30" s="235">
        <v>398.6</v>
      </c>
    </row>
    <row r="31" spans="1:11" ht="31.2">
      <c r="A31" s="242" t="s">
        <v>6894</v>
      </c>
      <c r="B31" s="242" t="s">
        <v>7249</v>
      </c>
      <c r="C31" s="243" t="s">
        <v>7250</v>
      </c>
      <c r="D31" s="239" t="s">
        <v>6896</v>
      </c>
      <c r="E31" s="192" t="s">
        <v>368</v>
      </c>
      <c r="F31" s="192"/>
      <c r="G31" s="242" t="s">
        <v>6895</v>
      </c>
      <c r="H31" s="235">
        <v>3594.86</v>
      </c>
      <c r="I31" s="237">
        <v>44987</v>
      </c>
      <c r="J31" s="238" t="s">
        <v>5199</v>
      </c>
      <c r="K31" s="235">
        <v>3594.86</v>
      </c>
    </row>
    <row r="32" spans="1:11" ht="31.2">
      <c r="A32" s="242" t="s">
        <v>6897</v>
      </c>
      <c r="B32" s="242" t="s">
        <v>7249</v>
      </c>
      <c r="C32" s="243" t="s">
        <v>7250</v>
      </c>
      <c r="D32" s="239" t="s">
        <v>6899</v>
      </c>
      <c r="E32" s="192" t="s">
        <v>368</v>
      </c>
      <c r="F32" s="192"/>
      <c r="G32" s="243" t="s">
        <v>6898</v>
      </c>
      <c r="H32" s="235">
        <v>200</v>
      </c>
      <c r="I32" s="237">
        <v>44987</v>
      </c>
      <c r="J32" s="238" t="s">
        <v>5199</v>
      </c>
      <c r="K32" s="235">
        <v>200</v>
      </c>
    </row>
    <row r="33" spans="1:11" ht="31.2">
      <c r="A33" s="242" t="s">
        <v>6900</v>
      </c>
      <c r="B33" s="242" t="s">
        <v>7249</v>
      </c>
      <c r="C33" s="243" t="s">
        <v>7250</v>
      </c>
      <c r="D33" s="239" t="s">
        <v>6901</v>
      </c>
      <c r="E33" s="192" t="s">
        <v>368</v>
      </c>
      <c r="F33" s="192"/>
      <c r="G33" s="243" t="s">
        <v>6850</v>
      </c>
      <c r="H33" s="235">
        <v>1026.6300000000001</v>
      </c>
      <c r="I33" s="237">
        <v>44987</v>
      </c>
      <c r="J33" s="238" t="s">
        <v>5199</v>
      </c>
      <c r="K33" s="235">
        <v>1026.6300000000001</v>
      </c>
    </row>
    <row r="34" spans="1:11" ht="31.2">
      <c r="A34" s="242" t="s">
        <v>6902</v>
      </c>
      <c r="B34" s="242" t="s">
        <v>7249</v>
      </c>
      <c r="C34" s="243" t="s">
        <v>7250</v>
      </c>
      <c r="D34" s="239" t="s">
        <v>6904</v>
      </c>
      <c r="E34" s="192" t="s">
        <v>368</v>
      </c>
      <c r="F34" s="192"/>
      <c r="G34" s="243" t="s">
        <v>6903</v>
      </c>
      <c r="H34" s="235">
        <v>7659.62</v>
      </c>
      <c r="I34" s="237">
        <v>44991</v>
      </c>
      <c r="J34" s="238" t="s">
        <v>6905</v>
      </c>
      <c r="K34" s="235">
        <v>7659.62</v>
      </c>
    </row>
    <row r="35" spans="1:11" ht="31.2">
      <c r="A35" s="242" t="s">
        <v>6906</v>
      </c>
      <c r="B35" s="242" t="s">
        <v>7249</v>
      </c>
      <c r="C35" s="243" t="s">
        <v>7250</v>
      </c>
      <c r="D35" s="239" t="s">
        <v>6908</v>
      </c>
      <c r="E35" s="192" t="s">
        <v>368</v>
      </c>
      <c r="F35" s="192"/>
      <c r="G35" s="243" t="s">
        <v>6907</v>
      </c>
      <c r="H35" s="235">
        <v>6500</v>
      </c>
      <c r="I35" s="237">
        <v>44991</v>
      </c>
      <c r="J35" s="238" t="s">
        <v>6905</v>
      </c>
      <c r="K35" s="235">
        <v>6500</v>
      </c>
    </row>
    <row r="36" spans="1:11" ht="31.2">
      <c r="A36" s="242" t="s">
        <v>6909</v>
      </c>
      <c r="B36" s="242" t="s">
        <v>7249</v>
      </c>
      <c r="C36" s="243" t="s">
        <v>7250</v>
      </c>
      <c r="D36" s="239" t="s">
        <v>6911</v>
      </c>
      <c r="E36" s="192" t="s">
        <v>368</v>
      </c>
      <c r="F36" s="192"/>
      <c r="G36" s="243" t="s">
        <v>6910</v>
      </c>
      <c r="H36" s="235">
        <v>958.35</v>
      </c>
      <c r="I36" s="237">
        <v>44992</v>
      </c>
      <c r="J36" s="238" t="s">
        <v>6912</v>
      </c>
      <c r="K36" s="235">
        <v>958.35</v>
      </c>
    </row>
    <row r="37" spans="1:11" ht="28.8">
      <c r="A37" s="242" t="s">
        <v>6913</v>
      </c>
      <c r="B37" s="242" t="s">
        <v>7249</v>
      </c>
      <c r="C37" s="243" t="s">
        <v>7250</v>
      </c>
      <c r="D37" s="239" t="s">
        <v>6914</v>
      </c>
      <c r="E37" s="192" t="s">
        <v>368</v>
      </c>
      <c r="F37" s="192"/>
      <c r="G37" s="243" t="s">
        <v>422</v>
      </c>
      <c r="H37" s="235">
        <v>115</v>
      </c>
      <c r="I37" s="237">
        <v>44992</v>
      </c>
      <c r="J37" s="238" t="s">
        <v>6912</v>
      </c>
      <c r="K37" s="235">
        <v>115</v>
      </c>
    </row>
    <row r="38" spans="1:11" ht="46.8">
      <c r="A38" s="242" t="s">
        <v>6915</v>
      </c>
      <c r="B38" s="242" t="s">
        <v>7249</v>
      </c>
      <c r="C38" s="243" t="s">
        <v>7250</v>
      </c>
      <c r="D38" s="239" t="s">
        <v>6917</v>
      </c>
      <c r="E38" s="192" t="s">
        <v>368</v>
      </c>
      <c r="F38" s="192"/>
      <c r="G38" s="243" t="s">
        <v>6916</v>
      </c>
      <c r="H38" s="235">
        <v>718</v>
      </c>
      <c r="I38" s="237">
        <v>44992</v>
      </c>
      <c r="J38" s="238" t="s">
        <v>6912</v>
      </c>
      <c r="K38" s="235">
        <v>718</v>
      </c>
    </row>
    <row r="39" spans="1:11" ht="62.4">
      <c r="A39" s="242" t="s">
        <v>6918</v>
      </c>
      <c r="B39" s="242" t="s">
        <v>7249</v>
      </c>
      <c r="C39" s="243" t="s">
        <v>7250</v>
      </c>
      <c r="D39" s="239" t="s">
        <v>6920</v>
      </c>
      <c r="E39" s="192" t="s">
        <v>368</v>
      </c>
      <c r="F39" s="192"/>
      <c r="G39" s="243" t="s">
        <v>6919</v>
      </c>
      <c r="H39" s="235">
        <v>2009.84</v>
      </c>
      <c r="I39" s="237">
        <v>44993</v>
      </c>
      <c r="J39" s="238" t="s">
        <v>5245</v>
      </c>
      <c r="K39" s="235">
        <v>2009.84</v>
      </c>
    </row>
    <row r="40" spans="1:11" ht="31.2">
      <c r="A40" s="242" t="s">
        <v>6921</v>
      </c>
      <c r="B40" s="242" t="s">
        <v>7249</v>
      </c>
      <c r="C40" s="243" t="s">
        <v>7250</v>
      </c>
      <c r="D40" s="239" t="s">
        <v>6923</v>
      </c>
      <c r="E40" s="192" t="s">
        <v>368</v>
      </c>
      <c r="F40" s="192"/>
      <c r="G40" s="243" t="s">
        <v>6922</v>
      </c>
      <c r="H40" s="235">
        <v>485.69</v>
      </c>
      <c r="I40" s="237">
        <v>44999</v>
      </c>
      <c r="J40" s="238" t="s">
        <v>6924</v>
      </c>
      <c r="K40" s="235">
        <v>485.69</v>
      </c>
    </row>
    <row r="41" spans="1:11" ht="31.2">
      <c r="A41" s="242" t="s">
        <v>6925</v>
      </c>
      <c r="B41" s="242" t="s">
        <v>7249</v>
      </c>
      <c r="C41" s="243" t="s">
        <v>7250</v>
      </c>
      <c r="D41" s="239" t="s">
        <v>6927</v>
      </c>
      <c r="E41" s="192" t="s">
        <v>368</v>
      </c>
      <c r="F41" s="192"/>
      <c r="G41" s="242" t="s">
        <v>6926</v>
      </c>
      <c r="H41" s="235">
        <v>788.11</v>
      </c>
      <c r="I41" s="237">
        <v>45001</v>
      </c>
      <c r="J41" s="238" t="s">
        <v>5244</v>
      </c>
      <c r="K41" s="235">
        <v>788.11</v>
      </c>
    </row>
    <row r="42" spans="1:11" ht="31.2">
      <c r="A42" s="242" t="s">
        <v>6928</v>
      </c>
      <c r="B42" s="242" t="s">
        <v>7249</v>
      </c>
      <c r="C42" s="243" t="s">
        <v>7250</v>
      </c>
      <c r="D42" s="239" t="s">
        <v>6930</v>
      </c>
      <c r="E42" s="192" t="s">
        <v>368</v>
      </c>
      <c r="F42" s="192"/>
      <c r="G42" s="242" t="s">
        <v>6929</v>
      </c>
      <c r="H42" s="235">
        <v>2100</v>
      </c>
      <c r="I42" s="237">
        <v>44986</v>
      </c>
      <c r="J42" s="238" t="s">
        <v>5055</v>
      </c>
      <c r="K42" s="235">
        <v>2100</v>
      </c>
    </row>
    <row r="43" spans="1:11" ht="28.8">
      <c r="A43" s="242" t="s">
        <v>6931</v>
      </c>
      <c r="B43" s="242" t="s">
        <v>7249</v>
      </c>
      <c r="C43" s="243" t="s">
        <v>7250</v>
      </c>
      <c r="D43" s="239" t="s">
        <v>6933</v>
      </c>
      <c r="E43" s="192" t="s">
        <v>4846</v>
      </c>
      <c r="F43" s="243" t="s">
        <v>6934</v>
      </c>
      <c r="G43" s="243" t="s">
        <v>6932</v>
      </c>
      <c r="H43" s="235">
        <v>6533.22</v>
      </c>
      <c r="I43" s="237">
        <v>45002</v>
      </c>
      <c r="J43" s="238" t="s">
        <v>6935</v>
      </c>
      <c r="K43" s="235">
        <v>6420</v>
      </c>
    </row>
    <row r="44" spans="1:11" ht="46.8">
      <c r="A44" s="242" t="s">
        <v>6936</v>
      </c>
      <c r="B44" s="242" t="s">
        <v>7249</v>
      </c>
      <c r="C44" s="243" t="s">
        <v>7250</v>
      </c>
      <c r="D44" s="239" t="s">
        <v>6938</v>
      </c>
      <c r="E44" s="192" t="s">
        <v>368</v>
      </c>
      <c r="F44" s="192"/>
      <c r="G44" s="243" t="s">
        <v>6937</v>
      </c>
      <c r="H44" s="235">
        <v>500</v>
      </c>
      <c r="I44" s="237">
        <v>44986</v>
      </c>
      <c r="J44" s="238" t="s">
        <v>5055</v>
      </c>
      <c r="K44" s="235">
        <v>420</v>
      </c>
    </row>
    <row r="45" spans="1:11" ht="28.8">
      <c r="A45" s="242" t="s">
        <v>6939</v>
      </c>
      <c r="B45" s="242" t="s">
        <v>7249</v>
      </c>
      <c r="C45" s="243" t="s">
        <v>7250</v>
      </c>
      <c r="D45" s="239" t="s">
        <v>6941</v>
      </c>
      <c r="E45" s="192" t="s">
        <v>368</v>
      </c>
      <c r="F45" s="192"/>
      <c r="G45" s="243" t="s">
        <v>6940</v>
      </c>
      <c r="H45" s="235">
        <v>2000</v>
      </c>
      <c r="I45" s="237">
        <v>45009</v>
      </c>
      <c r="J45" s="238" t="s">
        <v>6255</v>
      </c>
      <c r="K45" s="235">
        <v>2000</v>
      </c>
    </row>
    <row r="46" spans="1:11" ht="28.8">
      <c r="A46" s="246" t="s">
        <v>6942</v>
      </c>
      <c r="B46" s="242" t="s">
        <v>7249</v>
      </c>
      <c r="C46" s="243" t="s">
        <v>7250</v>
      </c>
      <c r="D46" s="239" t="s">
        <v>6943</v>
      </c>
      <c r="E46" s="192" t="s">
        <v>368</v>
      </c>
      <c r="F46" s="192"/>
      <c r="G46" s="242" t="s">
        <v>6922</v>
      </c>
      <c r="H46" s="235">
        <v>615.44000000000005</v>
      </c>
      <c r="I46" s="237">
        <v>45012</v>
      </c>
      <c r="J46" s="238" t="s">
        <v>5236</v>
      </c>
      <c r="K46" s="235">
        <v>615.44000000000005</v>
      </c>
    </row>
    <row r="47" spans="1:11" ht="31.2">
      <c r="A47" s="242" t="s">
        <v>6944</v>
      </c>
      <c r="B47" s="242" t="s">
        <v>7249</v>
      </c>
      <c r="C47" s="243" t="s">
        <v>7250</v>
      </c>
      <c r="D47" s="239" t="s">
        <v>6946</v>
      </c>
      <c r="E47" s="192" t="s">
        <v>368</v>
      </c>
      <c r="F47" s="192"/>
      <c r="G47" s="242" t="s">
        <v>6945</v>
      </c>
      <c r="H47" s="235">
        <v>18500</v>
      </c>
      <c r="I47" s="237">
        <v>45012</v>
      </c>
      <c r="J47" s="237">
        <v>45074</v>
      </c>
      <c r="K47" s="235">
        <v>18500</v>
      </c>
    </row>
    <row r="48" spans="1:11" ht="31.2">
      <c r="A48" s="242" t="s">
        <v>6947</v>
      </c>
      <c r="B48" s="242" t="s">
        <v>7249</v>
      </c>
      <c r="C48" s="243" t="s">
        <v>7250</v>
      </c>
      <c r="D48" s="239" t="s">
        <v>6923</v>
      </c>
      <c r="E48" s="192" t="s">
        <v>368</v>
      </c>
      <c r="F48" s="192"/>
      <c r="G48" s="242" t="s">
        <v>6922</v>
      </c>
      <c r="H48" s="235">
        <v>466.44</v>
      </c>
      <c r="I48" s="237">
        <v>45016</v>
      </c>
      <c r="J48" s="237">
        <v>45074</v>
      </c>
      <c r="K48" s="235">
        <v>466.44</v>
      </c>
    </row>
    <row r="49" spans="1:11" ht="46.8">
      <c r="A49" s="242" t="s">
        <v>6948</v>
      </c>
      <c r="B49" s="242" t="s">
        <v>7249</v>
      </c>
      <c r="C49" s="243" t="s">
        <v>7250</v>
      </c>
      <c r="D49" s="239" t="s">
        <v>6950</v>
      </c>
      <c r="E49" s="192" t="s">
        <v>368</v>
      </c>
      <c r="F49" s="192"/>
      <c r="G49" s="242" t="s">
        <v>6949</v>
      </c>
      <c r="H49" s="235">
        <v>3539</v>
      </c>
      <c r="I49" s="237">
        <v>45020</v>
      </c>
      <c r="J49" s="237">
        <v>45074</v>
      </c>
      <c r="K49" s="235">
        <v>3539</v>
      </c>
    </row>
    <row r="50" spans="1:11" ht="31.2">
      <c r="A50" s="246" t="s">
        <v>6951</v>
      </c>
      <c r="B50" s="242" t="s">
        <v>7249</v>
      </c>
      <c r="C50" s="243" t="s">
        <v>7250</v>
      </c>
      <c r="D50" s="239" t="s">
        <v>6952</v>
      </c>
      <c r="E50" s="192" t="s">
        <v>368</v>
      </c>
      <c r="F50" s="192"/>
      <c r="G50" s="242" t="s">
        <v>6922</v>
      </c>
      <c r="H50" s="226">
        <v>465.76</v>
      </c>
      <c r="I50" s="237">
        <v>45034</v>
      </c>
      <c r="J50" s="237">
        <v>45034</v>
      </c>
      <c r="K50" s="226">
        <v>465.76</v>
      </c>
    </row>
    <row r="51" spans="1:11" ht="31.2">
      <c r="A51" s="246" t="s">
        <v>6953</v>
      </c>
      <c r="B51" s="242" t="s">
        <v>7249</v>
      </c>
      <c r="C51" s="243" t="s">
        <v>7250</v>
      </c>
      <c r="D51" s="239" t="s">
        <v>6954</v>
      </c>
      <c r="E51" s="192" t="s">
        <v>368</v>
      </c>
      <c r="F51" s="192"/>
      <c r="G51" s="243" t="s">
        <v>6865</v>
      </c>
      <c r="H51" s="235">
        <v>85</v>
      </c>
      <c r="I51" s="237">
        <v>45036</v>
      </c>
      <c r="J51" s="237">
        <v>45066</v>
      </c>
      <c r="K51" s="235">
        <v>85</v>
      </c>
    </row>
    <row r="52" spans="1:11" ht="31.2">
      <c r="A52" s="246" t="s">
        <v>6955</v>
      </c>
      <c r="B52" s="242" t="s">
        <v>7249</v>
      </c>
      <c r="C52" s="243" t="s">
        <v>7250</v>
      </c>
      <c r="D52" s="239" t="s">
        <v>6956</v>
      </c>
      <c r="E52" s="192" t="s">
        <v>368</v>
      </c>
      <c r="F52" s="192"/>
      <c r="G52" s="243" t="s">
        <v>4888</v>
      </c>
      <c r="H52" s="235">
        <v>337.76</v>
      </c>
      <c r="I52" s="237">
        <v>45036</v>
      </c>
      <c r="J52" s="237">
        <v>45036</v>
      </c>
      <c r="K52" s="235">
        <v>337.76</v>
      </c>
    </row>
    <row r="53" spans="1:11" ht="31.2">
      <c r="A53" s="246" t="s">
        <v>6957</v>
      </c>
      <c r="B53" s="242" t="s">
        <v>7249</v>
      </c>
      <c r="C53" s="243" t="s">
        <v>7250</v>
      </c>
      <c r="D53" s="239" t="s">
        <v>6959</v>
      </c>
      <c r="E53" s="192" t="s">
        <v>368</v>
      </c>
      <c r="F53" s="192"/>
      <c r="G53" s="243" t="s">
        <v>6958</v>
      </c>
      <c r="H53" s="235">
        <v>910.03</v>
      </c>
      <c r="I53" s="236">
        <v>45043</v>
      </c>
      <c r="J53" s="237">
        <v>45043</v>
      </c>
      <c r="K53" s="235">
        <v>910.03</v>
      </c>
    </row>
    <row r="54" spans="1:11" ht="31.2">
      <c r="A54" s="246" t="s">
        <v>6915</v>
      </c>
      <c r="B54" s="242" t="s">
        <v>7249</v>
      </c>
      <c r="C54" s="243" t="s">
        <v>7250</v>
      </c>
      <c r="D54" s="239" t="s">
        <v>6890</v>
      </c>
      <c r="E54" s="192" t="s">
        <v>368</v>
      </c>
      <c r="F54" s="192"/>
      <c r="G54" s="242" t="s">
        <v>6922</v>
      </c>
      <c r="H54" s="235">
        <v>333.76</v>
      </c>
      <c r="I54" s="236">
        <v>45051</v>
      </c>
      <c r="J54" s="237">
        <v>45051</v>
      </c>
      <c r="K54" s="235">
        <v>333.76</v>
      </c>
    </row>
    <row r="55" spans="1:11" ht="31.2">
      <c r="A55" s="246" t="s">
        <v>6960</v>
      </c>
      <c r="B55" s="242" t="s">
        <v>7249</v>
      </c>
      <c r="C55" s="243" t="s">
        <v>7250</v>
      </c>
      <c r="D55" s="239" t="s">
        <v>6961</v>
      </c>
      <c r="E55" s="192" t="s">
        <v>368</v>
      </c>
      <c r="F55" s="192"/>
      <c r="G55" s="242" t="s">
        <v>6862</v>
      </c>
      <c r="H55" s="235">
        <v>731</v>
      </c>
      <c r="I55" s="236">
        <v>45036</v>
      </c>
      <c r="J55" s="237">
        <v>45076</v>
      </c>
      <c r="K55" s="235">
        <v>731</v>
      </c>
    </row>
    <row r="56" spans="1:11" ht="31.2">
      <c r="A56" s="246" t="s">
        <v>6962</v>
      </c>
      <c r="B56" s="242" t="s">
        <v>7249</v>
      </c>
      <c r="C56" s="243" t="s">
        <v>7250</v>
      </c>
      <c r="D56" s="239" t="s">
        <v>6964</v>
      </c>
      <c r="E56" s="192" t="s">
        <v>368</v>
      </c>
      <c r="F56" s="192"/>
      <c r="G56" s="242" t="s">
        <v>6963</v>
      </c>
      <c r="H56" s="235">
        <v>9020.89</v>
      </c>
      <c r="I56" s="236">
        <v>45051</v>
      </c>
      <c r="J56" s="237">
        <v>45199</v>
      </c>
      <c r="K56" s="235">
        <v>9020.89</v>
      </c>
    </row>
    <row r="57" spans="1:11" ht="28.8">
      <c r="A57" s="246" t="s">
        <v>6965</v>
      </c>
      <c r="B57" s="242" t="s">
        <v>7249</v>
      </c>
      <c r="C57" s="243" t="s">
        <v>7250</v>
      </c>
      <c r="D57" s="239" t="s">
        <v>5405</v>
      </c>
      <c r="E57" s="192" t="s">
        <v>368</v>
      </c>
      <c r="F57" s="192"/>
      <c r="G57" s="242" t="s">
        <v>6850</v>
      </c>
      <c r="H57" s="235">
        <v>1945</v>
      </c>
      <c r="I57" s="236">
        <v>45054</v>
      </c>
      <c r="J57" s="237">
        <v>45085</v>
      </c>
      <c r="K57" s="235">
        <v>1945</v>
      </c>
    </row>
    <row r="58" spans="1:11" ht="46.8">
      <c r="A58" s="246" t="s">
        <v>6966</v>
      </c>
      <c r="B58" s="242" t="s">
        <v>7249</v>
      </c>
      <c r="C58" s="243" t="s">
        <v>7250</v>
      </c>
      <c r="D58" s="239" t="s">
        <v>6968</v>
      </c>
      <c r="E58" s="192" t="s">
        <v>368</v>
      </c>
      <c r="F58" s="192"/>
      <c r="G58" s="242" t="s">
        <v>6967</v>
      </c>
      <c r="H58" s="235">
        <v>3264</v>
      </c>
      <c r="I58" s="236">
        <v>45054</v>
      </c>
      <c r="J58" s="237">
        <v>45085</v>
      </c>
      <c r="K58" s="235">
        <v>3264</v>
      </c>
    </row>
    <row r="59" spans="1:11" ht="31.2">
      <c r="A59" s="246" t="s">
        <v>6969</v>
      </c>
      <c r="B59" s="242" t="s">
        <v>7249</v>
      </c>
      <c r="C59" s="243" t="s">
        <v>7250</v>
      </c>
      <c r="D59" s="239" t="s">
        <v>6970</v>
      </c>
      <c r="E59" s="192" t="s">
        <v>368</v>
      </c>
      <c r="F59" s="192"/>
      <c r="G59" s="243" t="s">
        <v>6834</v>
      </c>
      <c r="H59" s="235">
        <v>1400</v>
      </c>
      <c r="I59" s="236">
        <v>45057</v>
      </c>
      <c r="J59" s="237">
        <v>45076</v>
      </c>
      <c r="K59" s="235">
        <v>1400</v>
      </c>
    </row>
    <row r="60" spans="1:11" ht="46.8">
      <c r="A60" s="246" t="s">
        <v>6971</v>
      </c>
      <c r="B60" s="242" t="s">
        <v>7249</v>
      </c>
      <c r="C60" s="243" t="s">
        <v>7250</v>
      </c>
      <c r="D60" s="239" t="s">
        <v>6972</v>
      </c>
      <c r="E60" s="192" t="s">
        <v>368</v>
      </c>
      <c r="F60" s="192"/>
      <c r="G60" s="243" t="s">
        <v>6865</v>
      </c>
      <c r="H60" s="235">
        <v>70</v>
      </c>
      <c r="I60" s="236">
        <v>45057</v>
      </c>
      <c r="J60" s="237">
        <v>45107</v>
      </c>
      <c r="K60" s="235">
        <v>70</v>
      </c>
    </row>
    <row r="61" spans="1:11" ht="31.2">
      <c r="A61" s="246" t="s">
        <v>6973</v>
      </c>
      <c r="B61" s="242" t="s">
        <v>7249</v>
      </c>
      <c r="C61" s="243" t="s">
        <v>7250</v>
      </c>
      <c r="D61" s="239" t="s">
        <v>6974</v>
      </c>
      <c r="E61" s="192" t="s">
        <v>368</v>
      </c>
      <c r="F61" s="192"/>
      <c r="G61" s="243" t="s">
        <v>6834</v>
      </c>
      <c r="H61" s="235">
        <v>360.1</v>
      </c>
      <c r="I61" s="236">
        <v>45057</v>
      </c>
      <c r="J61" s="237">
        <v>45076</v>
      </c>
      <c r="K61" s="235">
        <v>360.1</v>
      </c>
    </row>
    <row r="62" spans="1:11" ht="46.8">
      <c r="A62" s="246" t="s">
        <v>6975</v>
      </c>
      <c r="B62" s="242" t="s">
        <v>7249</v>
      </c>
      <c r="C62" s="243" t="s">
        <v>7250</v>
      </c>
      <c r="D62" s="239" t="s">
        <v>6977</v>
      </c>
      <c r="E62" s="192" t="s">
        <v>368</v>
      </c>
      <c r="F62" s="192"/>
      <c r="G62" s="243" t="s">
        <v>6976</v>
      </c>
      <c r="H62" s="235">
        <v>193.46</v>
      </c>
      <c r="I62" s="236">
        <v>45061</v>
      </c>
      <c r="J62" s="237">
        <v>45107</v>
      </c>
      <c r="K62" s="235">
        <v>193.46</v>
      </c>
    </row>
    <row r="63" spans="1:11" ht="28.8">
      <c r="A63" s="246" t="s">
        <v>6978</v>
      </c>
      <c r="B63" s="242" t="s">
        <v>7249</v>
      </c>
      <c r="C63" s="243" t="s">
        <v>7250</v>
      </c>
      <c r="D63" s="239" t="s">
        <v>6979</v>
      </c>
      <c r="E63" s="192" t="s">
        <v>368</v>
      </c>
      <c r="F63" s="192"/>
      <c r="G63" s="242" t="s">
        <v>6922</v>
      </c>
      <c r="H63" s="235">
        <v>1215.76</v>
      </c>
      <c r="I63" s="236">
        <v>45058</v>
      </c>
      <c r="J63" s="237">
        <v>45058</v>
      </c>
      <c r="K63" s="235">
        <v>1215.76</v>
      </c>
    </row>
    <row r="64" spans="1:11" ht="28.8">
      <c r="A64" s="246" t="s">
        <v>6980</v>
      </c>
      <c r="B64" s="242" t="s">
        <v>7249</v>
      </c>
      <c r="C64" s="243" t="s">
        <v>7250</v>
      </c>
      <c r="D64" s="239" t="s">
        <v>6981</v>
      </c>
      <c r="E64" s="192" t="s">
        <v>368</v>
      </c>
      <c r="F64" s="192"/>
      <c r="G64" s="242" t="s">
        <v>6895</v>
      </c>
      <c r="H64" s="235">
        <v>1202.32</v>
      </c>
      <c r="I64" s="236">
        <v>45065</v>
      </c>
      <c r="J64" s="237">
        <v>45107</v>
      </c>
      <c r="K64" s="235">
        <v>1202.32</v>
      </c>
    </row>
    <row r="65" spans="1:11" ht="28.8">
      <c r="A65" s="246" t="s">
        <v>6982</v>
      </c>
      <c r="B65" s="242" t="s">
        <v>7249</v>
      </c>
      <c r="C65" s="243" t="s">
        <v>7250</v>
      </c>
      <c r="D65" s="239" t="s">
        <v>6983</v>
      </c>
      <c r="E65" s="192" t="s">
        <v>368</v>
      </c>
      <c r="F65" s="192"/>
      <c r="G65" s="242" t="s">
        <v>6892</v>
      </c>
      <c r="H65" s="235">
        <v>1166.78</v>
      </c>
      <c r="I65" s="236">
        <v>45065</v>
      </c>
      <c r="J65" s="237">
        <v>45107</v>
      </c>
      <c r="K65" s="235">
        <v>1166.78</v>
      </c>
    </row>
    <row r="66" spans="1:11" ht="34.799999999999997">
      <c r="A66" s="246" t="s">
        <v>6984</v>
      </c>
      <c r="B66" s="242" t="s">
        <v>7249</v>
      </c>
      <c r="C66" s="243" t="s">
        <v>7250</v>
      </c>
      <c r="D66" s="239" t="s">
        <v>6986</v>
      </c>
      <c r="E66" s="192" t="s">
        <v>368</v>
      </c>
      <c r="F66" s="192"/>
      <c r="G66" s="242" t="s">
        <v>6985</v>
      </c>
      <c r="H66" s="235">
        <v>7600</v>
      </c>
      <c r="I66" s="236">
        <v>45064</v>
      </c>
      <c r="J66" s="237">
        <v>45291</v>
      </c>
      <c r="K66" s="235">
        <v>7600</v>
      </c>
    </row>
    <row r="67" spans="1:11" ht="28.8">
      <c r="A67" s="246" t="s">
        <v>6987</v>
      </c>
      <c r="B67" s="242" t="s">
        <v>7249</v>
      </c>
      <c r="C67" s="243" t="s">
        <v>7250</v>
      </c>
      <c r="D67" s="239" t="s">
        <v>6988</v>
      </c>
      <c r="E67" s="192" t="s">
        <v>368</v>
      </c>
      <c r="F67" s="192"/>
      <c r="G67" s="242" t="s">
        <v>6895</v>
      </c>
      <c r="H67" s="235">
        <v>1202.32</v>
      </c>
      <c r="I67" s="236">
        <v>45065</v>
      </c>
      <c r="J67" s="237">
        <v>45076</v>
      </c>
      <c r="K67" s="235">
        <v>1202.32</v>
      </c>
    </row>
    <row r="68" spans="1:11" ht="31.2">
      <c r="A68" s="242" t="s">
        <v>6989</v>
      </c>
      <c r="B68" s="242" t="s">
        <v>7249</v>
      </c>
      <c r="C68" s="243" t="s">
        <v>7250</v>
      </c>
      <c r="D68" s="239" t="s">
        <v>6990</v>
      </c>
      <c r="E68" s="192" t="s">
        <v>368</v>
      </c>
      <c r="F68" s="192"/>
      <c r="G68" s="243" t="s">
        <v>6862</v>
      </c>
      <c r="H68" s="235">
        <v>60</v>
      </c>
      <c r="I68" s="236">
        <v>45066</v>
      </c>
      <c r="J68" s="237">
        <v>45076</v>
      </c>
      <c r="K68" s="235">
        <v>60</v>
      </c>
    </row>
    <row r="69" spans="1:11" ht="31.2">
      <c r="A69" s="242" t="s">
        <v>6991</v>
      </c>
      <c r="B69" s="242" t="s">
        <v>7249</v>
      </c>
      <c r="C69" s="243" t="s">
        <v>7250</v>
      </c>
      <c r="D69" s="239" t="s">
        <v>6993</v>
      </c>
      <c r="E69" s="192" t="s">
        <v>368</v>
      </c>
      <c r="F69" s="192"/>
      <c r="G69" s="243" t="s">
        <v>6992</v>
      </c>
      <c r="H69" s="235">
        <v>983.6</v>
      </c>
      <c r="I69" s="236">
        <v>45076</v>
      </c>
      <c r="J69" s="237">
        <v>45082</v>
      </c>
      <c r="K69" s="235">
        <v>983.6</v>
      </c>
    </row>
    <row r="70" spans="1:11" ht="31.2">
      <c r="A70" s="242" t="s">
        <v>6994</v>
      </c>
      <c r="B70" s="242" t="s">
        <v>7249</v>
      </c>
      <c r="C70" s="243" t="s">
        <v>7250</v>
      </c>
      <c r="D70" s="239" t="s">
        <v>6996</v>
      </c>
      <c r="E70" s="192" t="s">
        <v>368</v>
      </c>
      <c r="F70" s="192"/>
      <c r="G70" s="243" t="s">
        <v>6995</v>
      </c>
      <c r="H70" s="235">
        <v>100</v>
      </c>
      <c r="I70" s="236">
        <v>45093</v>
      </c>
      <c r="J70" s="237">
        <v>45093</v>
      </c>
      <c r="K70" s="235">
        <v>100</v>
      </c>
    </row>
    <row r="71" spans="1:11" ht="31.2">
      <c r="A71" s="242" t="s">
        <v>6997</v>
      </c>
      <c r="B71" s="242" t="s">
        <v>7249</v>
      </c>
      <c r="C71" s="243" t="s">
        <v>7250</v>
      </c>
      <c r="D71" s="239" t="s">
        <v>6999</v>
      </c>
      <c r="E71" s="192" t="s">
        <v>368</v>
      </c>
      <c r="F71" s="192"/>
      <c r="G71" s="243" t="s">
        <v>6998</v>
      </c>
      <c r="H71" s="235">
        <v>598</v>
      </c>
      <c r="I71" s="236">
        <v>45092</v>
      </c>
      <c r="J71" s="237">
        <v>45107</v>
      </c>
      <c r="K71" s="235">
        <v>598</v>
      </c>
    </row>
    <row r="72" spans="1:11" ht="31.2">
      <c r="A72" s="242" t="s">
        <v>7000</v>
      </c>
      <c r="B72" s="242" t="s">
        <v>7249</v>
      </c>
      <c r="C72" s="243" t="s">
        <v>7250</v>
      </c>
      <c r="D72" s="239" t="s">
        <v>7001</v>
      </c>
      <c r="E72" s="192" t="s">
        <v>368</v>
      </c>
      <c r="F72" s="192"/>
      <c r="G72" s="243" t="s">
        <v>4403</v>
      </c>
      <c r="H72" s="235">
        <v>370</v>
      </c>
      <c r="I72" s="236">
        <v>45090</v>
      </c>
      <c r="J72" s="237">
        <v>45291</v>
      </c>
      <c r="K72" s="235">
        <v>370</v>
      </c>
    </row>
    <row r="73" spans="1:11" ht="31.2">
      <c r="A73" s="242" t="s">
        <v>7002</v>
      </c>
      <c r="B73" s="242" t="s">
        <v>7249</v>
      </c>
      <c r="C73" s="243" t="s">
        <v>7250</v>
      </c>
      <c r="D73" s="239" t="s">
        <v>7004</v>
      </c>
      <c r="E73" s="192" t="s">
        <v>368</v>
      </c>
      <c r="F73" s="192"/>
      <c r="G73" s="243" t="s">
        <v>7003</v>
      </c>
      <c r="H73" s="235">
        <v>491.8</v>
      </c>
      <c r="I73" s="236">
        <v>45100</v>
      </c>
      <c r="J73" s="237">
        <v>45107</v>
      </c>
      <c r="K73" s="235">
        <v>491.8</v>
      </c>
    </row>
    <row r="74" spans="1:11" ht="46.8">
      <c r="A74" s="242" t="s">
        <v>7005</v>
      </c>
      <c r="B74" s="242" t="s">
        <v>7249</v>
      </c>
      <c r="C74" s="243" t="s">
        <v>7250</v>
      </c>
      <c r="D74" s="239" t="s">
        <v>7007</v>
      </c>
      <c r="E74" s="192" t="s">
        <v>368</v>
      </c>
      <c r="F74" s="192"/>
      <c r="G74" s="243" t="s">
        <v>7006</v>
      </c>
      <c r="H74" s="235">
        <v>277.05</v>
      </c>
      <c r="I74" s="236">
        <v>45100</v>
      </c>
      <c r="J74" s="237">
        <v>45107</v>
      </c>
      <c r="K74" s="235">
        <v>277.05</v>
      </c>
    </row>
    <row r="75" spans="1:11" ht="46.8">
      <c r="A75" s="242" t="s">
        <v>7008</v>
      </c>
      <c r="B75" s="242" t="s">
        <v>7249</v>
      </c>
      <c r="C75" s="243" t="s">
        <v>7250</v>
      </c>
      <c r="D75" s="239" t="s">
        <v>7009</v>
      </c>
      <c r="E75" s="192" t="s">
        <v>368</v>
      </c>
      <c r="F75" s="192"/>
      <c r="G75" s="243" t="s">
        <v>6834</v>
      </c>
      <c r="H75" s="235">
        <v>1307.1300000000001</v>
      </c>
      <c r="I75" s="236">
        <v>45098</v>
      </c>
      <c r="J75" s="237">
        <v>45107</v>
      </c>
      <c r="K75" s="235">
        <v>1307.1300000000001</v>
      </c>
    </row>
    <row r="76" spans="1:11" ht="46.8">
      <c r="A76" s="242" t="s">
        <v>7010</v>
      </c>
      <c r="B76" s="242" t="s">
        <v>7249</v>
      </c>
      <c r="C76" s="243" t="s">
        <v>7250</v>
      </c>
      <c r="D76" s="239" t="s">
        <v>7012</v>
      </c>
      <c r="E76" s="192" t="s">
        <v>368</v>
      </c>
      <c r="F76" s="192"/>
      <c r="G76" s="243" t="s">
        <v>7011</v>
      </c>
      <c r="H76" s="235">
        <v>930</v>
      </c>
      <c r="I76" s="236">
        <v>45111</v>
      </c>
      <c r="J76" s="237">
        <v>45138</v>
      </c>
      <c r="K76" s="235">
        <v>930</v>
      </c>
    </row>
    <row r="77" spans="1:11" ht="31.2">
      <c r="A77" s="242" t="s">
        <v>7013</v>
      </c>
      <c r="B77" s="242" t="s">
        <v>7249</v>
      </c>
      <c r="C77" s="243" t="s">
        <v>7250</v>
      </c>
      <c r="D77" s="239" t="s">
        <v>7015</v>
      </c>
      <c r="E77" s="192" t="s">
        <v>368</v>
      </c>
      <c r="F77" s="192"/>
      <c r="G77" s="243" t="s">
        <v>7014</v>
      </c>
      <c r="H77" s="235">
        <v>9702</v>
      </c>
      <c r="I77" s="236">
        <v>45111</v>
      </c>
      <c r="J77" s="237">
        <v>45169</v>
      </c>
      <c r="K77" s="235">
        <v>9702</v>
      </c>
    </row>
    <row r="78" spans="1:11" ht="31.2">
      <c r="A78" s="242" t="s">
        <v>7016</v>
      </c>
      <c r="B78" s="242" t="s">
        <v>7249</v>
      </c>
      <c r="C78" s="243" t="s">
        <v>7250</v>
      </c>
      <c r="D78" s="239" t="s">
        <v>7017</v>
      </c>
      <c r="E78" s="192" t="s">
        <v>368</v>
      </c>
      <c r="F78" s="192"/>
      <c r="G78" s="243" t="s">
        <v>6932</v>
      </c>
      <c r="H78" s="235">
        <v>14196.1</v>
      </c>
      <c r="I78" s="236">
        <v>45111</v>
      </c>
      <c r="J78" s="237">
        <v>45138</v>
      </c>
      <c r="K78" s="235">
        <v>14196.1</v>
      </c>
    </row>
    <row r="79" spans="1:11" ht="31.2">
      <c r="A79" s="242" t="s">
        <v>7018</v>
      </c>
      <c r="B79" s="242" t="s">
        <v>7249</v>
      </c>
      <c r="C79" s="243" t="s">
        <v>7250</v>
      </c>
      <c r="D79" s="239" t="s">
        <v>7019</v>
      </c>
      <c r="E79" s="192" t="s">
        <v>368</v>
      </c>
      <c r="F79" s="192"/>
      <c r="G79" s="243" t="s">
        <v>6945</v>
      </c>
      <c r="H79" s="235">
        <v>1608.64</v>
      </c>
      <c r="I79" s="236">
        <v>45117</v>
      </c>
      <c r="J79" s="237">
        <v>45138</v>
      </c>
      <c r="K79" s="235">
        <v>1608.64</v>
      </c>
    </row>
    <row r="80" spans="1:11" ht="62.4">
      <c r="A80" s="242" t="s">
        <v>7020</v>
      </c>
      <c r="B80" s="242" t="s">
        <v>7249</v>
      </c>
      <c r="C80" s="243" t="s">
        <v>7250</v>
      </c>
      <c r="D80" s="239" t="s">
        <v>7022</v>
      </c>
      <c r="E80" s="192" t="s">
        <v>368</v>
      </c>
      <c r="F80" s="192"/>
      <c r="G80" s="243" t="s">
        <v>7021</v>
      </c>
      <c r="H80" s="235">
        <v>3939.92</v>
      </c>
      <c r="I80" s="236">
        <v>45013</v>
      </c>
      <c r="J80" s="237">
        <v>45392</v>
      </c>
      <c r="K80" s="235">
        <v>3939.92</v>
      </c>
    </row>
    <row r="81" spans="1:11" ht="31.2">
      <c r="A81" s="242" t="s">
        <v>7023</v>
      </c>
      <c r="B81" s="242" t="s">
        <v>7249</v>
      </c>
      <c r="C81" s="243" t="s">
        <v>7250</v>
      </c>
      <c r="D81" s="239" t="s">
        <v>6854</v>
      </c>
      <c r="E81" s="192" t="s">
        <v>368</v>
      </c>
      <c r="F81" s="192"/>
      <c r="G81" s="243" t="s">
        <v>7024</v>
      </c>
      <c r="H81" s="235">
        <v>994.35</v>
      </c>
      <c r="I81" s="236">
        <v>45106</v>
      </c>
      <c r="J81" s="237">
        <v>45106</v>
      </c>
      <c r="K81" s="235">
        <v>994.35</v>
      </c>
    </row>
    <row r="82" spans="1:11" ht="46.8">
      <c r="A82" s="242" t="s">
        <v>7025</v>
      </c>
      <c r="B82" s="242" t="s">
        <v>7249</v>
      </c>
      <c r="C82" s="243" t="s">
        <v>7250</v>
      </c>
      <c r="D82" s="239" t="s">
        <v>7027</v>
      </c>
      <c r="E82" s="192" t="s">
        <v>368</v>
      </c>
      <c r="F82" s="192"/>
      <c r="G82" s="243" t="s">
        <v>7026</v>
      </c>
      <c r="H82" s="235">
        <v>540</v>
      </c>
      <c r="I82" s="236">
        <v>45132</v>
      </c>
      <c r="J82" s="237">
        <v>45138</v>
      </c>
      <c r="K82" s="235">
        <v>540</v>
      </c>
    </row>
    <row r="83" spans="1:11" ht="28.8">
      <c r="A83" s="242" t="s">
        <v>7028</v>
      </c>
      <c r="B83" s="242" t="s">
        <v>7249</v>
      </c>
      <c r="C83" s="243" t="s">
        <v>7250</v>
      </c>
      <c r="D83" s="239" t="s">
        <v>7029</v>
      </c>
      <c r="E83" s="192" t="s">
        <v>368</v>
      </c>
      <c r="F83" s="192"/>
      <c r="G83" s="242" t="s">
        <v>6895</v>
      </c>
      <c r="H83" s="235">
        <v>477.89</v>
      </c>
      <c r="I83" s="236">
        <v>45122</v>
      </c>
      <c r="J83" s="237">
        <v>45138</v>
      </c>
      <c r="K83" s="235">
        <v>477.89</v>
      </c>
    </row>
    <row r="84" spans="1:11" ht="31.2">
      <c r="A84" s="246" t="s">
        <v>7030</v>
      </c>
      <c r="B84" s="242" t="s">
        <v>7249</v>
      </c>
      <c r="C84" s="243" t="s">
        <v>7250</v>
      </c>
      <c r="D84" s="239" t="s">
        <v>7031</v>
      </c>
      <c r="E84" s="192" t="s">
        <v>368</v>
      </c>
      <c r="F84" s="192"/>
      <c r="G84" s="242" t="s">
        <v>6922</v>
      </c>
      <c r="H84" s="235">
        <v>39.75</v>
      </c>
      <c r="I84" s="236">
        <v>45126</v>
      </c>
      <c r="J84" s="237">
        <v>45126</v>
      </c>
      <c r="K84" s="235">
        <v>39.75</v>
      </c>
    </row>
    <row r="85" spans="1:11" ht="31.2">
      <c r="A85" s="246" t="s">
        <v>7032</v>
      </c>
      <c r="B85" s="242" t="s">
        <v>7249</v>
      </c>
      <c r="C85" s="243" t="s">
        <v>7250</v>
      </c>
      <c r="D85" s="239" t="s">
        <v>7034</v>
      </c>
      <c r="E85" s="192" t="s">
        <v>368</v>
      </c>
      <c r="F85" s="192"/>
      <c r="G85" s="242" t="s">
        <v>7033</v>
      </c>
      <c r="H85" s="235">
        <v>564</v>
      </c>
      <c r="I85" s="236">
        <v>45127</v>
      </c>
      <c r="J85" s="237">
        <v>45138</v>
      </c>
      <c r="K85" s="235">
        <v>564</v>
      </c>
    </row>
    <row r="86" spans="1:11" ht="31.2">
      <c r="A86" s="246" t="s">
        <v>7035</v>
      </c>
      <c r="B86" s="242" t="s">
        <v>7249</v>
      </c>
      <c r="C86" s="243" t="s">
        <v>7250</v>
      </c>
      <c r="D86" s="239" t="s">
        <v>7036</v>
      </c>
      <c r="E86" s="192" t="s">
        <v>368</v>
      </c>
      <c r="F86" s="192"/>
      <c r="G86" s="242" t="s">
        <v>6967</v>
      </c>
      <c r="H86" s="235">
        <v>29.4</v>
      </c>
      <c r="I86" s="236">
        <v>45127</v>
      </c>
      <c r="J86" s="237">
        <v>45138</v>
      </c>
      <c r="K86" s="235">
        <v>29.4</v>
      </c>
    </row>
    <row r="87" spans="1:11" ht="28.8">
      <c r="A87" s="242" t="s">
        <v>7037</v>
      </c>
      <c r="B87" s="242" t="s">
        <v>7249</v>
      </c>
      <c r="C87" s="243" t="s">
        <v>7250</v>
      </c>
      <c r="D87" s="239" t="s">
        <v>7038</v>
      </c>
      <c r="E87" s="192" t="s">
        <v>368</v>
      </c>
      <c r="F87" s="192"/>
      <c r="G87" s="243" t="s">
        <v>6940</v>
      </c>
      <c r="H87" s="235">
        <v>1044</v>
      </c>
      <c r="I87" s="236">
        <v>45127</v>
      </c>
      <c r="J87" s="237">
        <v>45138</v>
      </c>
      <c r="K87" s="235">
        <v>1044</v>
      </c>
    </row>
    <row r="88" spans="1:11" ht="31.2">
      <c r="A88" s="242" t="s">
        <v>7039</v>
      </c>
      <c r="B88" s="242" t="s">
        <v>7249</v>
      </c>
      <c r="C88" s="243" t="s">
        <v>7250</v>
      </c>
      <c r="D88" s="239" t="s">
        <v>7041</v>
      </c>
      <c r="E88" s="192" t="s">
        <v>368</v>
      </c>
      <c r="F88" s="192"/>
      <c r="G88" s="243" t="s">
        <v>7040</v>
      </c>
      <c r="H88" s="235">
        <v>149.51</v>
      </c>
      <c r="I88" s="236">
        <v>45131</v>
      </c>
      <c r="J88" s="237">
        <v>45133</v>
      </c>
      <c r="K88" s="235">
        <v>149.51</v>
      </c>
    </row>
    <row r="89" spans="1:11" ht="31.2">
      <c r="A89" s="242" t="s">
        <v>7042</v>
      </c>
      <c r="B89" s="242" t="s">
        <v>7249</v>
      </c>
      <c r="C89" s="243" t="s">
        <v>7250</v>
      </c>
      <c r="D89" s="239" t="s">
        <v>6854</v>
      </c>
      <c r="E89" s="192" t="s">
        <v>368</v>
      </c>
      <c r="F89" s="192"/>
      <c r="G89" s="243" t="s">
        <v>6853</v>
      </c>
      <c r="H89" s="235">
        <v>2341.9</v>
      </c>
      <c r="I89" s="236">
        <v>45135</v>
      </c>
      <c r="J89" s="237">
        <v>45135</v>
      </c>
      <c r="K89" s="235">
        <v>2341.9</v>
      </c>
    </row>
    <row r="90" spans="1:11" ht="31.2">
      <c r="A90" s="242" t="s">
        <v>7043</v>
      </c>
      <c r="B90" s="242" t="s">
        <v>7249</v>
      </c>
      <c r="C90" s="243" t="s">
        <v>7250</v>
      </c>
      <c r="D90" s="239" t="s">
        <v>7045</v>
      </c>
      <c r="E90" s="192" t="s">
        <v>368</v>
      </c>
      <c r="F90" s="192"/>
      <c r="G90" s="243" t="s">
        <v>7044</v>
      </c>
      <c r="H90" s="235">
        <v>235.5</v>
      </c>
      <c r="I90" s="236">
        <v>45140</v>
      </c>
      <c r="J90" s="237">
        <v>45171</v>
      </c>
      <c r="K90" s="235">
        <v>235.5</v>
      </c>
    </row>
    <row r="91" spans="1:11" ht="31.2">
      <c r="A91" s="242" t="s">
        <v>7046</v>
      </c>
      <c r="B91" s="242" t="s">
        <v>7249</v>
      </c>
      <c r="C91" s="243" t="s">
        <v>7250</v>
      </c>
      <c r="D91" s="239" t="s">
        <v>7048</v>
      </c>
      <c r="E91" s="192" t="s">
        <v>368</v>
      </c>
      <c r="F91" s="192"/>
      <c r="G91" s="243" t="s">
        <v>7047</v>
      </c>
      <c r="H91" s="235">
        <v>130</v>
      </c>
      <c r="I91" s="236">
        <v>45142</v>
      </c>
      <c r="J91" s="237">
        <v>45158</v>
      </c>
      <c r="K91" s="235">
        <v>130</v>
      </c>
    </row>
    <row r="92" spans="1:11" ht="31.2">
      <c r="A92" s="242" t="s">
        <v>7049</v>
      </c>
      <c r="B92" s="242" t="s">
        <v>7249</v>
      </c>
      <c r="C92" s="243" t="s">
        <v>7250</v>
      </c>
      <c r="D92" s="239" t="s">
        <v>7050</v>
      </c>
      <c r="E92" s="192" t="s">
        <v>368</v>
      </c>
      <c r="F92" s="192"/>
      <c r="G92" s="243" t="s">
        <v>7047</v>
      </c>
      <c r="H92" s="235">
        <v>265</v>
      </c>
      <c r="I92" s="236">
        <v>45142</v>
      </c>
      <c r="J92" s="237">
        <v>45158</v>
      </c>
      <c r="K92" s="235">
        <v>265</v>
      </c>
    </row>
    <row r="93" spans="1:11" ht="31.2">
      <c r="A93" s="242" t="s">
        <v>7051</v>
      </c>
      <c r="B93" s="242" t="s">
        <v>7249</v>
      </c>
      <c r="C93" s="243" t="s">
        <v>7250</v>
      </c>
      <c r="D93" s="239" t="s">
        <v>7053</v>
      </c>
      <c r="E93" s="192" t="s">
        <v>368</v>
      </c>
      <c r="F93" s="192"/>
      <c r="G93" s="243" t="s">
        <v>7052</v>
      </c>
      <c r="H93" s="235">
        <v>628.46</v>
      </c>
      <c r="I93" s="236">
        <v>45156</v>
      </c>
      <c r="J93" s="237">
        <v>45156</v>
      </c>
      <c r="K93" s="235">
        <v>628.46</v>
      </c>
    </row>
    <row r="94" spans="1:11" ht="31.2">
      <c r="A94" s="242" t="s">
        <v>7054</v>
      </c>
      <c r="B94" s="242" t="s">
        <v>7249</v>
      </c>
      <c r="C94" s="243" t="s">
        <v>7250</v>
      </c>
      <c r="D94" s="239" t="s">
        <v>7056</v>
      </c>
      <c r="E94" s="192" t="s">
        <v>368</v>
      </c>
      <c r="F94" s="192"/>
      <c r="G94" s="243" t="s">
        <v>7055</v>
      </c>
      <c r="H94" s="235">
        <v>57.37</v>
      </c>
      <c r="I94" s="236">
        <v>45156</v>
      </c>
      <c r="J94" s="237">
        <v>45156</v>
      </c>
      <c r="K94" s="235">
        <v>57.37</v>
      </c>
    </row>
    <row r="95" spans="1:11" ht="28.8">
      <c r="A95" s="242" t="s">
        <v>7057</v>
      </c>
      <c r="B95" s="242" t="s">
        <v>7249</v>
      </c>
      <c r="C95" s="243" t="s">
        <v>7250</v>
      </c>
      <c r="D95" s="239" t="s">
        <v>7059</v>
      </c>
      <c r="E95" s="192" t="s">
        <v>368</v>
      </c>
      <c r="F95" s="192"/>
      <c r="G95" s="243" t="s">
        <v>7058</v>
      </c>
      <c r="H95" s="235">
        <v>7530.03</v>
      </c>
      <c r="I95" s="236">
        <v>45159</v>
      </c>
      <c r="J95" s="237">
        <v>45260</v>
      </c>
      <c r="K95" s="235">
        <v>7530.03</v>
      </c>
    </row>
    <row r="96" spans="1:11" ht="31.2">
      <c r="A96" s="242" t="s">
        <v>7060</v>
      </c>
      <c r="B96" s="242" t="s">
        <v>7249</v>
      </c>
      <c r="C96" s="243" t="s">
        <v>7250</v>
      </c>
      <c r="D96" s="239" t="s">
        <v>7062</v>
      </c>
      <c r="E96" s="192" t="s">
        <v>368</v>
      </c>
      <c r="F96" s="192"/>
      <c r="G96" s="243" t="s">
        <v>7061</v>
      </c>
      <c r="H96" s="235">
        <v>8.1999999999999993</v>
      </c>
      <c r="I96" s="236">
        <v>45168</v>
      </c>
      <c r="J96" s="237">
        <v>45184</v>
      </c>
      <c r="K96" s="235">
        <v>8.1999999999999993</v>
      </c>
    </row>
    <row r="97" spans="1:11" ht="31.2">
      <c r="A97" s="242" t="s">
        <v>7063</v>
      </c>
      <c r="B97" s="242" t="s">
        <v>7249</v>
      </c>
      <c r="C97" s="243" t="s">
        <v>7250</v>
      </c>
      <c r="D97" s="239" t="s">
        <v>7064</v>
      </c>
      <c r="E97" s="192" t="s">
        <v>368</v>
      </c>
      <c r="F97" s="192"/>
      <c r="G97" s="243" t="s">
        <v>7061</v>
      </c>
      <c r="H97" s="235">
        <v>28.69</v>
      </c>
      <c r="I97" s="236">
        <v>45168</v>
      </c>
      <c r="J97" s="237">
        <v>45184</v>
      </c>
      <c r="K97" s="235">
        <v>28.69</v>
      </c>
    </row>
    <row r="98" spans="1:11" ht="31.2">
      <c r="A98" s="242" t="s">
        <v>7065</v>
      </c>
      <c r="B98" s="242" t="s">
        <v>7249</v>
      </c>
      <c r="C98" s="243" t="s">
        <v>7250</v>
      </c>
      <c r="D98" s="239" t="s">
        <v>7066</v>
      </c>
      <c r="E98" s="192" t="s">
        <v>368</v>
      </c>
      <c r="F98" s="192"/>
      <c r="G98" s="243" t="s">
        <v>6937</v>
      </c>
      <c r="H98" s="235">
        <v>480</v>
      </c>
      <c r="I98" s="236">
        <v>45170</v>
      </c>
      <c r="J98" s="237">
        <v>45184</v>
      </c>
      <c r="K98" s="235">
        <v>480</v>
      </c>
    </row>
    <row r="99" spans="1:11" ht="28.8">
      <c r="A99" s="242" t="s">
        <v>7067</v>
      </c>
      <c r="B99" s="242" t="s">
        <v>7249</v>
      </c>
      <c r="C99" s="243" t="s">
        <v>7250</v>
      </c>
      <c r="D99" s="239" t="s">
        <v>7068</v>
      </c>
      <c r="E99" s="192" t="s">
        <v>368</v>
      </c>
      <c r="F99" s="192"/>
      <c r="G99" s="243" t="s">
        <v>6885</v>
      </c>
      <c r="H99" s="235">
        <v>110</v>
      </c>
      <c r="I99" s="236">
        <v>45173</v>
      </c>
      <c r="J99" s="237">
        <v>45184</v>
      </c>
      <c r="K99" s="235">
        <v>110</v>
      </c>
    </row>
    <row r="100" spans="1:11" ht="28.8">
      <c r="A100" s="242" t="s">
        <v>7069</v>
      </c>
      <c r="B100" s="242" t="s">
        <v>7249</v>
      </c>
      <c r="C100" s="243" t="s">
        <v>7250</v>
      </c>
      <c r="D100" s="239" t="s">
        <v>7070</v>
      </c>
      <c r="E100" s="192" t="s">
        <v>368</v>
      </c>
      <c r="F100" s="192"/>
      <c r="G100" s="243" t="s">
        <v>6940</v>
      </c>
      <c r="H100" s="235">
        <v>495</v>
      </c>
      <c r="I100" s="236">
        <v>45173</v>
      </c>
      <c r="J100" s="237">
        <v>45199</v>
      </c>
      <c r="K100" s="235">
        <v>495</v>
      </c>
    </row>
    <row r="101" spans="1:11" ht="31.2">
      <c r="A101" s="242" t="s">
        <v>7071</v>
      </c>
      <c r="B101" s="242" t="s">
        <v>7249</v>
      </c>
      <c r="C101" s="243" t="s">
        <v>7250</v>
      </c>
      <c r="D101" s="239" t="s">
        <v>1725</v>
      </c>
      <c r="E101" s="192" t="s">
        <v>368</v>
      </c>
      <c r="F101" s="192"/>
      <c r="G101" s="243" t="s">
        <v>7072</v>
      </c>
      <c r="H101" s="235">
        <v>292</v>
      </c>
      <c r="I101" s="236">
        <v>45178</v>
      </c>
      <c r="J101" s="237">
        <v>45189</v>
      </c>
      <c r="K101" s="235">
        <v>292</v>
      </c>
    </row>
    <row r="102" spans="1:11" ht="28.8">
      <c r="A102" s="242" t="s">
        <v>7073</v>
      </c>
      <c r="B102" s="242" t="s">
        <v>7249</v>
      </c>
      <c r="C102" s="243" t="s">
        <v>7250</v>
      </c>
      <c r="D102" s="239" t="s">
        <v>7075</v>
      </c>
      <c r="E102" s="192" t="s">
        <v>368</v>
      </c>
      <c r="F102" s="192"/>
      <c r="G102" s="243" t="s">
        <v>7074</v>
      </c>
      <c r="H102" s="235">
        <v>1686.07</v>
      </c>
      <c r="I102" s="236">
        <v>45176</v>
      </c>
      <c r="J102" s="237">
        <v>45184</v>
      </c>
      <c r="K102" s="235">
        <v>1686.07</v>
      </c>
    </row>
    <row r="103" spans="1:11" ht="46.8">
      <c r="A103" s="242" t="s">
        <v>7076</v>
      </c>
      <c r="B103" s="242" t="s">
        <v>7249</v>
      </c>
      <c r="C103" s="243" t="s">
        <v>7250</v>
      </c>
      <c r="D103" s="239" t="s">
        <v>7077</v>
      </c>
      <c r="E103" s="192" t="s">
        <v>368</v>
      </c>
      <c r="F103" s="192"/>
      <c r="G103" s="243" t="s">
        <v>6995</v>
      </c>
      <c r="H103" s="235">
        <v>123.94</v>
      </c>
      <c r="I103" s="236">
        <v>45176</v>
      </c>
      <c r="J103" s="237">
        <v>45176</v>
      </c>
      <c r="K103" s="235">
        <v>123.94</v>
      </c>
    </row>
    <row r="104" spans="1:11" ht="28.8">
      <c r="A104" s="242" t="s">
        <v>7078</v>
      </c>
      <c r="B104" s="242" t="s">
        <v>7249</v>
      </c>
      <c r="C104" s="243" t="s">
        <v>7250</v>
      </c>
      <c r="D104" s="239" t="s">
        <v>7079</v>
      </c>
      <c r="E104" s="192" t="s">
        <v>368</v>
      </c>
      <c r="F104" s="192"/>
      <c r="G104" s="242" t="s">
        <v>6967</v>
      </c>
      <c r="H104" s="235">
        <v>4410</v>
      </c>
      <c r="I104" s="236">
        <v>45177</v>
      </c>
      <c r="J104" s="237">
        <v>45199</v>
      </c>
      <c r="K104" s="235">
        <v>4410</v>
      </c>
    </row>
    <row r="105" spans="1:11" ht="31.2">
      <c r="A105" s="242" t="s">
        <v>7080</v>
      </c>
      <c r="B105" s="242" t="s">
        <v>7249</v>
      </c>
      <c r="C105" s="243" t="s">
        <v>7250</v>
      </c>
      <c r="D105" s="239" t="s">
        <v>7081</v>
      </c>
      <c r="E105" s="192" t="s">
        <v>368</v>
      </c>
      <c r="F105" s="192"/>
      <c r="G105" s="242" t="s">
        <v>6850</v>
      </c>
      <c r="H105" s="235">
        <v>1987.5</v>
      </c>
      <c r="I105" s="236">
        <v>45180</v>
      </c>
      <c r="J105" s="237">
        <v>45199</v>
      </c>
      <c r="K105" s="235">
        <v>1987.5</v>
      </c>
    </row>
    <row r="106" spans="1:11" ht="31.2">
      <c r="A106" s="242" t="s">
        <v>7082</v>
      </c>
      <c r="B106" s="242" t="s">
        <v>7249</v>
      </c>
      <c r="C106" s="243" t="s">
        <v>7250</v>
      </c>
      <c r="D106" s="239" t="s">
        <v>7083</v>
      </c>
      <c r="E106" s="192" t="s">
        <v>368</v>
      </c>
      <c r="F106" s="192"/>
      <c r="G106" s="242" t="s">
        <v>6967</v>
      </c>
      <c r="H106" s="235">
        <v>1560</v>
      </c>
      <c r="I106" s="236">
        <v>45181</v>
      </c>
      <c r="J106" s="237">
        <v>45199</v>
      </c>
      <c r="K106" s="235">
        <v>1560</v>
      </c>
    </row>
    <row r="107" spans="1:11" ht="46.8">
      <c r="A107" s="242" t="s">
        <v>7084</v>
      </c>
      <c r="B107" s="242" t="s">
        <v>7249</v>
      </c>
      <c r="C107" s="243" t="s">
        <v>7250</v>
      </c>
      <c r="D107" s="239" t="s">
        <v>7086</v>
      </c>
      <c r="E107" s="192" t="s">
        <v>368</v>
      </c>
      <c r="F107" s="192"/>
      <c r="G107" s="242" t="s">
        <v>7085</v>
      </c>
      <c r="H107" s="235">
        <v>3800</v>
      </c>
      <c r="I107" s="236">
        <v>45181</v>
      </c>
      <c r="J107" s="237">
        <v>45199</v>
      </c>
      <c r="K107" s="235">
        <v>3800</v>
      </c>
    </row>
    <row r="108" spans="1:11" ht="31.2">
      <c r="A108" s="242" t="s">
        <v>7087</v>
      </c>
      <c r="B108" s="242" t="s">
        <v>7249</v>
      </c>
      <c r="C108" s="243" t="s">
        <v>7250</v>
      </c>
      <c r="D108" s="239" t="s">
        <v>7089</v>
      </c>
      <c r="E108" s="192" t="s">
        <v>368</v>
      </c>
      <c r="F108" s="192"/>
      <c r="G108" s="242" t="s">
        <v>7088</v>
      </c>
      <c r="H108" s="235">
        <v>18250</v>
      </c>
      <c r="I108" s="236">
        <v>45184</v>
      </c>
      <c r="J108" s="237">
        <v>45230</v>
      </c>
      <c r="K108" s="235">
        <v>18250</v>
      </c>
    </row>
    <row r="109" spans="1:11" ht="31.2">
      <c r="A109" s="242" t="s">
        <v>7090</v>
      </c>
      <c r="B109" s="242" t="s">
        <v>7249</v>
      </c>
      <c r="C109" s="243" t="s">
        <v>7250</v>
      </c>
      <c r="D109" s="239" t="s">
        <v>7092</v>
      </c>
      <c r="E109" s="192" t="s">
        <v>368</v>
      </c>
      <c r="F109" s="192"/>
      <c r="G109" s="242" t="s">
        <v>7091</v>
      </c>
      <c r="H109" s="235">
        <v>1800</v>
      </c>
      <c r="I109" s="236">
        <v>45188</v>
      </c>
      <c r="J109" s="237">
        <v>45282</v>
      </c>
      <c r="K109" s="235">
        <v>1800</v>
      </c>
    </row>
    <row r="110" spans="1:11" ht="31.2">
      <c r="A110" s="242" t="s">
        <v>7093</v>
      </c>
      <c r="B110" s="242" t="s">
        <v>7249</v>
      </c>
      <c r="C110" s="243" t="s">
        <v>7250</v>
      </c>
      <c r="D110" s="239" t="s">
        <v>7092</v>
      </c>
      <c r="E110" s="192" t="s">
        <v>368</v>
      </c>
      <c r="F110" s="192"/>
      <c r="G110" s="242" t="s">
        <v>7094</v>
      </c>
      <c r="H110" s="235">
        <v>725</v>
      </c>
      <c r="I110" s="236">
        <v>45188</v>
      </c>
      <c r="J110" s="237">
        <v>45282</v>
      </c>
      <c r="K110" s="235">
        <v>725</v>
      </c>
    </row>
    <row r="111" spans="1:11" ht="31.2">
      <c r="A111" s="242" t="s">
        <v>7095</v>
      </c>
      <c r="B111" s="242" t="s">
        <v>7249</v>
      </c>
      <c r="C111" s="243" t="s">
        <v>7250</v>
      </c>
      <c r="D111" s="239" t="s">
        <v>7092</v>
      </c>
      <c r="E111" s="192" t="s">
        <v>368</v>
      </c>
      <c r="F111" s="192"/>
      <c r="G111" s="242" t="s">
        <v>7096</v>
      </c>
      <c r="H111" s="235">
        <v>1800</v>
      </c>
      <c r="I111" s="236">
        <v>45188</v>
      </c>
      <c r="J111" s="237">
        <v>45282</v>
      </c>
      <c r="K111" s="235">
        <v>1800</v>
      </c>
    </row>
    <row r="112" spans="1:11" ht="28.8">
      <c r="A112" s="246" t="s">
        <v>7097</v>
      </c>
      <c r="B112" s="242" t="s">
        <v>7249</v>
      </c>
      <c r="C112" s="243" t="s">
        <v>7250</v>
      </c>
      <c r="D112" s="239" t="s">
        <v>7098</v>
      </c>
      <c r="E112" s="192" t="s">
        <v>368</v>
      </c>
      <c r="F112" s="192"/>
      <c r="G112" s="242" t="s">
        <v>6922</v>
      </c>
      <c r="H112" s="235">
        <v>161.9</v>
      </c>
      <c r="I112" s="236">
        <v>45190</v>
      </c>
      <c r="J112" s="237">
        <v>45190</v>
      </c>
      <c r="K112" s="235">
        <v>161.9</v>
      </c>
    </row>
    <row r="113" spans="1:11" ht="28.8">
      <c r="A113" s="246" t="s">
        <v>7099</v>
      </c>
      <c r="B113" s="242" t="s">
        <v>7249</v>
      </c>
      <c r="C113" s="243" t="s">
        <v>7250</v>
      </c>
      <c r="D113" s="239" t="s">
        <v>7100</v>
      </c>
      <c r="E113" s="192" t="s">
        <v>368</v>
      </c>
      <c r="F113" s="192"/>
      <c r="G113" s="242" t="s">
        <v>7024</v>
      </c>
      <c r="H113" s="235">
        <v>1021.64</v>
      </c>
      <c r="I113" s="236">
        <v>45191</v>
      </c>
      <c r="J113" s="237">
        <v>45191</v>
      </c>
      <c r="K113" s="235">
        <v>1021.64</v>
      </c>
    </row>
    <row r="114" spans="1:11" ht="31.2">
      <c r="A114" s="242" t="s">
        <v>7101</v>
      </c>
      <c r="B114" s="242" t="s">
        <v>7249</v>
      </c>
      <c r="C114" s="243" t="s">
        <v>7250</v>
      </c>
      <c r="D114" s="239" t="s">
        <v>6842</v>
      </c>
      <c r="E114" s="192" t="s">
        <v>368</v>
      </c>
      <c r="F114" s="192"/>
      <c r="G114" s="243" t="s">
        <v>6841</v>
      </c>
      <c r="H114" s="235">
        <v>5336</v>
      </c>
      <c r="I114" s="236">
        <v>45194</v>
      </c>
      <c r="J114" s="237">
        <v>45230</v>
      </c>
      <c r="K114" s="235">
        <v>5336</v>
      </c>
    </row>
    <row r="115" spans="1:11" ht="46.8">
      <c r="A115" s="242" t="s">
        <v>7102</v>
      </c>
      <c r="B115" s="242" t="s">
        <v>7249</v>
      </c>
      <c r="C115" s="243" t="s">
        <v>7250</v>
      </c>
      <c r="D115" s="239" t="s">
        <v>7103</v>
      </c>
      <c r="E115" s="192" t="s">
        <v>368</v>
      </c>
      <c r="F115" s="192"/>
      <c r="G115" s="243" t="s">
        <v>6844</v>
      </c>
      <c r="H115" s="235">
        <v>18000</v>
      </c>
      <c r="I115" s="236">
        <v>45196</v>
      </c>
      <c r="J115" s="237">
        <v>45230</v>
      </c>
      <c r="K115" s="235">
        <v>18000</v>
      </c>
    </row>
    <row r="116" spans="1:11" ht="31.2">
      <c r="A116" s="242" t="s">
        <v>7104</v>
      </c>
      <c r="B116" s="242" t="s">
        <v>7249</v>
      </c>
      <c r="C116" s="243" t="s">
        <v>7250</v>
      </c>
      <c r="D116" s="239" t="s">
        <v>7092</v>
      </c>
      <c r="E116" s="192" t="s">
        <v>368</v>
      </c>
      <c r="F116" s="192"/>
      <c r="G116" s="242" t="s">
        <v>7105</v>
      </c>
      <c r="H116" s="235">
        <v>700</v>
      </c>
      <c r="I116" s="236">
        <v>45196</v>
      </c>
      <c r="J116" s="237">
        <v>45291</v>
      </c>
      <c r="K116" s="235">
        <v>700</v>
      </c>
    </row>
    <row r="117" spans="1:11" ht="31.2">
      <c r="A117" s="242" t="s">
        <v>7106</v>
      </c>
      <c r="B117" s="242" t="s">
        <v>7249</v>
      </c>
      <c r="C117" s="243" t="s">
        <v>7250</v>
      </c>
      <c r="D117" s="239" t="s">
        <v>7107</v>
      </c>
      <c r="E117" s="192" t="s">
        <v>368</v>
      </c>
      <c r="F117" s="192"/>
      <c r="G117" s="242" t="s">
        <v>7011</v>
      </c>
      <c r="H117" s="235">
        <v>7859.69</v>
      </c>
      <c r="I117" s="236">
        <v>45201</v>
      </c>
      <c r="J117" s="237">
        <v>45214</v>
      </c>
      <c r="K117" s="235">
        <v>7859.69</v>
      </c>
    </row>
    <row r="118" spans="1:11" ht="28.8">
      <c r="A118" s="242" t="s">
        <v>7108</v>
      </c>
      <c r="B118" s="242" t="s">
        <v>7249</v>
      </c>
      <c r="C118" s="243" t="s">
        <v>7250</v>
      </c>
      <c r="D118" s="239" t="s">
        <v>7110</v>
      </c>
      <c r="E118" s="192" t="s">
        <v>368</v>
      </c>
      <c r="F118" s="192"/>
      <c r="G118" s="243" t="s">
        <v>7109</v>
      </c>
      <c r="H118" s="235">
        <v>90</v>
      </c>
      <c r="I118" s="236">
        <v>45201</v>
      </c>
      <c r="J118" s="237">
        <v>45207</v>
      </c>
      <c r="K118" s="235">
        <v>90</v>
      </c>
    </row>
    <row r="119" spans="1:11" ht="31.2">
      <c r="A119" s="242" t="s">
        <v>7111</v>
      </c>
      <c r="B119" s="242" t="s">
        <v>7249</v>
      </c>
      <c r="C119" s="243" t="s">
        <v>7250</v>
      </c>
      <c r="D119" s="239" t="s">
        <v>7113</v>
      </c>
      <c r="E119" s="192" t="s">
        <v>368</v>
      </c>
      <c r="F119" s="192"/>
      <c r="G119" s="243" t="s">
        <v>7112</v>
      </c>
      <c r="H119" s="235">
        <v>2650</v>
      </c>
      <c r="I119" s="236">
        <v>45210</v>
      </c>
      <c r="J119" s="237">
        <v>45230</v>
      </c>
      <c r="K119" s="235">
        <v>2650</v>
      </c>
    </row>
    <row r="120" spans="1:11" ht="31.2">
      <c r="A120" s="242" t="s">
        <v>7114</v>
      </c>
      <c r="B120" s="242" t="s">
        <v>7249</v>
      </c>
      <c r="C120" s="243" t="s">
        <v>7250</v>
      </c>
      <c r="D120" s="239" t="s">
        <v>7115</v>
      </c>
      <c r="E120" s="192" t="s">
        <v>368</v>
      </c>
      <c r="F120" s="192"/>
      <c r="G120" s="243" t="s">
        <v>6919</v>
      </c>
      <c r="H120" s="235">
        <v>760</v>
      </c>
      <c r="I120" s="236">
        <v>45210</v>
      </c>
      <c r="J120" s="237">
        <v>45230</v>
      </c>
      <c r="K120" s="235">
        <v>760</v>
      </c>
    </row>
    <row r="121" spans="1:11" ht="31.2">
      <c r="A121" s="242" t="s">
        <v>7116</v>
      </c>
      <c r="B121" s="242" t="s">
        <v>7249</v>
      </c>
      <c r="C121" s="243" t="s">
        <v>7250</v>
      </c>
      <c r="D121" s="239" t="s">
        <v>7118</v>
      </c>
      <c r="E121" s="192" t="s">
        <v>368</v>
      </c>
      <c r="F121" s="192"/>
      <c r="G121" s="243" t="s">
        <v>7117</v>
      </c>
      <c r="H121" s="235">
        <v>2000</v>
      </c>
      <c r="I121" s="236">
        <v>45210</v>
      </c>
      <c r="J121" s="237">
        <v>45230</v>
      </c>
      <c r="K121" s="235">
        <v>2000</v>
      </c>
    </row>
    <row r="122" spans="1:11" ht="31.2">
      <c r="A122" s="242" t="s">
        <v>7119</v>
      </c>
      <c r="B122" s="242" t="s">
        <v>7249</v>
      </c>
      <c r="C122" s="243" t="s">
        <v>7250</v>
      </c>
      <c r="D122" s="239" t="s">
        <v>7121</v>
      </c>
      <c r="E122" s="192" t="s">
        <v>368</v>
      </c>
      <c r="F122" s="192"/>
      <c r="G122" s="243" t="s">
        <v>7120</v>
      </c>
      <c r="H122" s="235">
        <v>3500</v>
      </c>
      <c r="I122" s="236">
        <v>45210</v>
      </c>
      <c r="J122" s="237">
        <v>45282</v>
      </c>
      <c r="K122" s="235">
        <v>3500</v>
      </c>
    </row>
    <row r="123" spans="1:11" ht="31.2">
      <c r="A123" s="242" t="s">
        <v>7122</v>
      </c>
      <c r="B123" s="242" t="s">
        <v>7249</v>
      </c>
      <c r="C123" s="243" t="s">
        <v>7250</v>
      </c>
      <c r="D123" s="239" t="s">
        <v>7124</v>
      </c>
      <c r="E123" s="192" t="s">
        <v>368</v>
      </c>
      <c r="F123" s="192"/>
      <c r="G123" s="243" t="s">
        <v>7123</v>
      </c>
      <c r="H123" s="235">
        <v>760</v>
      </c>
      <c r="I123" s="236">
        <v>45209</v>
      </c>
      <c r="J123" s="237">
        <v>45230</v>
      </c>
      <c r="K123" s="235">
        <v>760</v>
      </c>
    </row>
    <row r="124" spans="1:11" ht="31.2">
      <c r="A124" s="242" t="s">
        <v>7125</v>
      </c>
      <c r="B124" s="242" t="s">
        <v>7249</v>
      </c>
      <c r="C124" s="243" t="s">
        <v>7250</v>
      </c>
      <c r="D124" s="239" t="s">
        <v>7127</v>
      </c>
      <c r="E124" s="192" t="s">
        <v>368</v>
      </c>
      <c r="F124" s="192"/>
      <c r="G124" s="243" t="s">
        <v>7126</v>
      </c>
      <c r="H124" s="235">
        <v>1408.2</v>
      </c>
      <c r="I124" s="236">
        <v>45209</v>
      </c>
      <c r="J124" s="237">
        <v>45230</v>
      </c>
      <c r="K124" s="235">
        <v>1408.2</v>
      </c>
    </row>
    <row r="125" spans="1:11" ht="31.2">
      <c r="A125" s="242" t="s">
        <v>7128</v>
      </c>
      <c r="B125" s="242" t="s">
        <v>7249</v>
      </c>
      <c r="C125" s="243" t="s">
        <v>7250</v>
      </c>
      <c r="D125" s="239" t="s">
        <v>7130</v>
      </c>
      <c r="E125" s="192" t="s">
        <v>368</v>
      </c>
      <c r="F125" s="192"/>
      <c r="G125" s="243" t="s">
        <v>7129</v>
      </c>
      <c r="H125" s="235">
        <v>464.76</v>
      </c>
      <c r="I125" s="236">
        <v>45209</v>
      </c>
      <c r="J125" s="237">
        <v>45230</v>
      </c>
      <c r="K125" s="235">
        <v>464.76</v>
      </c>
    </row>
    <row r="126" spans="1:11" ht="31.2">
      <c r="A126" s="242" t="s">
        <v>7131</v>
      </c>
      <c r="B126" s="242" t="s">
        <v>7249</v>
      </c>
      <c r="C126" s="243" t="s">
        <v>7250</v>
      </c>
      <c r="D126" s="239" t="s">
        <v>7133</v>
      </c>
      <c r="E126" s="192" t="s">
        <v>368</v>
      </c>
      <c r="F126" s="192"/>
      <c r="G126" s="243" t="s">
        <v>7132</v>
      </c>
      <c r="H126" s="235">
        <v>2530</v>
      </c>
      <c r="I126" s="236">
        <v>45209</v>
      </c>
      <c r="J126" s="237">
        <v>45230</v>
      </c>
      <c r="K126" s="235">
        <v>2530</v>
      </c>
    </row>
    <row r="127" spans="1:11" ht="28.8">
      <c r="A127" s="242" t="s">
        <v>7134</v>
      </c>
      <c r="B127" s="242" t="s">
        <v>7249</v>
      </c>
      <c r="C127" s="243" t="s">
        <v>7250</v>
      </c>
      <c r="D127" s="239" t="s">
        <v>7136</v>
      </c>
      <c r="E127" s="192" t="s">
        <v>368</v>
      </c>
      <c r="F127" s="192"/>
      <c r="G127" s="243" t="s">
        <v>7135</v>
      </c>
      <c r="H127" s="235">
        <v>876.5</v>
      </c>
      <c r="I127" s="236">
        <v>45217</v>
      </c>
      <c r="J127" s="237">
        <v>45217</v>
      </c>
      <c r="K127" s="235">
        <v>876.5</v>
      </c>
    </row>
    <row r="128" spans="1:11" ht="31.2">
      <c r="A128" s="242" t="s">
        <v>7137</v>
      </c>
      <c r="B128" s="242" t="s">
        <v>7249</v>
      </c>
      <c r="C128" s="243" t="s">
        <v>7250</v>
      </c>
      <c r="D128" s="239" t="s">
        <v>7138</v>
      </c>
      <c r="E128" s="192" t="s">
        <v>368</v>
      </c>
      <c r="F128" s="192"/>
      <c r="G128" s="243" t="s">
        <v>7072</v>
      </c>
      <c r="H128" s="235">
        <v>2760</v>
      </c>
      <c r="I128" s="236">
        <v>45219</v>
      </c>
      <c r="J128" s="237">
        <v>45260</v>
      </c>
      <c r="K128" s="235">
        <v>2760</v>
      </c>
    </row>
    <row r="129" spans="1:11" ht="31.2">
      <c r="A129" s="242" t="s">
        <v>7139</v>
      </c>
      <c r="B129" s="242" t="s">
        <v>7249</v>
      </c>
      <c r="C129" s="243" t="s">
        <v>7250</v>
      </c>
      <c r="D129" s="239" t="s">
        <v>7140</v>
      </c>
      <c r="E129" s="192" t="s">
        <v>368</v>
      </c>
      <c r="F129" s="192"/>
      <c r="G129" s="242" t="s">
        <v>6922</v>
      </c>
      <c r="H129" s="235">
        <v>414.19</v>
      </c>
      <c r="I129" s="236">
        <v>45222</v>
      </c>
      <c r="J129" s="237">
        <v>45222</v>
      </c>
      <c r="K129" s="235">
        <v>414.19</v>
      </c>
    </row>
    <row r="130" spans="1:11" ht="31.2">
      <c r="A130" s="242" t="s">
        <v>7141</v>
      </c>
      <c r="B130" s="242" t="s">
        <v>7249</v>
      </c>
      <c r="C130" s="243" t="s">
        <v>7250</v>
      </c>
      <c r="D130" s="239" t="s">
        <v>7142</v>
      </c>
      <c r="E130" s="192" t="s">
        <v>368</v>
      </c>
      <c r="F130" s="192"/>
      <c r="G130" s="242" t="s">
        <v>6922</v>
      </c>
      <c r="H130" s="235">
        <v>414.19</v>
      </c>
      <c r="I130" s="236">
        <v>45222</v>
      </c>
      <c r="J130" s="237">
        <v>45222</v>
      </c>
      <c r="K130" s="235">
        <v>414.19</v>
      </c>
    </row>
    <row r="131" spans="1:11" ht="31.2">
      <c r="A131" s="242" t="s">
        <v>7143</v>
      </c>
      <c r="B131" s="242" t="s">
        <v>7249</v>
      </c>
      <c r="C131" s="243" t="s">
        <v>7250</v>
      </c>
      <c r="D131" s="239" t="s">
        <v>7145</v>
      </c>
      <c r="E131" s="192" t="s">
        <v>368</v>
      </c>
      <c r="F131" s="192"/>
      <c r="G131" s="242" t="s">
        <v>7144</v>
      </c>
      <c r="H131" s="235">
        <v>5644.06</v>
      </c>
      <c r="I131" s="236">
        <v>45225</v>
      </c>
      <c r="J131" s="237">
        <v>45230</v>
      </c>
      <c r="K131" s="235">
        <v>5644.06</v>
      </c>
    </row>
    <row r="132" spans="1:11" ht="31.2">
      <c r="A132" s="242" t="s">
        <v>7146</v>
      </c>
      <c r="B132" s="242" t="s">
        <v>7249</v>
      </c>
      <c r="C132" s="243" t="s">
        <v>7250</v>
      </c>
      <c r="D132" s="239" t="s">
        <v>7147</v>
      </c>
      <c r="E132" s="192" t="s">
        <v>368</v>
      </c>
      <c r="F132" s="192"/>
      <c r="G132" s="242" t="s">
        <v>6922</v>
      </c>
      <c r="H132" s="235">
        <v>413.44</v>
      </c>
      <c r="I132" s="236">
        <v>45238</v>
      </c>
      <c r="J132" s="237">
        <v>45238</v>
      </c>
      <c r="K132" s="235">
        <v>413.44</v>
      </c>
    </row>
    <row r="133" spans="1:11" ht="31.2">
      <c r="A133" s="246" t="s">
        <v>7148</v>
      </c>
      <c r="B133" s="242" t="s">
        <v>7249</v>
      </c>
      <c r="C133" s="243" t="s">
        <v>7250</v>
      </c>
      <c r="D133" s="239" t="s">
        <v>7149</v>
      </c>
      <c r="E133" s="192" t="s">
        <v>368</v>
      </c>
      <c r="F133" s="192"/>
      <c r="G133" s="243" t="s">
        <v>6976</v>
      </c>
      <c r="H133" s="235">
        <v>196.73</v>
      </c>
      <c r="I133" s="236">
        <v>45240</v>
      </c>
      <c r="J133" s="237">
        <v>45260</v>
      </c>
      <c r="K133" s="235">
        <v>196.73</v>
      </c>
    </row>
    <row r="134" spans="1:11" ht="31.2">
      <c r="A134" s="246" t="s">
        <v>7150</v>
      </c>
      <c r="B134" s="242" t="s">
        <v>7249</v>
      </c>
      <c r="C134" s="243" t="s">
        <v>7250</v>
      </c>
      <c r="D134" s="239" t="s">
        <v>7152</v>
      </c>
      <c r="E134" s="192" t="s">
        <v>368</v>
      </c>
      <c r="F134" s="192"/>
      <c r="G134" s="243" t="s">
        <v>7151</v>
      </c>
      <c r="H134" s="235">
        <v>195</v>
      </c>
      <c r="I134" s="236">
        <v>45240</v>
      </c>
      <c r="J134" s="237">
        <v>45260</v>
      </c>
      <c r="K134" s="235">
        <v>195</v>
      </c>
    </row>
    <row r="135" spans="1:11" ht="31.2">
      <c r="A135" s="246" t="s">
        <v>7153</v>
      </c>
      <c r="B135" s="242" t="s">
        <v>7249</v>
      </c>
      <c r="C135" s="243" t="s">
        <v>7250</v>
      </c>
      <c r="D135" s="239" t="s">
        <v>7155</v>
      </c>
      <c r="E135" s="192" t="s">
        <v>368</v>
      </c>
      <c r="F135" s="192"/>
      <c r="G135" s="243" t="s">
        <v>7154</v>
      </c>
      <c r="H135" s="235">
        <v>2422.5</v>
      </c>
      <c r="I135" s="236">
        <v>45244</v>
      </c>
      <c r="J135" s="237">
        <v>45260</v>
      </c>
      <c r="K135" s="235">
        <v>2422.5</v>
      </c>
    </row>
    <row r="136" spans="1:11" ht="31.2">
      <c r="A136" s="242" t="s">
        <v>7156</v>
      </c>
      <c r="B136" s="242" t="s">
        <v>7249</v>
      </c>
      <c r="C136" s="243" t="s">
        <v>7250</v>
      </c>
      <c r="D136" s="239" t="s">
        <v>7157</v>
      </c>
      <c r="E136" s="192" t="s">
        <v>368</v>
      </c>
      <c r="F136" s="192"/>
      <c r="G136" s="242" t="s">
        <v>6945</v>
      </c>
      <c r="H136" s="235">
        <v>570</v>
      </c>
      <c r="I136" s="236">
        <v>45244</v>
      </c>
      <c r="J136" s="237">
        <v>45260</v>
      </c>
      <c r="K136" s="235">
        <v>570</v>
      </c>
    </row>
    <row r="137" spans="1:11" ht="31.2">
      <c r="A137" s="242" t="s">
        <v>7158</v>
      </c>
      <c r="B137" s="242" t="s">
        <v>7249</v>
      </c>
      <c r="C137" s="243" t="s">
        <v>7250</v>
      </c>
      <c r="D137" s="239" t="s">
        <v>7159</v>
      </c>
      <c r="E137" s="192" t="s">
        <v>368</v>
      </c>
      <c r="F137" s="192"/>
      <c r="G137" s="242" t="s">
        <v>7132</v>
      </c>
      <c r="H137" s="235">
        <v>4000</v>
      </c>
      <c r="I137" s="236">
        <v>45245</v>
      </c>
      <c r="J137" s="237">
        <v>45282</v>
      </c>
      <c r="K137" s="235">
        <v>4000</v>
      </c>
    </row>
    <row r="138" spans="1:11" ht="31.2">
      <c r="A138" s="242" t="s">
        <v>7160</v>
      </c>
      <c r="B138" s="242" t="s">
        <v>7249</v>
      </c>
      <c r="C138" s="243" t="s">
        <v>7250</v>
      </c>
      <c r="D138" s="239" t="s">
        <v>7162</v>
      </c>
      <c r="E138" s="192" t="s">
        <v>368</v>
      </c>
      <c r="F138" s="192"/>
      <c r="G138" s="242" t="s">
        <v>7161</v>
      </c>
      <c r="H138" s="235">
        <v>470</v>
      </c>
      <c r="I138" s="236">
        <v>45245</v>
      </c>
      <c r="J138" s="237">
        <v>45282</v>
      </c>
      <c r="K138" s="235">
        <v>470</v>
      </c>
    </row>
    <row r="139" spans="1:11" ht="31.2">
      <c r="A139" s="242" t="s">
        <v>7163</v>
      </c>
      <c r="B139" s="242" t="s">
        <v>7249</v>
      </c>
      <c r="C139" s="243" t="s">
        <v>7250</v>
      </c>
      <c r="D139" s="239" t="s">
        <v>7164</v>
      </c>
      <c r="E139" s="192" t="s">
        <v>368</v>
      </c>
      <c r="F139" s="192"/>
      <c r="G139" s="243" t="s">
        <v>7072</v>
      </c>
      <c r="H139" s="235">
        <v>470</v>
      </c>
      <c r="I139" s="236">
        <v>45245</v>
      </c>
      <c r="J139" s="237">
        <v>45282</v>
      </c>
      <c r="K139" s="235">
        <v>470</v>
      </c>
    </row>
    <row r="140" spans="1:11" ht="31.2">
      <c r="A140" s="246" t="s">
        <v>7165</v>
      </c>
      <c r="B140" s="242" t="s">
        <v>7249</v>
      </c>
      <c r="C140" s="243" t="s">
        <v>7250</v>
      </c>
      <c r="D140" s="239" t="s">
        <v>7166</v>
      </c>
      <c r="E140" s="192" t="s">
        <v>368</v>
      </c>
      <c r="F140" s="192"/>
      <c r="G140" s="243" t="s">
        <v>7154</v>
      </c>
      <c r="H140" s="235">
        <v>2881.8</v>
      </c>
      <c r="I140" s="236">
        <v>45245</v>
      </c>
      <c r="J140" s="237">
        <v>45282</v>
      </c>
      <c r="K140" s="235">
        <v>2881.8</v>
      </c>
    </row>
    <row r="141" spans="1:11" ht="28.8">
      <c r="A141" s="242" t="s">
        <v>7167</v>
      </c>
      <c r="B141" s="242" t="s">
        <v>7249</v>
      </c>
      <c r="C141" s="243" t="s">
        <v>7250</v>
      </c>
      <c r="D141" s="239" t="s">
        <v>7168</v>
      </c>
      <c r="E141" s="192" t="s">
        <v>368</v>
      </c>
      <c r="F141" s="192"/>
      <c r="G141" s="243" t="s">
        <v>6879</v>
      </c>
      <c r="H141" s="235">
        <v>1055.44</v>
      </c>
      <c r="I141" s="236">
        <v>45246</v>
      </c>
      <c r="J141" s="237">
        <v>45291</v>
      </c>
      <c r="K141" s="235">
        <v>1055.44</v>
      </c>
    </row>
    <row r="142" spans="1:11" ht="31.2">
      <c r="A142" s="242" t="s">
        <v>7169</v>
      </c>
      <c r="B142" s="242" t="s">
        <v>7249</v>
      </c>
      <c r="C142" s="243" t="s">
        <v>7250</v>
      </c>
      <c r="D142" s="239" t="s">
        <v>7171</v>
      </c>
      <c r="E142" s="192" t="s">
        <v>368</v>
      </c>
      <c r="F142" s="192"/>
      <c r="G142" s="243" t="s">
        <v>7170</v>
      </c>
      <c r="H142" s="235">
        <v>35000</v>
      </c>
      <c r="I142" s="236">
        <v>45246</v>
      </c>
      <c r="J142" s="237">
        <v>45291</v>
      </c>
      <c r="K142" s="235">
        <v>35000</v>
      </c>
    </row>
    <row r="143" spans="1:11" ht="28.8">
      <c r="A143" s="242" t="s">
        <v>7172</v>
      </c>
      <c r="B143" s="242" t="s">
        <v>7249</v>
      </c>
      <c r="C143" s="243" t="s">
        <v>7250</v>
      </c>
      <c r="D143" s="239" t="s">
        <v>7173</v>
      </c>
      <c r="E143" s="192" t="s">
        <v>368</v>
      </c>
      <c r="F143" s="192"/>
      <c r="G143" s="243" t="s">
        <v>6844</v>
      </c>
      <c r="H143" s="235">
        <v>1350</v>
      </c>
      <c r="I143" s="236">
        <v>45246</v>
      </c>
      <c r="J143" s="237">
        <v>45246</v>
      </c>
      <c r="K143" s="235">
        <v>1350</v>
      </c>
    </row>
    <row r="144" spans="1:11" ht="31.2">
      <c r="A144" s="242" t="s">
        <v>7174</v>
      </c>
      <c r="B144" s="242" t="s">
        <v>7249</v>
      </c>
      <c r="C144" s="243" t="s">
        <v>7250</v>
      </c>
      <c r="D144" s="239" t="s">
        <v>7176</v>
      </c>
      <c r="E144" s="192" t="s">
        <v>368</v>
      </c>
      <c r="F144" s="192"/>
      <c r="G144" s="243" t="s">
        <v>7175</v>
      </c>
      <c r="H144" s="235">
        <v>899</v>
      </c>
      <c r="I144" s="236">
        <v>45252</v>
      </c>
      <c r="J144" s="237">
        <v>45282</v>
      </c>
      <c r="K144" s="235">
        <v>899</v>
      </c>
    </row>
    <row r="145" spans="1:11" ht="31.2">
      <c r="A145" s="246" t="s">
        <v>7177</v>
      </c>
      <c r="B145" s="242" t="s">
        <v>7249</v>
      </c>
      <c r="C145" s="243" t="s">
        <v>7250</v>
      </c>
      <c r="D145" s="239" t="s">
        <v>7178</v>
      </c>
      <c r="E145" s="192" t="s">
        <v>368</v>
      </c>
      <c r="F145" s="192"/>
      <c r="G145" s="242" t="s">
        <v>7024</v>
      </c>
      <c r="H145" s="235">
        <v>1376.61</v>
      </c>
      <c r="I145" s="236">
        <v>45253</v>
      </c>
      <c r="J145" s="237">
        <v>45253</v>
      </c>
      <c r="K145" s="235">
        <v>1376.61</v>
      </c>
    </row>
    <row r="146" spans="1:11" ht="31.2">
      <c r="A146" s="246" t="s">
        <v>7179</v>
      </c>
      <c r="B146" s="242" t="s">
        <v>7249</v>
      </c>
      <c r="C146" s="243" t="s">
        <v>7250</v>
      </c>
      <c r="D146" s="239" t="s">
        <v>7178</v>
      </c>
      <c r="E146" s="192" t="s">
        <v>368</v>
      </c>
      <c r="F146" s="192"/>
      <c r="G146" s="242" t="s">
        <v>7180</v>
      </c>
      <c r="H146" s="235">
        <v>2162.48</v>
      </c>
      <c r="I146" s="236">
        <v>45253</v>
      </c>
      <c r="J146" s="237">
        <v>45253</v>
      </c>
      <c r="K146" s="235">
        <v>2162.48</v>
      </c>
    </row>
    <row r="147" spans="1:11" ht="31.2">
      <c r="A147" s="242" t="s">
        <v>7181</v>
      </c>
      <c r="B147" s="242" t="s">
        <v>7249</v>
      </c>
      <c r="C147" s="243" t="s">
        <v>7250</v>
      </c>
      <c r="D147" s="239" t="s">
        <v>7182</v>
      </c>
      <c r="E147" s="192" t="s">
        <v>368</v>
      </c>
      <c r="F147" s="192"/>
      <c r="G147" s="243" t="s">
        <v>6937</v>
      </c>
      <c r="H147" s="235">
        <v>320</v>
      </c>
      <c r="I147" s="236">
        <v>45257</v>
      </c>
      <c r="J147" s="237">
        <v>45382</v>
      </c>
      <c r="K147" s="235">
        <v>320</v>
      </c>
    </row>
    <row r="148" spans="1:11" ht="31.2">
      <c r="A148" s="242" t="s">
        <v>7114</v>
      </c>
      <c r="B148" s="242" t="s">
        <v>7249</v>
      </c>
      <c r="C148" s="243" t="s">
        <v>7250</v>
      </c>
      <c r="D148" s="239" t="s">
        <v>7183</v>
      </c>
      <c r="E148" s="192" t="s">
        <v>368</v>
      </c>
      <c r="F148" s="192"/>
      <c r="G148" s="243" t="s">
        <v>6919</v>
      </c>
      <c r="H148" s="235">
        <v>760</v>
      </c>
      <c r="I148" s="236">
        <v>45210</v>
      </c>
      <c r="J148" s="237">
        <v>45241</v>
      </c>
      <c r="K148" s="235">
        <v>760</v>
      </c>
    </row>
    <row r="149" spans="1:11" ht="28.8">
      <c r="A149" s="242" t="s">
        <v>7184</v>
      </c>
      <c r="B149" s="242" t="s">
        <v>7249</v>
      </c>
      <c r="C149" s="243" t="s">
        <v>7250</v>
      </c>
      <c r="D149" s="239" t="s">
        <v>7186</v>
      </c>
      <c r="E149" s="192" t="s">
        <v>368</v>
      </c>
      <c r="F149" s="192"/>
      <c r="G149" s="243" t="s">
        <v>7185</v>
      </c>
      <c r="H149" s="235">
        <v>640</v>
      </c>
      <c r="I149" s="236">
        <v>45259</v>
      </c>
      <c r="J149" s="237">
        <v>45281</v>
      </c>
      <c r="K149" s="235">
        <v>640</v>
      </c>
    </row>
    <row r="150" spans="1:11" ht="31.2">
      <c r="A150" s="242" t="s">
        <v>7187</v>
      </c>
      <c r="B150" s="242" t="s">
        <v>7249</v>
      </c>
      <c r="C150" s="243" t="s">
        <v>7250</v>
      </c>
      <c r="D150" s="239" t="s">
        <v>7189</v>
      </c>
      <c r="E150" s="192" t="s">
        <v>368</v>
      </c>
      <c r="F150" s="192"/>
      <c r="G150" s="243" t="s">
        <v>7188</v>
      </c>
      <c r="H150" s="235">
        <v>16200</v>
      </c>
      <c r="I150" s="236">
        <v>45258</v>
      </c>
      <c r="J150" s="237">
        <v>45291</v>
      </c>
      <c r="K150" s="235">
        <v>16200</v>
      </c>
    </row>
    <row r="151" spans="1:11" ht="31.2">
      <c r="A151" s="242" t="s">
        <v>7190</v>
      </c>
      <c r="B151" s="242" t="s">
        <v>7249</v>
      </c>
      <c r="C151" s="243" t="s">
        <v>7250</v>
      </c>
      <c r="D151" s="239" t="s">
        <v>7192</v>
      </c>
      <c r="E151" s="192" t="s">
        <v>368</v>
      </c>
      <c r="F151" s="192"/>
      <c r="G151" s="243" t="s">
        <v>7191</v>
      </c>
      <c r="H151" s="235">
        <v>58.71</v>
      </c>
      <c r="I151" s="236">
        <v>45261</v>
      </c>
      <c r="J151" s="237">
        <v>45282</v>
      </c>
      <c r="K151" s="235">
        <v>58.71</v>
      </c>
    </row>
    <row r="152" spans="1:11" ht="46.8">
      <c r="A152" s="242" t="s">
        <v>7193</v>
      </c>
      <c r="B152" s="242" t="s">
        <v>7249</v>
      </c>
      <c r="C152" s="243" t="s">
        <v>7250</v>
      </c>
      <c r="D152" s="239" t="s">
        <v>7195</v>
      </c>
      <c r="E152" s="192" t="s">
        <v>368</v>
      </c>
      <c r="F152" s="192"/>
      <c r="G152" s="243" t="s">
        <v>7194</v>
      </c>
      <c r="H152" s="235">
        <v>8754.02</v>
      </c>
      <c r="I152" s="236">
        <v>45261</v>
      </c>
      <c r="J152" s="237">
        <v>45291</v>
      </c>
      <c r="K152" s="235">
        <v>8754.02</v>
      </c>
    </row>
    <row r="153" spans="1:11" ht="28.8">
      <c r="A153" s="242" t="s">
        <v>7196</v>
      </c>
      <c r="B153" s="242" t="s">
        <v>7249</v>
      </c>
      <c r="C153" s="243" t="s">
        <v>7250</v>
      </c>
      <c r="D153" s="239" t="s">
        <v>7197</v>
      </c>
      <c r="E153" s="192" t="s">
        <v>368</v>
      </c>
      <c r="F153" s="192"/>
      <c r="G153" s="243" t="s">
        <v>2162</v>
      </c>
      <c r="H153" s="235">
        <v>1050</v>
      </c>
      <c r="I153" s="236">
        <v>45261</v>
      </c>
      <c r="J153" s="237">
        <v>45282</v>
      </c>
      <c r="K153" s="235">
        <v>1050</v>
      </c>
    </row>
    <row r="154" spans="1:11" ht="31.2">
      <c r="A154" s="242" t="s">
        <v>7198</v>
      </c>
      <c r="B154" s="242" t="s">
        <v>7249</v>
      </c>
      <c r="C154" s="243" t="s">
        <v>7250</v>
      </c>
      <c r="D154" s="239" t="s">
        <v>7199</v>
      </c>
      <c r="E154" s="192" t="s">
        <v>368</v>
      </c>
      <c r="F154" s="192"/>
      <c r="G154" s="243" t="s">
        <v>7044</v>
      </c>
      <c r="H154" s="235">
        <v>995</v>
      </c>
      <c r="I154" s="236">
        <v>45264</v>
      </c>
      <c r="J154" s="237">
        <v>45282</v>
      </c>
      <c r="K154" s="235">
        <v>995</v>
      </c>
    </row>
    <row r="155" spans="1:11" ht="46.8">
      <c r="A155" s="242" t="s">
        <v>7200</v>
      </c>
      <c r="B155" s="242" t="s">
        <v>7249</v>
      </c>
      <c r="C155" s="243" t="s">
        <v>7250</v>
      </c>
      <c r="D155" s="239" t="s">
        <v>7202</v>
      </c>
      <c r="E155" s="192" t="s">
        <v>368</v>
      </c>
      <c r="F155" s="192"/>
      <c r="G155" s="243" t="s">
        <v>7201</v>
      </c>
      <c r="H155" s="235">
        <v>10589.6</v>
      </c>
      <c r="I155" s="236">
        <v>45264</v>
      </c>
      <c r="J155" s="237">
        <v>45291</v>
      </c>
      <c r="K155" s="235">
        <v>10589.6</v>
      </c>
    </row>
    <row r="156" spans="1:11" ht="31.2">
      <c r="A156" s="242" t="s">
        <v>7203</v>
      </c>
      <c r="B156" s="242" t="s">
        <v>7249</v>
      </c>
      <c r="C156" s="243" t="s">
        <v>7250</v>
      </c>
      <c r="D156" s="239" t="s">
        <v>7204</v>
      </c>
      <c r="E156" s="192" t="s">
        <v>368</v>
      </c>
      <c r="F156" s="192"/>
      <c r="G156" s="243" t="s">
        <v>6834</v>
      </c>
      <c r="H156" s="235">
        <v>679.2</v>
      </c>
      <c r="I156" s="236">
        <v>45265</v>
      </c>
      <c r="J156" s="237">
        <v>45282</v>
      </c>
      <c r="K156" s="235">
        <v>679.2</v>
      </c>
    </row>
    <row r="157" spans="1:11" ht="31.2">
      <c r="A157" s="246" t="s">
        <v>7205</v>
      </c>
      <c r="B157" s="242" t="s">
        <v>7249</v>
      </c>
      <c r="C157" s="243" t="s">
        <v>7250</v>
      </c>
      <c r="D157" s="239" t="s">
        <v>7206</v>
      </c>
      <c r="E157" s="192" t="s">
        <v>368</v>
      </c>
      <c r="F157" s="192"/>
      <c r="G157" s="243" t="s">
        <v>6976</v>
      </c>
      <c r="H157" s="235">
        <v>969.68</v>
      </c>
      <c r="I157" s="236">
        <v>45265</v>
      </c>
      <c r="J157" s="237">
        <v>45282</v>
      </c>
      <c r="K157" s="235">
        <v>969.68</v>
      </c>
    </row>
    <row r="158" spans="1:11" ht="46.8">
      <c r="A158" s="246" t="s">
        <v>7207</v>
      </c>
      <c r="B158" s="242" t="s">
        <v>7249</v>
      </c>
      <c r="C158" s="243" t="s">
        <v>7250</v>
      </c>
      <c r="D158" s="239" t="s">
        <v>7209</v>
      </c>
      <c r="E158" s="192" t="s">
        <v>368</v>
      </c>
      <c r="F158" s="192"/>
      <c r="G158" s="243" t="s">
        <v>7208</v>
      </c>
      <c r="H158" s="235">
        <v>100</v>
      </c>
      <c r="I158" s="236">
        <v>45266</v>
      </c>
      <c r="J158" s="237">
        <v>45282</v>
      </c>
      <c r="K158" s="235">
        <v>100</v>
      </c>
    </row>
    <row r="159" spans="1:11" ht="31.2">
      <c r="A159" s="242" t="s">
        <v>7210</v>
      </c>
      <c r="B159" s="242" t="s">
        <v>7249</v>
      </c>
      <c r="C159" s="243" t="s">
        <v>7250</v>
      </c>
      <c r="D159" s="239" t="s">
        <v>7211</v>
      </c>
      <c r="E159" s="192" t="s">
        <v>368</v>
      </c>
      <c r="F159" s="192"/>
      <c r="G159" s="243" t="s">
        <v>6892</v>
      </c>
      <c r="H159" s="235">
        <v>166.37</v>
      </c>
      <c r="I159" s="236">
        <v>45271</v>
      </c>
      <c r="J159" s="237">
        <v>45282</v>
      </c>
      <c r="K159" s="235">
        <v>166.37</v>
      </c>
    </row>
    <row r="160" spans="1:11" ht="46.8">
      <c r="A160" s="242" t="s">
        <v>7212</v>
      </c>
      <c r="B160" s="242" t="s">
        <v>7249</v>
      </c>
      <c r="C160" s="243" t="s">
        <v>7250</v>
      </c>
      <c r="D160" s="239" t="s">
        <v>7214</v>
      </c>
      <c r="E160" s="192" t="s">
        <v>368</v>
      </c>
      <c r="F160" s="192"/>
      <c r="G160" s="243" t="s">
        <v>7213</v>
      </c>
      <c r="H160" s="235">
        <v>39900</v>
      </c>
      <c r="I160" s="236">
        <v>45272</v>
      </c>
      <c r="J160" s="237">
        <v>45291</v>
      </c>
      <c r="K160" s="235">
        <v>39900</v>
      </c>
    </row>
    <row r="161" spans="1:11" ht="28.8">
      <c r="A161" s="242" t="s">
        <v>7215</v>
      </c>
      <c r="B161" s="242" t="s">
        <v>7249</v>
      </c>
      <c r="C161" s="243" t="s">
        <v>7250</v>
      </c>
      <c r="D161" s="239" t="s">
        <v>7216</v>
      </c>
      <c r="E161" s="192" t="s">
        <v>368</v>
      </c>
      <c r="F161" s="192"/>
      <c r="G161" s="243" t="s">
        <v>6844</v>
      </c>
      <c r="H161" s="235">
        <v>184.44</v>
      </c>
      <c r="I161" s="236">
        <v>45273</v>
      </c>
      <c r="J161" s="237">
        <v>45282</v>
      </c>
      <c r="K161" s="235">
        <v>184.44</v>
      </c>
    </row>
    <row r="162" spans="1:11" ht="31.2">
      <c r="A162" s="245" t="s">
        <v>7217</v>
      </c>
      <c r="B162" s="242" t="s">
        <v>7249</v>
      </c>
      <c r="C162" s="243" t="s">
        <v>7250</v>
      </c>
      <c r="D162" s="239" t="s">
        <v>7218</v>
      </c>
      <c r="E162" s="192" t="s">
        <v>368</v>
      </c>
      <c r="F162" s="192"/>
      <c r="G162" s="243" t="s">
        <v>4888</v>
      </c>
      <c r="H162" s="235">
        <v>403.19</v>
      </c>
      <c r="I162" s="236">
        <v>45273</v>
      </c>
      <c r="J162" s="237">
        <v>45291</v>
      </c>
      <c r="K162" s="235">
        <v>403.19</v>
      </c>
    </row>
    <row r="163" spans="1:11" ht="28.8">
      <c r="A163" s="242" t="s">
        <v>7219</v>
      </c>
      <c r="B163" s="242" t="s">
        <v>7249</v>
      </c>
      <c r="C163" s="243" t="s">
        <v>7250</v>
      </c>
      <c r="D163" s="239" t="s">
        <v>7220</v>
      </c>
      <c r="E163" s="192" t="s">
        <v>368</v>
      </c>
      <c r="F163" s="192"/>
      <c r="G163" s="243" t="s">
        <v>7132</v>
      </c>
      <c r="H163" s="235">
        <v>375</v>
      </c>
      <c r="I163" s="236">
        <v>45275</v>
      </c>
      <c r="J163" s="237">
        <v>45291</v>
      </c>
      <c r="K163" s="235">
        <v>375</v>
      </c>
    </row>
    <row r="164" spans="1:11" ht="31.2">
      <c r="A164" s="242" t="s">
        <v>7221</v>
      </c>
      <c r="B164" s="242" t="s">
        <v>7249</v>
      </c>
      <c r="C164" s="243" t="s">
        <v>7250</v>
      </c>
      <c r="D164" s="239" t="s">
        <v>7223</v>
      </c>
      <c r="E164" s="192" t="s">
        <v>368</v>
      </c>
      <c r="F164" s="192"/>
      <c r="G164" s="243" t="s">
        <v>7222</v>
      </c>
      <c r="H164" s="235">
        <v>1192.49</v>
      </c>
      <c r="I164" s="236">
        <v>45278</v>
      </c>
      <c r="J164" s="237">
        <v>45291</v>
      </c>
      <c r="K164" s="235">
        <v>1192.49</v>
      </c>
    </row>
    <row r="165" spans="1:11" ht="28.8">
      <c r="A165" s="242" t="s">
        <v>7224</v>
      </c>
      <c r="B165" s="242" t="s">
        <v>7249</v>
      </c>
      <c r="C165" s="243" t="s">
        <v>7250</v>
      </c>
      <c r="D165" s="239" t="s">
        <v>7225</v>
      </c>
      <c r="E165" s="192" t="s">
        <v>368</v>
      </c>
      <c r="F165" s="192"/>
      <c r="G165" s="243" t="s">
        <v>2603</v>
      </c>
      <c r="H165" s="235">
        <v>5450</v>
      </c>
      <c r="I165" s="236">
        <v>45278</v>
      </c>
      <c r="J165" s="237">
        <v>45291</v>
      </c>
      <c r="K165" s="235">
        <v>5450</v>
      </c>
    </row>
    <row r="166" spans="1:11" ht="31.2">
      <c r="A166" s="242" t="s">
        <v>7226</v>
      </c>
      <c r="B166" s="242" t="s">
        <v>7249</v>
      </c>
      <c r="C166" s="243" t="s">
        <v>7250</v>
      </c>
      <c r="D166" s="239" t="s">
        <v>5724</v>
      </c>
      <c r="E166" s="192" t="s">
        <v>368</v>
      </c>
      <c r="F166" s="192"/>
      <c r="G166" s="243" t="s">
        <v>6850</v>
      </c>
      <c r="H166" s="235">
        <v>497.13</v>
      </c>
      <c r="I166" s="236">
        <v>45279</v>
      </c>
      <c r="J166" s="237">
        <v>45291</v>
      </c>
      <c r="K166" s="235">
        <v>497.13</v>
      </c>
    </row>
    <row r="167" spans="1:11" ht="31.2">
      <c r="A167" s="246" t="s">
        <v>7227</v>
      </c>
      <c r="B167" s="242" t="s">
        <v>7249</v>
      </c>
      <c r="C167" s="243" t="s">
        <v>7250</v>
      </c>
      <c r="D167" s="239" t="s">
        <v>7152</v>
      </c>
      <c r="E167" s="192" t="s">
        <v>368</v>
      </c>
      <c r="F167" s="192"/>
      <c r="G167" s="243" t="s">
        <v>7151</v>
      </c>
      <c r="H167" s="235">
        <v>237</v>
      </c>
      <c r="I167" s="236">
        <v>45279</v>
      </c>
      <c r="J167" s="237">
        <v>45291</v>
      </c>
      <c r="K167" s="235">
        <v>237</v>
      </c>
    </row>
    <row r="168" spans="1:11" ht="46.8">
      <c r="A168" s="246" t="s">
        <v>7228</v>
      </c>
      <c r="B168" s="242" t="s">
        <v>7249</v>
      </c>
      <c r="C168" s="243" t="s">
        <v>7250</v>
      </c>
      <c r="D168" s="239" t="s">
        <v>7230</v>
      </c>
      <c r="E168" s="192" t="s">
        <v>368</v>
      </c>
      <c r="F168" s="192"/>
      <c r="G168" s="243" t="s">
        <v>7229</v>
      </c>
      <c r="H168" s="235">
        <v>77.58</v>
      </c>
      <c r="I168" s="236">
        <v>45279</v>
      </c>
      <c r="J168" s="237">
        <v>45291</v>
      </c>
      <c r="K168" s="235">
        <v>77.58</v>
      </c>
    </row>
    <row r="169" spans="1:11" ht="46.8">
      <c r="A169" s="246" t="s">
        <v>7231</v>
      </c>
      <c r="B169" s="242" t="s">
        <v>7249</v>
      </c>
      <c r="C169" s="243" t="s">
        <v>7250</v>
      </c>
      <c r="D169" s="239" t="s">
        <v>7230</v>
      </c>
      <c r="E169" s="192" t="s">
        <v>368</v>
      </c>
      <c r="F169" s="192"/>
      <c r="G169" s="243" t="s">
        <v>7232</v>
      </c>
      <c r="H169" s="235">
        <v>4543.84</v>
      </c>
      <c r="I169" s="236">
        <v>45279</v>
      </c>
      <c r="J169" s="237">
        <v>45291</v>
      </c>
      <c r="K169" s="235">
        <v>4543.84</v>
      </c>
    </row>
    <row r="170" spans="1:11" ht="31.2">
      <c r="A170" s="246" t="s">
        <v>7233</v>
      </c>
      <c r="B170" s="242" t="s">
        <v>7249</v>
      </c>
      <c r="C170" s="243" t="s">
        <v>7250</v>
      </c>
      <c r="D170" s="239" t="s">
        <v>7235</v>
      </c>
      <c r="E170" s="192" t="s">
        <v>368</v>
      </c>
      <c r="F170" s="192"/>
      <c r="G170" s="243" t="s">
        <v>7234</v>
      </c>
      <c r="H170" s="235">
        <v>1148</v>
      </c>
      <c r="I170" s="236">
        <v>45279</v>
      </c>
      <c r="J170" s="237">
        <v>45291</v>
      </c>
      <c r="K170" s="235">
        <v>1148</v>
      </c>
    </row>
    <row r="171" spans="1:11" ht="28.8">
      <c r="A171" s="242" t="s">
        <v>7236</v>
      </c>
      <c r="B171" s="242" t="s">
        <v>7249</v>
      </c>
      <c r="C171" s="243" t="s">
        <v>7250</v>
      </c>
      <c r="D171" s="239" t="s">
        <v>7237</v>
      </c>
      <c r="E171" s="192" t="s">
        <v>368</v>
      </c>
      <c r="F171" s="192"/>
      <c r="G171" s="243" t="s">
        <v>7123</v>
      </c>
      <c r="H171" s="235">
        <v>399.6</v>
      </c>
      <c r="I171" s="236">
        <v>45279</v>
      </c>
      <c r="J171" s="237">
        <v>45291</v>
      </c>
      <c r="K171" s="235">
        <v>399.6</v>
      </c>
    </row>
    <row r="172" spans="1:11" ht="28.8">
      <c r="A172" s="242" t="s">
        <v>7238</v>
      </c>
      <c r="B172" s="242" t="s">
        <v>7249</v>
      </c>
      <c r="C172" s="243" t="s">
        <v>7250</v>
      </c>
      <c r="D172" s="239" t="s">
        <v>7239</v>
      </c>
      <c r="E172" s="192" t="s">
        <v>368</v>
      </c>
      <c r="F172" s="192"/>
      <c r="G172" s="243" t="s">
        <v>7123</v>
      </c>
      <c r="H172" s="235">
        <v>2290</v>
      </c>
      <c r="I172" s="236">
        <v>45279</v>
      </c>
      <c r="J172" s="237">
        <v>45291</v>
      </c>
      <c r="K172" s="235">
        <v>2290</v>
      </c>
    </row>
    <row r="173" spans="1:11" ht="31.2">
      <c r="A173" s="242" t="s">
        <v>7240</v>
      </c>
      <c r="B173" s="242" t="s">
        <v>7249</v>
      </c>
      <c r="C173" s="243" t="s">
        <v>7250</v>
      </c>
      <c r="D173" s="239" t="s">
        <v>7133</v>
      </c>
      <c r="E173" s="192" t="s">
        <v>368</v>
      </c>
      <c r="F173" s="192"/>
      <c r="G173" s="243" t="s">
        <v>7132</v>
      </c>
      <c r="H173" s="235">
        <v>8240.2800000000007</v>
      </c>
      <c r="I173" s="236">
        <v>45279</v>
      </c>
      <c r="J173" s="237">
        <v>45291</v>
      </c>
      <c r="K173" s="235">
        <v>8240.2800000000007</v>
      </c>
    </row>
    <row r="174" spans="1:11" ht="31.2">
      <c r="A174" s="242" t="s">
        <v>7241</v>
      </c>
      <c r="B174" s="242" t="s">
        <v>7249</v>
      </c>
      <c r="C174" s="243" t="s">
        <v>7250</v>
      </c>
      <c r="D174" s="239" t="s">
        <v>7243</v>
      </c>
      <c r="E174" s="192" t="s">
        <v>368</v>
      </c>
      <c r="F174" s="192"/>
      <c r="G174" s="243" t="s">
        <v>7242</v>
      </c>
      <c r="H174" s="235">
        <v>590</v>
      </c>
      <c r="I174" s="236">
        <v>45279</v>
      </c>
      <c r="J174" s="237">
        <v>45291</v>
      </c>
      <c r="K174" s="235">
        <v>590</v>
      </c>
    </row>
    <row r="175" spans="1:11" ht="31.2">
      <c r="A175" s="242" t="s">
        <v>7244</v>
      </c>
      <c r="B175" s="242" t="s">
        <v>7249</v>
      </c>
      <c r="C175" s="243" t="s">
        <v>7250</v>
      </c>
      <c r="D175" s="239" t="s">
        <v>6842</v>
      </c>
      <c r="E175" s="192" t="s">
        <v>368</v>
      </c>
      <c r="F175" s="192"/>
      <c r="G175" s="243" t="s">
        <v>6841</v>
      </c>
      <c r="H175" s="235">
        <v>23600</v>
      </c>
      <c r="I175" s="236">
        <v>45280</v>
      </c>
      <c r="J175" s="237">
        <v>45291</v>
      </c>
      <c r="K175" s="235">
        <v>23600</v>
      </c>
    </row>
    <row r="176" spans="1:11" ht="46.8">
      <c r="A176" s="242" t="s">
        <v>7236</v>
      </c>
      <c r="B176" s="242" t="s">
        <v>7249</v>
      </c>
      <c r="C176" s="243" t="s">
        <v>7250</v>
      </c>
      <c r="D176" s="239" t="s">
        <v>7245</v>
      </c>
      <c r="E176" s="192" t="s">
        <v>368</v>
      </c>
      <c r="F176" s="192"/>
      <c r="G176" s="243" t="s">
        <v>7123</v>
      </c>
      <c r="H176" s="235">
        <v>409</v>
      </c>
      <c r="I176" s="236">
        <v>45279</v>
      </c>
      <c r="J176" s="237">
        <v>45291</v>
      </c>
      <c r="K176" s="235">
        <v>409</v>
      </c>
    </row>
    <row r="177" spans="1:11" ht="31.2">
      <c r="A177" s="242" t="s">
        <v>7246</v>
      </c>
      <c r="B177" s="242" t="s">
        <v>7249</v>
      </c>
      <c r="C177" s="243" t="s">
        <v>7250</v>
      </c>
      <c r="D177" s="239" t="s">
        <v>7248</v>
      </c>
      <c r="E177" s="192" t="s">
        <v>368</v>
      </c>
      <c r="F177" s="192"/>
      <c r="G177" s="243" t="s">
        <v>7247</v>
      </c>
      <c r="H177" s="235">
        <v>397.43</v>
      </c>
      <c r="I177" s="236">
        <v>45272</v>
      </c>
      <c r="J177" s="237">
        <v>45291</v>
      </c>
      <c r="K177" s="235">
        <v>397.43</v>
      </c>
    </row>
  </sheetData>
  <mergeCells count="2">
    <mergeCell ref="A1:K1"/>
    <mergeCell ref="A2:K2"/>
  </mergeCells>
  <dataValidations count="1">
    <dataValidation allowBlank="1" showErrorMessage="1" error="valore non consentito - selezionare valore da menu a tendina" sqref="D8:D177" xr:uid="{C48F3D54-128D-41B7-A619-55770C30A104}"/>
  </dataValidations>
  <pageMargins left="0.7" right="0.7" top="0.75" bottom="0.75" header="0.3" footer="0.3"/>
  <pageSetup paperSize="9" orientation="portrait" r:id="rId1"/>
  <legacy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AB3E0E-9077-4190-866D-22E0C9A9F04E}">
  <dimension ref="A1:K134"/>
  <sheetViews>
    <sheetView topLeftCell="A2" workbookViewId="0">
      <selection activeCell="B4" sqref="B4"/>
    </sheetView>
  </sheetViews>
  <sheetFormatPr defaultRowHeight="14.4"/>
  <cols>
    <col min="1" max="1" width="34.88671875" customWidth="1"/>
    <col min="2" max="2" width="18.5546875" customWidth="1"/>
    <col min="3" max="3" width="17.33203125" customWidth="1"/>
    <col min="4" max="4" width="20.5546875" customWidth="1"/>
    <col min="5" max="5" width="22" customWidth="1"/>
    <col min="6" max="6" width="20.33203125" customWidth="1"/>
    <col min="7" max="7" width="24.33203125" customWidth="1"/>
    <col min="8" max="8" width="20.109375" customWidth="1"/>
    <col min="9" max="9" width="15.33203125" customWidth="1"/>
    <col min="10" max="10" width="11.88671875" customWidth="1"/>
    <col min="11" max="11" width="18.5546875" customWidth="1"/>
  </cols>
  <sheetData>
    <row r="1" spans="1:11" ht="31.8">
      <c r="A1" s="317" t="s">
        <v>3016</v>
      </c>
      <c r="B1" s="318"/>
      <c r="C1" s="318"/>
      <c r="D1" s="318"/>
      <c r="E1" s="318"/>
      <c r="F1" s="318"/>
      <c r="G1" s="318"/>
      <c r="H1" s="318"/>
      <c r="I1" s="318"/>
      <c r="J1" s="318"/>
      <c r="K1" s="318"/>
    </row>
    <row r="2" spans="1:11" ht="116.4" customHeight="1">
      <c r="A2" s="319" t="s">
        <v>11</v>
      </c>
      <c r="B2" s="319"/>
      <c r="C2" s="319"/>
      <c r="D2" s="319"/>
      <c r="E2" s="319"/>
      <c r="F2" s="319"/>
      <c r="G2" s="319"/>
      <c r="H2" s="319"/>
      <c r="I2" s="319"/>
      <c r="J2" s="319"/>
      <c r="K2" s="319"/>
    </row>
    <row r="3" spans="1:11" s="9" customFormat="1" ht="55.2">
      <c r="A3" s="2" t="s">
        <v>0</v>
      </c>
      <c r="B3" s="3" t="s">
        <v>1</v>
      </c>
      <c r="C3" s="4" t="s">
        <v>2</v>
      </c>
      <c r="D3" s="4" t="s">
        <v>3</v>
      </c>
      <c r="E3" s="5" t="s">
        <v>4</v>
      </c>
      <c r="F3" s="6" t="s">
        <v>5</v>
      </c>
      <c r="G3" s="4" t="s">
        <v>6</v>
      </c>
      <c r="H3" s="7" t="s">
        <v>7</v>
      </c>
      <c r="I3" s="8" t="s">
        <v>8</v>
      </c>
      <c r="J3" s="8" t="s">
        <v>9</v>
      </c>
      <c r="K3" s="7" t="s">
        <v>10</v>
      </c>
    </row>
    <row r="4" spans="1:11">
      <c r="A4" s="182" t="s">
        <v>7862</v>
      </c>
      <c r="B4" s="263" t="s">
        <v>8177</v>
      </c>
      <c r="C4" s="182" t="s">
        <v>8178</v>
      </c>
      <c r="D4" s="182" t="s">
        <v>7864</v>
      </c>
      <c r="E4" s="182" t="s">
        <v>16</v>
      </c>
      <c r="F4" s="182"/>
      <c r="G4" s="182" t="s">
        <v>7863</v>
      </c>
      <c r="H4" s="264">
        <v>1330.02</v>
      </c>
      <c r="I4" s="265">
        <v>44953</v>
      </c>
      <c r="J4" s="265">
        <v>44956</v>
      </c>
      <c r="K4" s="266">
        <f>H4</f>
        <v>1330.02</v>
      </c>
    </row>
    <row r="5" spans="1:11">
      <c r="A5" s="182" t="s">
        <v>7865</v>
      </c>
      <c r="B5" s="263" t="s">
        <v>8177</v>
      </c>
      <c r="C5" s="182" t="s">
        <v>8178</v>
      </c>
      <c r="D5" s="267" t="s">
        <v>7867</v>
      </c>
      <c r="E5" s="182" t="s">
        <v>16</v>
      </c>
      <c r="F5" s="182"/>
      <c r="G5" s="182" t="s">
        <v>7866</v>
      </c>
      <c r="H5" s="268">
        <v>444.6</v>
      </c>
      <c r="I5" s="265">
        <v>44927</v>
      </c>
      <c r="J5" s="265">
        <v>45016</v>
      </c>
      <c r="K5" s="266"/>
    </row>
    <row r="6" spans="1:11">
      <c r="A6" s="182" t="s">
        <v>7868</v>
      </c>
      <c r="B6" s="263" t="s">
        <v>8177</v>
      </c>
      <c r="C6" s="182" t="s">
        <v>8178</v>
      </c>
      <c r="D6" s="182" t="s">
        <v>7869</v>
      </c>
      <c r="E6" s="182" t="s">
        <v>4846</v>
      </c>
      <c r="F6" s="182"/>
      <c r="G6" s="182" t="s">
        <v>6203</v>
      </c>
      <c r="H6" s="268">
        <v>1200</v>
      </c>
      <c r="I6" s="265">
        <v>44960</v>
      </c>
      <c r="J6" s="265">
        <v>44973</v>
      </c>
      <c r="K6" s="266">
        <f t="shared" ref="K6:K69" si="0">H6</f>
        <v>1200</v>
      </c>
    </row>
    <row r="7" spans="1:11">
      <c r="A7" s="182" t="s">
        <v>7870</v>
      </c>
      <c r="B7" s="263" t="s">
        <v>8177</v>
      </c>
      <c r="C7" s="182" t="s">
        <v>8178</v>
      </c>
      <c r="D7" s="182" t="s">
        <v>7872</v>
      </c>
      <c r="E7" s="182" t="s">
        <v>16</v>
      </c>
      <c r="F7" s="182"/>
      <c r="G7" s="182" t="s">
        <v>7871</v>
      </c>
      <c r="H7" s="268">
        <v>71.64</v>
      </c>
      <c r="I7" s="182"/>
      <c r="J7" s="182"/>
      <c r="K7" s="266">
        <f t="shared" si="0"/>
        <v>71.64</v>
      </c>
    </row>
    <row r="8" spans="1:11">
      <c r="A8" s="182" t="s">
        <v>7873</v>
      </c>
      <c r="B8" s="263" t="s">
        <v>8177</v>
      </c>
      <c r="C8" s="182" t="s">
        <v>8178</v>
      </c>
      <c r="D8" s="182" t="s">
        <v>7875</v>
      </c>
      <c r="E8" s="182" t="s">
        <v>7876</v>
      </c>
      <c r="F8" s="182"/>
      <c r="G8" s="182" t="s">
        <v>7874</v>
      </c>
      <c r="H8" s="268">
        <v>2000</v>
      </c>
      <c r="I8" s="265">
        <v>44970</v>
      </c>
      <c r="J8" s="265">
        <v>45280</v>
      </c>
      <c r="K8" s="266">
        <f t="shared" si="0"/>
        <v>2000</v>
      </c>
    </row>
    <row r="9" spans="1:11">
      <c r="A9" s="269" t="s">
        <v>7877</v>
      </c>
      <c r="B9" s="263" t="s">
        <v>8177</v>
      </c>
      <c r="C9" s="182" t="s">
        <v>8178</v>
      </c>
      <c r="D9" s="182" t="s">
        <v>7879</v>
      </c>
      <c r="E9" s="182" t="s">
        <v>16</v>
      </c>
      <c r="F9" s="182"/>
      <c r="G9" s="182" t="s">
        <v>7878</v>
      </c>
      <c r="H9" s="268">
        <v>277.64999999999998</v>
      </c>
      <c r="I9" s="265">
        <v>44971</v>
      </c>
      <c r="J9" s="265">
        <v>44963</v>
      </c>
      <c r="K9" s="266">
        <f t="shared" si="0"/>
        <v>277.64999999999998</v>
      </c>
    </row>
    <row r="10" spans="1:11">
      <c r="A10" s="182" t="s">
        <v>7880</v>
      </c>
      <c r="B10" s="263" t="s">
        <v>8177</v>
      </c>
      <c r="C10" s="182" t="s">
        <v>8178</v>
      </c>
      <c r="D10" s="182" t="s">
        <v>7882</v>
      </c>
      <c r="E10" s="182" t="s">
        <v>16</v>
      </c>
      <c r="F10" s="182"/>
      <c r="G10" s="182" t="s">
        <v>7881</v>
      </c>
      <c r="H10" s="268">
        <v>312.45</v>
      </c>
      <c r="I10" s="265">
        <v>44972</v>
      </c>
      <c r="J10" s="265">
        <v>44967</v>
      </c>
      <c r="K10" s="266">
        <f t="shared" si="0"/>
        <v>312.45</v>
      </c>
    </row>
    <row r="11" spans="1:11">
      <c r="A11" s="182" t="s">
        <v>7883</v>
      </c>
      <c r="B11" s="263" t="s">
        <v>8177</v>
      </c>
      <c r="C11" s="182" t="s">
        <v>8178</v>
      </c>
      <c r="D11" s="182" t="s">
        <v>7885</v>
      </c>
      <c r="E11" s="182" t="s">
        <v>16</v>
      </c>
      <c r="F11" s="182"/>
      <c r="G11" s="182" t="s">
        <v>7884</v>
      </c>
      <c r="H11" s="268">
        <v>465.06</v>
      </c>
      <c r="I11" s="265">
        <v>44978</v>
      </c>
      <c r="J11" s="265">
        <v>44980</v>
      </c>
      <c r="K11" s="266">
        <f t="shared" si="0"/>
        <v>465.06</v>
      </c>
    </row>
    <row r="12" spans="1:11">
      <c r="A12" s="182" t="s">
        <v>7886</v>
      </c>
      <c r="B12" s="263" t="s">
        <v>8177</v>
      </c>
      <c r="C12" s="182" t="s">
        <v>8178</v>
      </c>
      <c r="D12" s="182" t="s">
        <v>7887</v>
      </c>
      <c r="E12" s="182" t="s">
        <v>16</v>
      </c>
      <c r="F12" s="182"/>
      <c r="G12" s="182" t="s">
        <v>7884</v>
      </c>
      <c r="H12" s="270">
        <v>241.21</v>
      </c>
      <c r="I12" s="265">
        <v>44978</v>
      </c>
      <c r="J12" s="265">
        <v>45022</v>
      </c>
      <c r="K12" s="266">
        <f t="shared" si="0"/>
        <v>241.21</v>
      </c>
    </row>
    <row r="13" spans="1:11">
      <c r="A13" s="182" t="s">
        <v>7888</v>
      </c>
      <c r="B13" s="263" t="s">
        <v>8177</v>
      </c>
      <c r="C13" s="182" t="s">
        <v>8178</v>
      </c>
      <c r="D13" s="182" t="s">
        <v>7890</v>
      </c>
      <c r="E13" s="182" t="s">
        <v>16</v>
      </c>
      <c r="F13" s="182"/>
      <c r="G13" s="182" t="s">
        <v>7889</v>
      </c>
      <c r="H13" s="271">
        <v>277.75</v>
      </c>
      <c r="I13" s="265">
        <v>44978</v>
      </c>
      <c r="J13" s="265">
        <v>44985</v>
      </c>
      <c r="K13" s="266">
        <f t="shared" si="0"/>
        <v>277.75</v>
      </c>
    </row>
    <row r="14" spans="1:11">
      <c r="A14" s="182" t="s">
        <v>7891</v>
      </c>
      <c r="B14" s="263" t="s">
        <v>8177</v>
      </c>
      <c r="C14" s="182" t="s">
        <v>8178</v>
      </c>
      <c r="D14" s="182" t="s">
        <v>7893</v>
      </c>
      <c r="E14" s="182" t="s">
        <v>16</v>
      </c>
      <c r="F14" s="182"/>
      <c r="G14" s="182" t="s">
        <v>7892</v>
      </c>
      <c r="H14" s="271">
        <v>50</v>
      </c>
      <c r="I14" s="265">
        <v>44979</v>
      </c>
      <c r="J14" s="265">
        <v>44984</v>
      </c>
      <c r="K14" s="266">
        <f t="shared" si="0"/>
        <v>50</v>
      </c>
    </row>
    <row r="15" spans="1:11">
      <c r="A15" s="182" t="s">
        <v>7894</v>
      </c>
      <c r="B15" s="263" t="s">
        <v>8177</v>
      </c>
      <c r="C15" s="182" t="s">
        <v>8178</v>
      </c>
      <c r="D15" s="182" t="s">
        <v>7895</v>
      </c>
      <c r="E15" s="182" t="s">
        <v>16</v>
      </c>
      <c r="F15" s="182"/>
      <c r="G15" s="182" t="s">
        <v>6203</v>
      </c>
      <c r="H15" s="271">
        <v>250</v>
      </c>
      <c r="I15" s="265">
        <v>44979</v>
      </c>
      <c r="J15" s="265">
        <v>44984</v>
      </c>
      <c r="K15" s="266">
        <f t="shared" si="0"/>
        <v>250</v>
      </c>
    </row>
    <row r="16" spans="1:11">
      <c r="A16" s="182" t="s">
        <v>7896</v>
      </c>
      <c r="B16" s="263" t="s">
        <v>8177</v>
      </c>
      <c r="C16" s="182" t="s">
        <v>8178</v>
      </c>
      <c r="D16" s="182" t="s">
        <v>7898</v>
      </c>
      <c r="E16" s="182" t="s">
        <v>16</v>
      </c>
      <c r="F16" s="182"/>
      <c r="G16" s="182" t="s">
        <v>7897</v>
      </c>
      <c r="H16" s="271">
        <v>46.87</v>
      </c>
      <c r="I16" s="265">
        <v>44981</v>
      </c>
      <c r="J16" s="265">
        <v>45034</v>
      </c>
      <c r="K16" s="266">
        <f t="shared" si="0"/>
        <v>46.87</v>
      </c>
    </row>
    <row r="17" spans="1:11">
      <c r="A17" s="182" t="s">
        <v>7899</v>
      </c>
      <c r="B17" s="263" t="s">
        <v>8177</v>
      </c>
      <c r="C17" s="182" t="s">
        <v>8178</v>
      </c>
      <c r="D17" s="182" t="s">
        <v>7900</v>
      </c>
      <c r="E17" s="182" t="s">
        <v>7876</v>
      </c>
      <c r="F17" s="182"/>
      <c r="G17" s="182" t="s">
        <v>7881</v>
      </c>
      <c r="H17" s="271">
        <v>2400</v>
      </c>
      <c r="I17" s="265">
        <v>44986</v>
      </c>
      <c r="J17" s="265">
        <v>45156</v>
      </c>
      <c r="K17" s="266">
        <f t="shared" si="0"/>
        <v>2400</v>
      </c>
    </row>
    <row r="18" spans="1:11">
      <c r="A18" s="182" t="s">
        <v>7901</v>
      </c>
      <c r="B18" s="263" t="s">
        <v>8177</v>
      </c>
      <c r="C18" s="182" t="s">
        <v>8178</v>
      </c>
      <c r="D18" s="182" t="s">
        <v>7903</v>
      </c>
      <c r="E18" s="182" t="s">
        <v>4846</v>
      </c>
      <c r="F18" s="182"/>
      <c r="G18" s="182" t="s">
        <v>7902</v>
      </c>
      <c r="H18" s="271">
        <v>1070</v>
      </c>
      <c r="I18" s="265">
        <v>44991</v>
      </c>
      <c r="J18" s="265">
        <v>44994</v>
      </c>
      <c r="K18" s="266">
        <f t="shared" si="0"/>
        <v>1070</v>
      </c>
    </row>
    <row r="19" spans="1:11">
      <c r="A19" s="182" t="s">
        <v>7904</v>
      </c>
      <c r="B19" s="263" t="s">
        <v>8177</v>
      </c>
      <c r="C19" s="182" t="s">
        <v>8178</v>
      </c>
      <c r="D19" s="182" t="s">
        <v>7905</v>
      </c>
      <c r="E19" s="182" t="s">
        <v>16</v>
      </c>
      <c r="F19" s="182"/>
      <c r="G19" s="182" t="s">
        <v>6203</v>
      </c>
      <c r="H19" s="271">
        <v>564.5</v>
      </c>
      <c r="I19" s="265">
        <v>45000</v>
      </c>
      <c r="J19" s="265">
        <v>45016</v>
      </c>
      <c r="K19" s="266">
        <f t="shared" si="0"/>
        <v>564.5</v>
      </c>
    </row>
    <row r="20" spans="1:11">
      <c r="A20" s="182" t="s">
        <v>7906</v>
      </c>
      <c r="B20" s="263" t="s">
        <v>8177</v>
      </c>
      <c r="C20" s="182" t="s">
        <v>8178</v>
      </c>
      <c r="D20" s="182" t="s">
        <v>7907</v>
      </c>
      <c r="E20" s="182" t="s">
        <v>16</v>
      </c>
      <c r="F20" s="182"/>
      <c r="G20" s="182" t="s">
        <v>7889</v>
      </c>
      <c r="H20" s="271">
        <v>374.39</v>
      </c>
      <c r="I20" s="265">
        <v>45005</v>
      </c>
      <c r="J20" s="265">
        <v>45009</v>
      </c>
      <c r="K20" s="266">
        <f t="shared" si="0"/>
        <v>374.39</v>
      </c>
    </row>
    <row r="21" spans="1:11">
      <c r="A21" s="182" t="s">
        <v>7908</v>
      </c>
      <c r="B21" s="263" t="s">
        <v>8177</v>
      </c>
      <c r="C21" s="182" t="s">
        <v>8178</v>
      </c>
      <c r="D21" s="182" t="s">
        <v>7909</v>
      </c>
      <c r="E21" s="182" t="s">
        <v>16</v>
      </c>
      <c r="F21" s="182"/>
      <c r="G21" s="182" t="s">
        <v>7889</v>
      </c>
      <c r="H21" s="271">
        <v>305.02</v>
      </c>
      <c r="I21" s="265">
        <v>45005</v>
      </c>
      <c r="J21" s="265">
        <v>45009</v>
      </c>
      <c r="K21" s="266">
        <f t="shared" si="0"/>
        <v>305.02</v>
      </c>
    </row>
    <row r="22" spans="1:11">
      <c r="A22" s="182" t="s">
        <v>7910</v>
      </c>
      <c r="B22" s="263" t="s">
        <v>8177</v>
      </c>
      <c r="C22" s="182" t="s">
        <v>8178</v>
      </c>
      <c r="D22" s="182" t="s">
        <v>7911</v>
      </c>
      <c r="E22" s="182" t="s">
        <v>16</v>
      </c>
      <c r="F22" s="182"/>
      <c r="G22" s="182" t="s">
        <v>7889</v>
      </c>
      <c r="H22" s="271">
        <v>187.63</v>
      </c>
      <c r="I22" s="265">
        <v>45005</v>
      </c>
      <c r="J22" s="265">
        <v>45009</v>
      </c>
      <c r="K22" s="266">
        <f t="shared" si="0"/>
        <v>187.63</v>
      </c>
    </row>
    <row r="23" spans="1:11">
      <c r="A23" s="182" t="s">
        <v>7912</v>
      </c>
      <c r="B23" s="263" t="s">
        <v>8177</v>
      </c>
      <c r="C23" s="182" t="s">
        <v>8178</v>
      </c>
      <c r="D23" s="182" t="s">
        <v>7914</v>
      </c>
      <c r="E23" s="182" t="s">
        <v>16</v>
      </c>
      <c r="F23" s="182"/>
      <c r="G23" s="182" t="s">
        <v>7913</v>
      </c>
      <c r="H23" s="271">
        <v>133.66</v>
      </c>
      <c r="I23" s="265">
        <v>45005</v>
      </c>
      <c r="J23" s="265">
        <v>45101</v>
      </c>
      <c r="K23" s="266">
        <f t="shared" si="0"/>
        <v>133.66</v>
      </c>
    </row>
    <row r="24" spans="1:11">
      <c r="A24" s="182" t="s">
        <v>7915</v>
      </c>
      <c r="B24" s="263" t="s">
        <v>8177</v>
      </c>
      <c r="C24" s="182" t="s">
        <v>8178</v>
      </c>
      <c r="D24" s="182" t="s">
        <v>7916</v>
      </c>
      <c r="E24" s="182" t="s">
        <v>16</v>
      </c>
      <c r="F24" s="182"/>
      <c r="G24" s="182" t="s">
        <v>7889</v>
      </c>
      <c r="H24" s="271">
        <v>175.75</v>
      </c>
      <c r="I24" s="265">
        <v>45005</v>
      </c>
      <c r="J24" s="265">
        <v>45009</v>
      </c>
      <c r="K24" s="266">
        <f t="shared" si="0"/>
        <v>175.75</v>
      </c>
    </row>
    <row r="25" spans="1:11">
      <c r="A25" s="182" t="s">
        <v>7917</v>
      </c>
      <c r="B25" s="263" t="s">
        <v>8177</v>
      </c>
      <c r="C25" s="182" t="s">
        <v>8178</v>
      </c>
      <c r="D25" s="182" t="s">
        <v>7918</v>
      </c>
      <c r="E25" s="182" t="s">
        <v>16</v>
      </c>
      <c r="F25" s="182"/>
      <c r="G25" s="182" t="s">
        <v>7889</v>
      </c>
      <c r="H25" s="271">
        <v>1500.13</v>
      </c>
      <c r="I25" s="265">
        <v>45005</v>
      </c>
      <c r="J25" s="265">
        <v>45009</v>
      </c>
      <c r="K25" s="266">
        <f t="shared" si="0"/>
        <v>1500.13</v>
      </c>
    </row>
    <row r="26" spans="1:11">
      <c r="A26" s="182" t="s">
        <v>7919</v>
      </c>
      <c r="B26" s="263" t="s">
        <v>8177</v>
      </c>
      <c r="C26" s="182" t="s">
        <v>8178</v>
      </c>
      <c r="D26" s="182" t="s">
        <v>7921</v>
      </c>
      <c r="E26" s="182" t="s">
        <v>16</v>
      </c>
      <c r="F26" s="182"/>
      <c r="G26" s="182" t="s">
        <v>7920</v>
      </c>
      <c r="H26" s="271">
        <v>447.17</v>
      </c>
      <c r="I26" s="265">
        <v>45005</v>
      </c>
      <c r="J26" s="265">
        <v>45007</v>
      </c>
      <c r="K26" s="266">
        <f t="shared" si="0"/>
        <v>447.17</v>
      </c>
    </row>
    <row r="27" spans="1:11">
      <c r="A27" s="182" t="s">
        <v>7922</v>
      </c>
      <c r="B27" s="263" t="s">
        <v>8177</v>
      </c>
      <c r="C27" s="182" t="s">
        <v>8178</v>
      </c>
      <c r="D27" s="182" t="s">
        <v>7923</v>
      </c>
      <c r="E27" s="182" t="s">
        <v>16</v>
      </c>
      <c r="F27" s="182"/>
      <c r="G27" s="182" t="s">
        <v>7920</v>
      </c>
      <c r="H27" s="271">
        <v>669.69</v>
      </c>
      <c r="I27" s="265">
        <v>45005</v>
      </c>
      <c r="J27" s="265">
        <v>45009</v>
      </c>
      <c r="K27" s="266">
        <f t="shared" si="0"/>
        <v>669.69</v>
      </c>
    </row>
    <row r="28" spans="1:11">
      <c r="A28" s="182" t="s">
        <v>7924</v>
      </c>
      <c r="B28" s="263" t="s">
        <v>8177</v>
      </c>
      <c r="C28" s="182" t="s">
        <v>8178</v>
      </c>
      <c r="D28" s="182" t="s">
        <v>7926</v>
      </c>
      <c r="E28" s="182" t="s">
        <v>16</v>
      </c>
      <c r="F28" s="182"/>
      <c r="G28" s="182" t="s">
        <v>7925</v>
      </c>
      <c r="H28" s="271">
        <v>750</v>
      </c>
      <c r="I28" s="265">
        <v>45006</v>
      </c>
      <c r="J28" s="265">
        <v>45007</v>
      </c>
      <c r="K28" s="266">
        <f t="shared" si="0"/>
        <v>750</v>
      </c>
    </row>
    <row r="29" spans="1:11">
      <c r="A29" s="182" t="s">
        <v>7927</v>
      </c>
      <c r="B29" s="263" t="s">
        <v>8177</v>
      </c>
      <c r="C29" s="182" t="s">
        <v>8178</v>
      </c>
      <c r="D29" s="182" t="s">
        <v>7929</v>
      </c>
      <c r="E29" s="182" t="s">
        <v>16</v>
      </c>
      <c r="F29" s="182"/>
      <c r="G29" s="182" t="s">
        <v>7928</v>
      </c>
      <c r="H29" s="271">
        <v>335</v>
      </c>
      <c r="I29" s="265">
        <v>45006</v>
      </c>
      <c r="J29" s="265">
        <v>45021</v>
      </c>
      <c r="K29" s="266">
        <f t="shared" si="0"/>
        <v>335</v>
      </c>
    </row>
    <row r="30" spans="1:11">
      <c r="A30" s="182" t="s">
        <v>7930</v>
      </c>
      <c r="B30" s="263" t="s">
        <v>8177</v>
      </c>
      <c r="C30" s="182" t="s">
        <v>8178</v>
      </c>
      <c r="D30" s="182" t="s">
        <v>7932</v>
      </c>
      <c r="E30" s="182" t="s">
        <v>16</v>
      </c>
      <c r="F30" s="182"/>
      <c r="G30" s="182" t="s">
        <v>7931</v>
      </c>
      <c r="H30" s="271">
        <v>1200</v>
      </c>
      <c r="I30" s="265">
        <v>45006</v>
      </c>
      <c r="J30" s="265">
        <v>45020</v>
      </c>
      <c r="K30" s="266">
        <f t="shared" si="0"/>
        <v>1200</v>
      </c>
    </row>
    <row r="31" spans="1:11">
      <c r="A31" s="182" t="s">
        <v>7933</v>
      </c>
      <c r="B31" s="263" t="s">
        <v>8177</v>
      </c>
      <c r="C31" s="182" t="s">
        <v>8178</v>
      </c>
      <c r="D31" s="182" t="s">
        <v>7935</v>
      </c>
      <c r="E31" s="182" t="s">
        <v>16</v>
      </c>
      <c r="F31" s="182"/>
      <c r="G31" s="182" t="s">
        <v>7934</v>
      </c>
      <c r="H31" s="271">
        <v>166</v>
      </c>
      <c r="I31" s="265">
        <v>45013</v>
      </c>
      <c r="J31" s="265">
        <v>45014</v>
      </c>
      <c r="K31" s="266">
        <f t="shared" si="0"/>
        <v>166</v>
      </c>
    </row>
    <row r="32" spans="1:11">
      <c r="A32" s="182" t="s">
        <v>7936</v>
      </c>
      <c r="B32" s="263" t="s">
        <v>8177</v>
      </c>
      <c r="C32" s="182" t="s">
        <v>8178</v>
      </c>
      <c r="D32" s="182" t="s">
        <v>7938</v>
      </c>
      <c r="E32" s="182" t="s">
        <v>7876</v>
      </c>
      <c r="F32" s="182"/>
      <c r="G32" s="182" t="s">
        <v>7937</v>
      </c>
      <c r="H32" s="271">
        <v>6834.66</v>
      </c>
      <c r="I32" s="265">
        <v>45015</v>
      </c>
      <c r="J32" s="265">
        <v>45205</v>
      </c>
      <c r="K32" s="266">
        <f t="shared" si="0"/>
        <v>6834.66</v>
      </c>
    </row>
    <row r="33" spans="1:11">
      <c r="A33" s="182" t="s">
        <v>7939</v>
      </c>
      <c r="B33" s="263" t="s">
        <v>8177</v>
      </c>
      <c r="C33" s="182" t="s">
        <v>8178</v>
      </c>
      <c r="D33" s="182" t="s">
        <v>7940</v>
      </c>
      <c r="E33" s="182" t="s">
        <v>16</v>
      </c>
      <c r="F33" s="182"/>
      <c r="G33" s="182" t="s">
        <v>7878</v>
      </c>
      <c r="H33" s="271">
        <v>479.19</v>
      </c>
      <c r="I33" s="265">
        <v>45019</v>
      </c>
      <c r="J33" s="265">
        <v>45048</v>
      </c>
      <c r="K33" s="266">
        <f t="shared" si="0"/>
        <v>479.19</v>
      </c>
    </row>
    <row r="34" spans="1:11">
      <c r="A34" s="182" t="s">
        <v>7941</v>
      </c>
      <c r="B34" s="263" t="s">
        <v>8177</v>
      </c>
      <c r="C34" s="182" t="s">
        <v>8178</v>
      </c>
      <c r="D34" s="182" t="s">
        <v>7942</v>
      </c>
      <c r="E34" s="182" t="s">
        <v>16</v>
      </c>
      <c r="F34" s="182"/>
      <c r="G34" s="182" t="s">
        <v>7866</v>
      </c>
      <c r="H34" s="271">
        <v>1278</v>
      </c>
      <c r="I34" s="265">
        <v>44927</v>
      </c>
      <c r="J34" s="265">
        <v>45174</v>
      </c>
      <c r="K34" s="266">
        <f t="shared" si="0"/>
        <v>1278</v>
      </c>
    </row>
    <row r="35" spans="1:11">
      <c r="A35" s="182" t="s">
        <v>7943</v>
      </c>
      <c r="B35" s="263" t="s">
        <v>8177</v>
      </c>
      <c r="C35" s="182" t="s">
        <v>8178</v>
      </c>
      <c r="D35" s="182" t="s">
        <v>7944</v>
      </c>
      <c r="E35" s="182" t="s">
        <v>16</v>
      </c>
      <c r="F35" s="182"/>
      <c r="G35" s="182" t="s">
        <v>7928</v>
      </c>
      <c r="H35" s="271">
        <v>129</v>
      </c>
      <c r="I35" s="265">
        <v>45020</v>
      </c>
      <c r="J35" s="265">
        <v>45027</v>
      </c>
      <c r="K35" s="266">
        <f t="shared" si="0"/>
        <v>129</v>
      </c>
    </row>
    <row r="36" spans="1:11" ht="43.2">
      <c r="A36" s="182" t="s">
        <v>7945</v>
      </c>
      <c r="B36" s="263" t="s">
        <v>8177</v>
      </c>
      <c r="C36" s="182" t="s">
        <v>8178</v>
      </c>
      <c r="D36" s="182" t="s">
        <v>7946</v>
      </c>
      <c r="E36" s="272" t="s">
        <v>4846</v>
      </c>
      <c r="F36" s="272" t="s">
        <v>7947</v>
      </c>
      <c r="G36" s="182" t="s">
        <v>4338</v>
      </c>
      <c r="H36" s="271">
        <v>1286.26</v>
      </c>
      <c r="I36" s="265">
        <v>45016</v>
      </c>
      <c r="J36" s="265">
        <v>45030</v>
      </c>
      <c r="K36" s="266">
        <f t="shared" si="0"/>
        <v>1286.26</v>
      </c>
    </row>
    <row r="37" spans="1:11">
      <c r="A37" s="273" t="s">
        <v>7948</v>
      </c>
      <c r="B37" s="263" t="s">
        <v>8177</v>
      </c>
      <c r="C37" s="182" t="s">
        <v>8178</v>
      </c>
      <c r="D37" s="182" t="s">
        <v>7950</v>
      </c>
      <c r="E37" s="182" t="s">
        <v>16</v>
      </c>
      <c r="F37" s="182"/>
      <c r="G37" s="182" t="s">
        <v>7949</v>
      </c>
      <c r="H37" s="271">
        <v>4.5</v>
      </c>
      <c r="I37" s="265">
        <v>45028</v>
      </c>
      <c r="J37" s="265">
        <v>45133</v>
      </c>
      <c r="K37" s="266">
        <f t="shared" si="0"/>
        <v>4.5</v>
      </c>
    </row>
    <row r="38" spans="1:11">
      <c r="A38" s="182" t="s">
        <v>7951</v>
      </c>
      <c r="B38" s="263" t="s">
        <v>8177</v>
      </c>
      <c r="C38" s="182" t="s">
        <v>8178</v>
      </c>
      <c r="D38" s="182" t="s">
        <v>7953</v>
      </c>
      <c r="E38" s="182" t="s">
        <v>16</v>
      </c>
      <c r="F38" s="182"/>
      <c r="G38" s="182" t="s">
        <v>7952</v>
      </c>
      <c r="H38" s="271">
        <v>72.430000000000007</v>
      </c>
      <c r="I38" s="265">
        <v>45035</v>
      </c>
      <c r="J38" s="265">
        <v>45036</v>
      </c>
      <c r="K38" s="266">
        <f t="shared" si="0"/>
        <v>72.430000000000007</v>
      </c>
    </row>
    <row r="39" spans="1:11">
      <c r="A39" s="182" t="s">
        <v>7954</v>
      </c>
      <c r="B39" s="263" t="s">
        <v>8177</v>
      </c>
      <c r="C39" s="182" t="s">
        <v>8178</v>
      </c>
      <c r="D39" s="182" t="s">
        <v>7944</v>
      </c>
      <c r="E39" s="182" t="s">
        <v>16</v>
      </c>
      <c r="F39" s="182"/>
      <c r="G39" s="182" t="s">
        <v>7928</v>
      </c>
      <c r="H39" s="271">
        <v>260</v>
      </c>
      <c r="I39" s="265">
        <v>45035</v>
      </c>
      <c r="J39" s="265">
        <v>45036</v>
      </c>
      <c r="K39" s="266">
        <f t="shared" si="0"/>
        <v>260</v>
      </c>
    </row>
    <row r="40" spans="1:11">
      <c r="A40" s="182" t="s">
        <v>7955</v>
      </c>
      <c r="B40" s="263" t="s">
        <v>8177</v>
      </c>
      <c r="C40" s="182" t="s">
        <v>8178</v>
      </c>
      <c r="D40" s="182" t="s">
        <v>7957</v>
      </c>
      <c r="E40" s="182" t="s">
        <v>16</v>
      </c>
      <c r="F40" s="182"/>
      <c r="G40" s="182" t="s">
        <v>7956</v>
      </c>
      <c r="H40" s="271">
        <v>121.44</v>
      </c>
      <c r="I40" s="265">
        <v>45049</v>
      </c>
      <c r="J40" s="265">
        <v>45089</v>
      </c>
      <c r="K40" s="266">
        <f t="shared" si="0"/>
        <v>121.44</v>
      </c>
    </row>
    <row r="41" spans="1:11">
      <c r="A41" s="182" t="s">
        <v>7958</v>
      </c>
      <c r="B41" s="263" t="s">
        <v>8177</v>
      </c>
      <c r="C41" s="182" t="s">
        <v>8178</v>
      </c>
      <c r="D41" s="182" t="s">
        <v>7960</v>
      </c>
      <c r="E41" s="182" t="s">
        <v>16</v>
      </c>
      <c r="F41" s="182"/>
      <c r="G41" s="182" t="s">
        <v>7959</v>
      </c>
      <c r="H41" s="271">
        <v>250</v>
      </c>
      <c r="I41" s="265">
        <v>45048</v>
      </c>
      <c r="J41" s="265">
        <v>45050</v>
      </c>
      <c r="K41" s="266">
        <f t="shared" si="0"/>
        <v>250</v>
      </c>
    </row>
    <row r="42" spans="1:11">
      <c r="A42" s="182" t="s">
        <v>7961</v>
      </c>
      <c r="B42" s="263" t="s">
        <v>8177</v>
      </c>
      <c r="C42" s="182" t="s">
        <v>8178</v>
      </c>
      <c r="D42" s="182" t="s">
        <v>7963</v>
      </c>
      <c r="E42" s="182" t="s">
        <v>16</v>
      </c>
      <c r="F42" s="182"/>
      <c r="G42" s="182" t="s">
        <v>7962</v>
      </c>
      <c r="H42" s="271">
        <v>217.58</v>
      </c>
      <c r="I42" s="265">
        <v>45049</v>
      </c>
      <c r="J42" s="265">
        <v>45049</v>
      </c>
      <c r="K42" s="266">
        <f t="shared" si="0"/>
        <v>217.58</v>
      </c>
    </row>
    <row r="43" spans="1:11">
      <c r="A43" s="182" t="s">
        <v>7964</v>
      </c>
      <c r="B43" s="263" t="s">
        <v>8177</v>
      </c>
      <c r="C43" s="182" t="s">
        <v>8178</v>
      </c>
      <c r="D43" s="182" t="s">
        <v>7965</v>
      </c>
      <c r="E43" s="182" t="s">
        <v>16</v>
      </c>
      <c r="F43" s="182"/>
      <c r="G43" s="182" t="s">
        <v>7962</v>
      </c>
      <c r="H43" s="271">
        <v>197.9</v>
      </c>
      <c r="I43" s="265">
        <v>45049</v>
      </c>
      <c r="J43" s="265">
        <v>45203</v>
      </c>
      <c r="K43" s="266">
        <f t="shared" si="0"/>
        <v>197.9</v>
      </c>
    </row>
    <row r="44" spans="1:11">
      <c r="A44" s="182" t="s">
        <v>7966</v>
      </c>
      <c r="B44" s="263" t="s">
        <v>8177</v>
      </c>
      <c r="C44" s="182" t="s">
        <v>8178</v>
      </c>
      <c r="D44" s="182" t="s">
        <v>7967</v>
      </c>
      <c r="E44" s="182" t="s">
        <v>16</v>
      </c>
      <c r="F44" s="182"/>
      <c r="G44" s="182" t="s">
        <v>7878</v>
      </c>
      <c r="H44" s="271">
        <v>36.950000000000003</v>
      </c>
      <c r="I44" s="265">
        <v>45054</v>
      </c>
      <c r="J44" s="265">
        <v>45054</v>
      </c>
      <c r="K44" s="266">
        <f t="shared" si="0"/>
        <v>36.950000000000003</v>
      </c>
    </row>
    <row r="45" spans="1:11">
      <c r="A45" s="182" t="s">
        <v>7968</v>
      </c>
      <c r="B45" s="263" t="s">
        <v>8177</v>
      </c>
      <c r="C45" s="182" t="s">
        <v>8178</v>
      </c>
      <c r="D45" s="182" t="s">
        <v>7970</v>
      </c>
      <c r="E45" s="182" t="s">
        <v>16</v>
      </c>
      <c r="F45" s="182"/>
      <c r="G45" s="182" t="s">
        <v>7969</v>
      </c>
      <c r="H45" s="271">
        <v>1580</v>
      </c>
      <c r="I45" s="265">
        <v>45054</v>
      </c>
      <c r="J45" s="265">
        <v>45056</v>
      </c>
      <c r="K45" s="266">
        <f t="shared" si="0"/>
        <v>1580</v>
      </c>
    </row>
    <row r="46" spans="1:11">
      <c r="A46" s="182" t="s">
        <v>7971</v>
      </c>
      <c r="B46" s="263" t="s">
        <v>8177</v>
      </c>
      <c r="C46" s="182" t="s">
        <v>8178</v>
      </c>
      <c r="D46" s="182" t="s">
        <v>7898</v>
      </c>
      <c r="E46" s="182" t="s">
        <v>16</v>
      </c>
      <c r="F46" s="182"/>
      <c r="G46" s="182" t="s">
        <v>7972</v>
      </c>
      <c r="H46" s="271">
        <v>81.97</v>
      </c>
      <c r="I46" s="265">
        <v>45058</v>
      </c>
      <c r="J46" s="265">
        <v>45068</v>
      </c>
      <c r="K46" s="266">
        <f t="shared" si="0"/>
        <v>81.97</v>
      </c>
    </row>
    <row r="47" spans="1:11">
      <c r="A47" s="182" t="s">
        <v>7973</v>
      </c>
      <c r="B47" s="263" t="s">
        <v>8177</v>
      </c>
      <c r="C47" s="182" t="s">
        <v>8178</v>
      </c>
      <c r="D47" s="182" t="s">
        <v>7974</v>
      </c>
      <c r="E47" s="182" t="s">
        <v>16</v>
      </c>
      <c r="F47" s="182"/>
      <c r="G47" s="182" t="s">
        <v>7928</v>
      </c>
      <c r="H47" s="271">
        <v>38.94</v>
      </c>
      <c r="I47" s="265">
        <v>45058</v>
      </c>
      <c r="J47" s="265">
        <v>45061</v>
      </c>
      <c r="K47" s="266">
        <f t="shared" si="0"/>
        <v>38.94</v>
      </c>
    </row>
    <row r="48" spans="1:11">
      <c r="A48" s="182" t="s">
        <v>7975</v>
      </c>
      <c r="B48" s="263" t="s">
        <v>8177</v>
      </c>
      <c r="C48" s="182" t="s">
        <v>8178</v>
      </c>
      <c r="D48" s="182" t="s">
        <v>7976</v>
      </c>
      <c r="E48" s="182"/>
      <c r="F48" s="182"/>
      <c r="G48" s="182" t="s">
        <v>7878</v>
      </c>
      <c r="H48" s="271">
        <v>331.23</v>
      </c>
      <c r="I48" s="265">
        <v>45063</v>
      </c>
      <c r="J48" s="265">
        <v>45063</v>
      </c>
      <c r="K48" s="266">
        <f t="shared" si="0"/>
        <v>331.23</v>
      </c>
    </row>
    <row r="49" spans="1:11">
      <c r="A49" s="182" t="s">
        <v>7977</v>
      </c>
      <c r="B49" s="263" t="s">
        <v>8177</v>
      </c>
      <c r="C49" s="182" t="s">
        <v>8178</v>
      </c>
      <c r="D49" s="182" t="s">
        <v>7978</v>
      </c>
      <c r="E49" s="182"/>
      <c r="F49" s="182"/>
      <c r="G49" s="182" t="s">
        <v>7878</v>
      </c>
      <c r="H49" s="271">
        <v>360.94</v>
      </c>
      <c r="I49" s="265">
        <v>45065</v>
      </c>
      <c r="J49" s="265">
        <v>45083</v>
      </c>
      <c r="K49" s="266">
        <f t="shared" si="0"/>
        <v>360.94</v>
      </c>
    </row>
    <row r="50" spans="1:11">
      <c r="A50" s="182" t="s">
        <v>7979</v>
      </c>
      <c r="B50" s="263" t="s">
        <v>8177</v>
      </c>
      <c r="C50" s="182" t="s">
        <v>8178</v>
      </c>
      <c r="D50" s="182" t="s">
        <v>7974</v>
      </c>
      <c r="E50" s="182" t="s">
        <v>16</v>
      </c>
      <c r="F50" s="182"/>
      <c r="G50" s="182" t="s">
        <v>7928</v>
      </c>
      <c r="H50" s="271">
        <v>175.5</v>
      </c>
      <c r="I50" s="265">
        <v>45065</v>
      </c>
      <c r="J50" s="265">
        <v>45076</v>
      </c>
      <c r="K50" s="266">
        <f t="shared" si="0"/>
        <v>175.5</v>
      </c>
    </row>
    <row r="51" spans="1:11">
      <c r="A51" s="182" t="s">
        <v>7980</v>
      </c>
      <c r="B51" s="263" t="s">
        <v>8177</v>
      </c>
      <c r="C51" s="182" t="s">
        <v>8178</v>
      </c>
      <c r="D51" s="182" t="s">
        <v>7982</v>
      </c>
      <c r="E51" s="182" t="s">
        <v>7876</v>
      </c>
      <c r="F51" s="182"/>
      <c r="G51" s="182" t="s">
        <v>7981</v>
      </c>
      <c r="H51" s="271">
        <v>1380</v>
      </c>
      <c r="I51" s="265">
        <v>45065</v>
      </c>
      <c r="J51" s="265">
        <v>45197</v>
      </c>
      <c r="K51" s="266">
        <f t="shared" si="0"/>
        <v>1380</v>
      </c>
    </row>
    <row r="52" spans="1:11">
      <c r="A52" s="182" t="s">
        <v>7983</v>
      </c>
      <c r="B52" s="263" t="s">
        <v>8177</v>
      </c>
      <c r="C52" s="182" t="s">
        <v>8178</v>
      </c>
      <c r="D52" s="182" t="s">
        <v>7984</v>
      </c>
      <c r="E52" s="182" t="s">
        <v>7985</v>
      </c>
      <c r="F52" s="182"/>
      <c r="G52" s="182" t="s">
        <v>7952</v>
      </c>
      <c r="H52" s="271">
        <v>49.65</v>
      </c>
      <c r="I52" s="265">
        <v>45070</v>
      </c>
      <c r="J52" s="265">
        <v>45085</v>
      </c>
      <c r="K52" s="266">
        <f t="shared" si="0"/>
        <v>49.65</v>
      </c>
    </row>
    <row r="53" spans="1:11">
      <c r="A53" s="182" t="s">
        <v>7986</v>
      </c>
      <c r="B53" s="263" t="s">
        <v>8177</v>
      </c>
      <c r="C53" s="182" t="s">
        <v>8178</v>
      </c>
      <c r="D53" s="182" t="s">
        <v>7987</v>
      </c>
      <c r="E53" s="182" t="s">
        <v>7876</v>
      </c>
      <c r="F53" s="182"/>
      <c r="G53" s="182" t="s">
        <v>7878</v>
      </c>
      <c r="H53" s="271">
        <v>2500</v>
      </c>
      <c r="I53" s="265">
        <v>45071</v>
      </c>
      <c r="J53" s="265">
        <v>45159</v>
      </c>
      <c r="K53" s="266">
        <f t="shared" si="0"/>
        <v>2500</v>
      </c>
    </row>
    <row r="54" spans="1:11">
      <c r="A54" s="182" t="s">
        <v>7988</v>
      </c>
      <c r="B54" s="263" t="s">
        <v>8177</v>
      </c>
      <c r="C54" s="182" t="s">
        <v>8178</v>
      </c>
      <c r="D54" s="182" t="s">
        <v>7989</v>
      </c>
      <c r="E54" s="182" t="s">
        <v>16</v>
      </c>
      <c r="F54" s="182"/>
      <c r="G54" s="182" t="s">
        <v>7889</v>
      </c>
      <c r="H54" s="271">
        <v>38</v>
      </c>
      <c r="I54" s="265">
        <v>45086</v>
      </c>
      <c r="J54" s="265">
        <v>45134</v>
      </c>
      <c r="K54" s="266">
        <f t="shared" si="0"/>
        <v>38</v>
      </c>
    </row>
    <row r="55" spans="1:11">
      <c r="A55" s="182" t="s">
        <v>7990</v>
      </c>
      <c r="B55" s="263" t="s">
        <v>8177</v>
      </c>
      <c r="C55" s="182" t="s">
        <v>8178</v>
      </c>
      <c r="D55" s="182" t="s">
        <v>7992</v>
      </c>
      <c r="E55" s="182" t="s">
        <v>16</v>
      </c>
      <c r="F55" s="182"/>
      <c r="G55" s="182" t="s">
        <v>7991</v>
      </c>
      <c r="H55" s="271">
        <v>118.1</v>
      </c>
      <c r="I55" s="265">
        <v>45103</v>
      </c>
      <c r="J55" s="265">
        <v>45104</v>
      </c>
      <c r="K55" s="266">
        <f t="shared" si="0"/>
        <v>118.1</v>
      </c>
    </row>
    <row r="56" spans="1:11">
      <c r="A56" s="182" t="s">
        <v>7993</v>
      </c>
      <c r="B56" s="263" t="s">
        <v>8177</v>
      </c>
      <c r="C56" s="182" t="s">
        <v>8178</v>
      </c>
      <c r="D56" s="182" t="s">
        <v>7995</v>
      </c>
      <c r="E56" s="182" t="s">
        <v>16</v>
      </c>
      <c r="F56" s="182"/>
      <c r="G56" s="182" t="s">
        <v>7994</v>
      </c>
      <c r="H56" s="271">
        <v>159.5</v>
      </c>
      <c r="I56" s="265">
        <v>45103</v>
      </c>
      <c r="J56" s="265">
        <v>45106</v>
      </c>
      <c r="K56" s="266">
        <f t="shared" si="0"/>
        <v>159.5</v>
      </c>
    </row>
    <row r="57" spans="1:11">
      <c r="A57" s="182" t="s">
        <v>7996</v>
      </c>
      <c r="B57" s="263" t="s">
        <v>8177</v>
      </c>
      <c r="C57" s="182" t="s">
        <v>8178</v>
      </c>
      <c r="D57" s="182" t="s">
        <v>7997</v>
      </c>
      <c r="E57" s="182" t="s">
        <v>16</v>
      </c>
      <c r="F57" s="182"/>
      <c r="G57" s="182" t="s">
        <v>7884</v>
      </c>
      <c r="H57" s="271">
        <v>450.8</v>
      </c>
      <c r="I57" s="265">
        <v>45118</v>
      </c>
      <c r="J57" s="265">
        <v>45121</v>
      </c>
      <c r="K57" s="266">
        <f t="shared" si="0"/>
        <v>450.8</v>
      </c>
    </row>
    <row r="58" spans="1:11">
      <c r="A58" s="182" t="s">
        <v>7998</v>
      </c>
      <c r="B58" s="263" t="s">
        <v>8177</v>
      </c>
      <c r="C58" s="182" t="s">
        <v>8178</v>
      </c>
      <c r="D58" s="182" t="s">
        <v>7999</v>
      </c>
      <c r="E58" s="182" t="s">
        <v>16</v>
      </c>
      <c r="F58" s="182"/>
      <c r="G58" s="182" t="s">
        <v>7981</v>
      </c>
      <c r="H58" s="271">
        <v>720</v>
      </c>
      <c r="I58" s="265">
        <v>45117</v>
      </c>
      <c r="J58" s="265">
        <v>45125</v>
      </c>
      <c r="K58" s="266">
        <f t="shared" si="0"/>
        <v>720</v>
      </c>
    </row>
    <row r="59" spans="1:11">
      <c r="A59" s="182" t="s">
        <v>8000</v>
      </c>
      <c r="B59" s="263" t="s">
        <v>8177</v>
      </c>
      <c r="C59" s="182" t="s">
        <v>8178</v>
      </c>
      <c r="D59" s="182" t="s">
        <v>8001</v>
      </c>
      <c r="E59" s="182" t="s">
        <v>16</v>
      </c>
      <c r="F59" s="182"/>
      <c r="G59" s="182" t="s">
        <v>7981</v>
      </c>
      <c r="H59" s="271">
        <v>1280</v>
      </c>
      <c r="I59" s="265">
        <v>45124</v>
      </c>
      <c r="J59" s="265">
        <v>45169</v>
      </c>
      <c r="K59" s="266">
        <f t="shared" si="0"/>
        <v>1280</v>
      </c>
    </row>
    <row r="60" spans="1:11">
      <c r="A60" s="182" t="s">
        <v>8002</v>
      </c>
      <c r="B60" s="263" t="s">
        <v>8177</v>
      </c>
      <c r="C60" s="182" t="s">
        <v>8178</v>
      </c>
      <c r="D60" s="182" t="s">
        <v>8004</v>
      </c>
      <c r="E60" s="182" t="s">
        <v>16</v>
      </c>
      <c r="F60" s="182"/>
      <c r="G60" s="182" t="s">
        <v>8003</v>
      </c>
      <c r="H60" s="271">
        <v>5500</v>
      </c>
      <c r="I60" s="265">
        <v>45131</v>
      </c>
      <c r="J60" s="265">
        <v>45141</v>
      </c>
      <c r="K60" s="266">
        <f t="shared" si="0"/>
        <v>5500</v>
      </c>
    </row>
    <row r="61" spans="1:11">
      <c r="A61" s="182" t="s">
        <v>8005</v>
      </c>
      <c r="B61" s="263" t="s">
        <v>8177</v>
      </c>
      <c r="C61" s="182" t="s">
        <v>8178</v>
      </c>
      <c r="D61" s="182" t="s">
        <v>8007</v>
      </c>
      <c r="E61" s="182" t="s">
        <v>16</v>
      </c>
      <c r="F61" s="182"/>
      <c r="G61" s="182" t="s">
        <v>8006</v>
      </c>
      <c r="H61" s="271">
        <v>260</v>
      </c>
      <c r="I61" s="265">
        <v>45135</v>
      </c>
      <c r="J61" s="265">
        <v>45138</v>
      </c>
      <c r="K61" s="266">
        <f t="shared" si="0"/>
        <v>260</v>
      </c>
    </row>
    <row r="62" spans="1:11">
      <c r="A62" s="182" t="s">
        <v>8008</v>
      </c>
      <c r="B62" s="263" t="s">
        <v>8177</v>
      </c>
      <c r="C62" s="182" t="s">
        <v>8178</v>
      </c>
      <c r="D62" s="182" t="s">
        <v>8009</v>
      </c>
      <c r="E62" s="182" t="s">
        <v>16</v>
      </c>
      <c r="F62" s="182"/>
      <c r="G62" s="182" t="s">
        <v>6203</v>
      </c>
      <c r="H62" s="271">
        <v>440</v>
      </c>
      <c r="I62" s="265">
        <v>45138</v>
      </c>
      <c r="J62" s="265">
        <v>45145</v>
      </c>
      <c r="K62" s="266">
        <f t="shared" si="0"/>
        <v>440</v>
      </c>
    </row>
    <row r="63" spans="1:11">
      <c r="A63" s="182" t="s">
        <v>8010</v>
      </c>
      <c r="B63" s="263" t="s">
        <v>8177</v>
      </c>
      <c r="C63" s="182" t="s">
        <v>8178</v>
      </c>
      <c r="D63" s="182" t="s">
        <v>8011</v>
      </c>
      <c r="E63" s="182" t="s">
        <v>16</v>
      </c>
      <c r="F63" s="182"/>
      <c r="G63" s="182" t="s">
        <v>6203</v>
      </c>
      <c r="H63" s="271">
        <v>200</v>
      </c>
      <c r="I63" s="265">
        <v>45138</v>
      </c>
      <c r="J63" s="265">
        <v>45145</v>
      </c>
      <c r="K63" s="266">
        <f t="shared" si="0"/>
        <v>200</v>
      </c>
    </row>
    <row r="64" spans="1:11">
      <c r="A64" s="182" t="s">
        <v>8012</v>
      </c>
      <c r="B64" s="263" t="s">
        <v>8177</v>
      </c>
      <c r="C64" s="182" t="s">
        <v>8178</v>
      </c>
      <c r="D64" s="182" t="s">
        <v>8013</v>
      </c>
      <c r="E64" s="182" t="s">
        <v>16</v>
      </c>
      <c r="F64" s="182"/>
      <c r="G64" s="182" t="s">
        <v>6203</v>
      </c>
      <c r="H64" s="271">
        <v>605</v>
      </c>
      <c r="I64" s="265">
        <v>45138</v>
      </c>
      <c r="J64" s="265">
        <v>45145</v>
      </c>
      <c r="K64" s="266">
        <f t="shared" si="0"/>
        <v>605</v>
      </c>
    </row>
    <row r="65" spans="1:11">
      <c r="A65" s="182" t="s">
        <v>8014</v>
      </c>
      <c r="B65" s="263" t="s">
        <v>8177</v>
      </c>
      <c r="C65" s="182" t="s">
        <v>8178</v>
      </c>
      <c r="D65" s="182" t="s">
        <v>8015</v>
      </c>
      <c r="E65" s="182" t="s">
        <v>8016</v>
      </c>
      <c r="F65" s="182"/>
      <c r="G65" s="182"/>
      <c r="H65" s="271">
        <v>69.400000000000006</v>
      </c>
      <c r="I65" s="265">
        <v>45139</v>
      </c>
      <c r="J65" s="265">
        <v>45142</v>
      </c>
      <c r="K65" s="266">
        <f t="shared" si="0"/>
        <v>69.400000000000006</v>
      </c>
    </row>
    <row r="66" spans="1:11">
      <c r="A66" s="182" t="s">
        <v>8017</v>
      </c>
      <c r="B66" s="263" t="s">
        <v>8177</v>
      </c>
      <c r="C66" s="182" t="s">
        <v>8178</v>
      </c>
      <c r="D66" s="182" t="s">
        <v>8018</v>
      </c>
      <c r="E66" s="182" t="s">
        <v>8016</v>
      </c>
      <c r="F66" s="182"/>
      <c r="G66" s="182"/>
      <c r="H66" s="271">
        <v>85</v>
      </c>
      <c r="I66" s="265">
        <v>45139</v>
      </c>
      <c r="J66" s="265">
        <v>45139</v>
      </c>
      <c r="K66" s="266">
        <f t="shared" si="0"/>
        <v>85</v>
      </c>
    </row>
    <row r="67" spans="1:11" ht="43.2">
      <c r="A67" s="182" t="s">
        <v>8019</v>
      </c>
      <c r="B67" s="263" t="s">
        <v>8177</v>
      </c>
      <c r="C67" s="182" t="s">
        <v>8178</v>
      </c>
      <c r="D67" s="182" t="s">
        <v>8021</v>
      </c>
      <c r="E67" s="182" t="s">
        <v>4846</v>
      </c>
      <c r="F67" s="272" t="s">
        <v>8022</v>
      </c>
      <c r="G67" s="182" t="s">
        <v>8020</v>
      </c>
      <c r="H67" s="271">
        <v>10705.5</v>
      </c>
      <c r="I67" s="265">
        <v>45126</v>
      </c>
      <c r="J67" s="265">
        <v>45139</v>
      </c>
      <c r="K67" s="266">
        <f t="shared" si="0"/>
        <v>10705.5</v>
      </c>
    </row>
    <row r="68" spans="1:11">
      <c r="A68" s="182" t="s">
        <v>8023</v>
      </c>
      <c r="B68" s="263" t="s">
        <v>8177</v>
      </c>
      <c r="C68" s="182" t="s">
        <v>8178</v>
      </c>
      <c r="D68" s="182" t="s">
        <v>8025</v>
      </c>
      <c r="E68" s="182" t="s">
        <v>8026</v>
      </c>
      <c r="F68" s="182"/>
      <c r="G68" s="182" t="s">
        <v>8024</v>
      </c>
      <c r="H68" s="271">
        <v>373.32</v>
      </c>
      <c r="I68" s="265">
        <v>45119</v>
      </c>
      <c r="J68" s="265">
        <v>45189</v>
      </c>
      <c r="K68" s="266">
        <f t="shared" si="0"/>
        <v>373.32</v>
      </c>
    </row>
    <row r="69" spans="1:11">
      <c r="A69" s="182" t="s">
        <v>8027</v>
      </c>
      <c r="B69" s="263" t="s">
        <v>8177</v>
      </c>
      <c r="C69" s="182" t="s">
        <v>8178</v>
      </c>
      <c r="D69" s="182" t="s">
        <v>8028</v>
      </c>
      <c r="E69" s="182" t="s">
        <v>4846</v>
      </c>
      <c r="F69" s="182"/>
      <c r="G69" s="182" t="s">
        <v>6203</v>
      </c>
      <c r="H69" s="271">
        <v>6040.49</v>
      </c>
      <c r="I69" s="265">
        <v>45166</v>
      </c>
      <c r="J69" s="265">
        <v>45173</v>
      </c>
      <c r="K69" s="266">
        <f t="shared" si="0"/>
        <v>6040.49</v>
      </c>
    </row>
    <row r="70" spans="1:11">
      <c r="A70" s="182" t="s">
        <v>8029</v>
      </c>
      <c r="B70" s="263" t="s">
        <v>8177</v>
      </c>
      <c r="C70" s="182" t="s">
        <v>8178</v>
      </c>
      <c r="D70" s="182" t="s">
        <v>8030</v>
      </c>
      <c r="E70" s="182" t="s">
        <v>8031</v>
      </c>
      <c r="F70" s="182"/>
      <c r="G70" s="182" t="s">
        <v>7881</v>
      </c>
      <c r="H70" s="271">
        <v>870</v>
      </c>
      <c r="I70" s="265">
        <v>45166</v>
      </c>
      <c r="J70" s="265">
        <v>45206</v>
      </c>
      <c r="K70" s="266">
        <f t="shared" ref="K70:K133" si="1">H70</f>
        <v>870</v>
      </c>
    </row>
    <row r="71" spans="1:11">
      <c r="A71" s="182" t="s">
        <v>8032</v>
      </c>
      <c r="B71" s="263" t="s">
        <v>8177</v>
      </c>
      <c r="C71" s="182" t="s">
        <v>8178</v>
      </c>
      <c r="D71" s="182" t="s">
        <v>8033</v>
      </c>
      <c r="E71" s="182" t="s">
        <v>16</v>
      </c>
      <c r="F71" s="182"/>
      <c r="G71" s="182" t="s">
        <v>6174</v>
      </c>
      <c r="H71" s="271">
        <v>794</v>
      </c>
      <c r="I71" s="265">
        <v>45163</v>
      </c>
      <c r="J71" s="265">
        <v>45170</v>
      </c>
      <c r="K71" s="266">
        <f t="shared" si="1"/>
        <v>794</v>
      </c>
    </row>
    <row r="72" spans="1:11">
      <c r="A72" s="182" t="s">
        <v>8034</v>
      </c>
      <c r="B72" s="263" t="s">
        <v>8177</v>
      </c>
      <c r="C72" s="182" t="s">
        <v>8178</v>
      </c>
      <c r="D72" s="182" t="s">
        <v>8036</v>
      </c>
      <c r="E72" s="182" t="s">
        <v>7876</v>
      </c>
      <c r="F72" s="182"/>
      <c r="G72" s="182" t="s">
        <v>8035</v>
      </c>
      <c r="H72" s="271">
        <v>700</v>
      </c>
      <c r="I72" s="265">
        <v>45173</v>
      </c>
      <c r="J72" s="265">
        <v>45252</v>
      </c>
      <c r="K72" s="266">
        <f t="shared" si="1"/>
        <v>700</v>
      </c>
    </row>
    <row r="73" spans="1:11" ht="43.2">
      <c r="A73" s="182" t="s">
        <v>6184</v>
      </c>
      <c r="B73" s="263" t="s">
        <v>8177</v>
      </c>
      <c r="C73" s="182" t="s">
        <v>8178</v>
      </c>
      <c r="D73" s="182" t="s">
        <v>4339</v>
      </c>
      <c r="E73" s="182" t="s">
        <v>4846</v>
      </c>
      <c r="F73" s="272" t="s">
        <v>8037</v>
      </c>
      <c r="G73" s="182" t="s">
        <v>3271</v>
      </c>
      <c r="H73" s="271">
        <v>2557.36</v>
      </c>
      <c r="I73" s="265">
        <v>45177</v>
      </c>
      <c r="J73" s="265">
        <v>45201</v>
      </c>
      <c r="K73" s="266">
        <f t="shared" si="1"/>
        <v>2557.36</v>
      </c>
    </row>
    <row r="74" spans="1:11">
      <c r="A74" s="182" t="s">
        <v>8038</v>
      </c>
      <c r="B74" s="263" t="s">
        <v>8177</v>
      </c>
      <c r="C74" s="182" t="s">
        <v>8178</v>
      </c>
      <c r="D74" s="182" t="s">
        <v>8039</v>
      </c>
      <c r="E74" s="182" t="s">
        <v>16</v>
      </c>
      <c r="F74" s="182"/>
      <c r="G74" s="182" t="s">
        <v>7959</v>
      </c>
      <c r="H74" s="271">
        <v>50</v>
      </c>
      <c r="I74" s="265">
        <v>45189</v>
      </c>
      <c r="J74" s="265">
        <v>45189</v>
      </c>
      <c r="K74" s="266">
        <f t="shared" si="1"/>
        <v>50</v>
      </c>
    </row>
    <row r="75" spans="1:11">
      <c r="A75" s="182" t="s">
        <v>8040</v>
      </c>
      <c r="B75" s="263" t="s">
        <v>8177</v>
      </c>
      <c r="C75" s="182" t="s">
        <v>8178</v>
      </c>
      <c r="D75" s="182" t="s">
        <v>8041</v>
      </c>
      <c r="E75" s="182" t="s">
        <v>7876</v>
      </c>
      <c r="F75" s="182"/>
      <c r="G75" s="182" t="s">
        <v>6203</v>
      </c>
      <c r="H75" s="271">
        <v>760</v>
      </c>
      <c r="I75" s="265">
        <v>45188</v>
      </c>
      <c r="J75" s="265">
        <v>45256</v>
      </c>
      <c r="K75" s="266">
        <f t="shared" si="1"/>
        <v>760</v>
      </c>
    </row>
    <row r="76" spans="1:11">
      <c r="A76" s="273" t="s">
        <v>8042</v>
      </c>
      <c r="B76" s="263" t="s">
        <v>8177</v>
      </c>
      <c r="C76" s="182" t="s">
        <v>8178</v>
      </c>
      <c r="D76" s="182" t="s">
        <v>8043</v>
      </c>
      <c r="E76" s="182"/>
      <c r="F76" s="182"/>
      <c r="G76" s="182" t="s">
        <v>6940</v>
      </c>
      <c r="H76" s="271">
        <v>45</v>
      </c>
      <c r="I76" s="265">
        <v>45189</v>
      </c>
      <c r="J76" s="265">
        <v>45194</v>
      </c>
      <c r="K76" s="266">
        <f t="shared" si="1"/>
        <v>45</v>
      </c>
    </row>
    <row r="77" spans="1:11">
      <c r="A77" s="273" t="s">
        <v>8044</v>
      </c>
      <c r="B77" s="263" t="s">
        <v>8177</v>
      </c>
      <c r="C77" s="182" t="s">
        <v>8178</v>
      </c>
      <c r="D77" s="182" t="s">
        <v>5264</v>
      </c>
      <c r="E77" s="182" t="s">
        <v>16</v>
      </c>
      <c r="F77" s="182"/>
      <c r="G77" s="182" t="s">
        <v>7949</v>
      </c>
      <c r="H77" s="271">
        <v>3907.83</v>
      </c>
      <c r="I77" s="265">
        <v>45189</v>
      </c>
      <c r="J77" s="265">
        <v>45224</v>
      </c>
      <c r="K77" s="266">
        <f t="shared" si="1"/>
        <v>3907.83</v>
      </c>
    </row>
    <row r="78" spans="1:11">
      <c r="A78" s="182" t="s">
        <v>8045</v>
      </c>
      <c r="B78" s="263" t="s">
        <v>8177</v>
      </c>
      <c r="C78" s="182" t="s">
        <v>8178</v>
      </c>
      <c r="D78" s="182" t="s">
        <v>8047</v>
      </c>
      <c r="E78" s="182" t="s">
        <v>16</v>
      </c>
      <c r="F78" s="182"/>
      <c r="G78" s="182" t="s">
        <v>8046</v>
      </c>
      <c r="H78" s="271">
        <v>8.1999999999999993</v>
      </c>
      <c r="I78" s="265">
        <v>45204</v>
      </c>
      <c r="J78" s="265">
        <v>45208</v>
      </c>
      <c r="K78" s="266">
        <f t="shared" si="1"/>
        <v>8.1999999999999993</v>
      </c>
    </row>
    <row r="79" spans="1:11">
      <c r="A79" s="182" t="s">
        <v>8048</v>
      </c>
      <c r="B79" s="263" t="s">
        <v>8177</v>
      </c>
      <c r="C79" s="182" t="s">
        <v>8178</v>
      </c>
      <c r="D79" s="182" t="s">
        <v>8050</v>
      </c>
      <c r="E79" s="274" t="s">
        <v>16</v>
      </c>
      <c r="F79" s="182"/>
      <c r="G79" s="275" t="s">
        <v>8049</v>
      </c>
      <c r="H79" s="264">
        <v>866.8</v>
      </c>
      <c r="I79" s="265">
        <v>45204</v>
      </c>
      <c r="J79" s="265">
        <v>45210</v>
      </c>
      <c r="K79" s="266">
        <f t="shared" si="1"/>
        <v>866.8</v>
      </c>
    </row>
    <row r="80" spans="1:11">
      <c r="A80" s="182" t="s">
        <v>8051</v>
      </c>
      <c r="B80" s="263" t="s">
        <v>8177</v>
      </c>
      <c r="C80" s="182" t="s">
        <v>8178</v>
      </c>
      <c r="D80" s="182" t="s">
        <v>8052</v>
      </c>
      <c r="E80" s="182" t="s">
        <v>16</v>
      </c>
      <c r="F80" s="182"/>
      <c r="G80" s="182" t="s">
        <v>7889</v>
      </c>
      <c r="H80" s="264">
        <v>38</v>
      </c>
      <c r="I80" s="265">
        <v>45204</v>
      </c>
      <c r="J80" s="265">
        <v>45223</v>
      </c>
      <c r="K80" s="266">
        <f t="shared" si="1"/>
        <v>38</v>
      </c>
    </row>
    <row r="81" spans="1:11">
      <c r="A81" s="182" t="s">
        <v>8053</v>
      </c>
      <c r="B81" s="263" t="s">
        <v>8177</v>
      </c>
      <c r="C81" s="182" t="s">
        <v>8178</v>
      </c>
      <c r="D81" s="182" t="s">
        <v>8054</v>
      </c>
      <c r="E81" s="182" t="s">
        <v>16</v>
      </c>
      <c r="F81" s="182"/>
      <c r="G81" s="182" t="s">
        <v>7884</v>
      </c>
      <c r="H81" s="264">
        <v>438.95</v>
      </c>
      <c r="I81" s="265">
        <v>45204</v>
      </c>
      <c r="J81" s="265">
        <v>45207</v>
      </c>
      <c r="K81" s="266">
        <f t="shared" si="1"/>
        <v>438.95</v>
      </c>
    </row>
    <row r="82" spans="1:11">
      <c r="A82" s="182" t="s">
        <v>8055</v>
      </c>
      <c r="B82" s="263" t="s">
        <v>8177</v>
      </c>
      <c r="C82" s="182" t="s">
        <v>8178</v>
      </c>
      <c r="D82" s="182" t="s">
        <v>8056</v>
      </c>
      <c r="E82" s="182" t="s">
        <v>16</v>
      </c>
      <c r="F82" s="182"/>
      <c r="G82" s="182" t="s">
        <v>7884</v>
      </c>
      <c r="H82" s="264">
        <v>250</v>
      </c>
      <c r="I82" s="265">
        <v>45204</v>
      </c>
      <c r="J82" s="265">
        <v>45258</v>
      </c>
      <c r="K82" s="266">
        <f t="shared" si="1"/>
        <v>250</v>
      </c>
    </row>
    <row r="83" spans="1:11">
      <c r="A83" s="182" t="s">
        <v>8057</v>
      </c>
      <c r="B83" s="263" t="s">
        <v>8177</v>
      </c>
      <c r="C83" s="182" t="s">
        <v>8178</v>
      </c>
      <c r="D83" s="182" t="s">
        <v>8058</v>
      </c>
      <c r="E83" s="182" t="s">
        <v>16</v>
      </c>
      <c r="F83" s="182"/>
      <c r="G83" s="182" t="s">
        <v>7889</v>
      </c>
      <c r="H83" s="264">
        <v>291.48</v>
      </c>
      <c r="I83" s="265">
        <v>45204</v>
      </c>
      <c r="J83" s="265">
        <v>45246</v>
      </c>
      <c r="K83" s="266">
        <f t="shared" si="1"/>
        <v>291.48</v>
      </c>
    </row>
    <row r="84" spans="1:11">
      <c r="A84" s="182" t="s">
        <v>8059</v>
      </c>
      <c r="B84" s="263" t="s">
        <v>8177</v>
      </c>
      <c r="C84" s="182" t="s">
        <v>8178</v>
      </c>
      <c r="D84" s="182" t="s">
        <v>8060</v>
      </c>
      <c r="E84" s="182" t="s">
        <v>16</v>
      </c>
      <c r="F84" s="182"/>
      <c r="G84" s="182" t="s">
        <v>7949</v>
      </c>
      <c r="H84" s="264">
        <v>1823.92</v>
      </c>
      <c r="I84" s="265">
        <v>45211</v>
      </c>
      <c r="J84" s="265">
        <v>45219</v>
      </c>
      <c r="K84" s="266">
        <f t="shared" si="1"/>
        <v>1823.92</v>
      </c>
    </row>
    <row r="85" spans="1:11">
      <c r="A85" s="182" t="s">
        <v>8061</v>
      </c>
      <c r="B85" s="263" t="s">
        <v>8177</v>
      </c>
      <c r="C85" s="182" t="s">
        <v>8178</v>
      </c>
      <c r="D85" s="182" t="s">
        <v>8063</v>
      </c>
      <c r="E85" s="182" t="s">
        <v>16</v>
      </c>
      <c r="F85" s="182"/>
      <c r="G85" s="182" t="s">
        <v>8062</v>
      </c>
      <c r="H85" s="264">
        <v>497</v>
      </c>
      <c r="I85" s="265">
        <v>45211</v>
      </c>
      <c r="J85" s="265">
        <v>45338</v>
      </c>
      <c r="K85" s="266">
        <f t="shared" si="1"/>
        <v>497</v>
      </c>
    </row>
    <row r="86" spans="1:11">
      <c r="A86" s="182" t="s">
        <v>8064</v>
      </c>
      <c r="B86" s="263" t="s">
        <v>8177</v>
      </c>
      <c r="C86" s="182" t="s">
        <v>8178</v>
      </c>
      <c r="D86" s="182" t="s">
        <v>8066</v>
      </c>
      <c r="E86" s="182" t="s">
        <v>16</v>
      </c>
      <c r="F86" s="182"/>
      <c r="G86" s="182" t="s">
        <v>8065</v>
      </c>
      <c r="H86" s="264">
        <v>5270</v>
      </c>
      <c r="I86" s="265">
        <v>45215</v>
      </c>
      <c r="J86" s="265">
        <v>45247</v>
      </c>
      <c r="K86" s="266">
        <f t="shared" si="1"/>
        <v>5270</v>
      </c>
    </row>
    <row r="87" spans="1:11">
      <c r="A87" s="182" t="s">
        <v>8067</v>
      </c>
      <c r="B87" s="263" t="s">
        <v>8177</v>
      </c>
      <c r="C87" s="182" t="s">
        <v>8178</v>
      </c>
      <c r="D87" s="182" t="s">
        <v>8068</v>
      </c>
      <c r="E87" s="182" t="s">
        <v>4846</v>
      </c>
      <c r="F87" s="182"/>
      <c r="G87" s="182" t="s">
        <v>7866</v>
      </c>
      <c r="H87" s="264">
        <v>97.5</v>
      </c>
      <c r="I87" s="265">
        <v>45215</v>
      </c>
      <c r="J87" s="265">
        <v>45291</v>
      </c>
      <c r="K87" s="266">
        <f t="shared" si="1"/>
        <v>97.5</v>
      </c>
    </row>
    <row r="88" spans="1:11">
      <c r="A88" s="276" t="s">
        <v>8069</v>
      </c>
      <c r="B88" s="263" t="s">
        <v>8177</v>
      </c>
      <c r="C88" s="182" t="s">
        <v>8178</v>
      </c>
      <c r="D88" s="182" t="s">
        <v>8071</v>
      </c>
      <c r="E88" s="182" t="s">
        <v>16</v>
      </c>
      <c r="F88" s="182"/>
      <c r="G88" s="182" t="s">
        <v>8070</v>
      </c>
      <c r="H88" s="264">
        <v>1106.55</v>
      </c>
      <c r="I88" s="265">
        <v>45218</v>
      </c>
      <c r="J88" s="265">
        <v>45289</v>
      </c>
      <c r="K88" s="266">
        <f t="shared" si="1"/>
        <v>1106.55</v>
      </c>
    </row>
    <row r="89" spans="1:11">
      <c r="A89" s="182" t="s">
        <v>8072</v>
      </c>
      <c r="B89" s="263" t="s">
        <v>8177</v>
      </c>
      <c r="C89" s="182" t="s">
        <v>8178</v>
      </c>
      <c r="D89" s="182" t="s">
        <v>8073</v>
      </c>
      <c r="E89" s="182" t="s">
        <v>16</v>
      </c>
      <c r="F89" s="182"/>
      <c r="G89" s="182" t="s">
        <v>7949</v>
      </c>
      <c r="H89" s="264">
        <v>20.49</v>
      </c>
      <c r="I89" s="265">
        <v>45218</v>
      </c>
      <c r="J89" s="265">
        <v>45212</v>
      </c>
      <c r="K89" s="266">
        <f t="shared" si="1"/>
        <v>20.49</v>
      </c>
    </row>
    <row r="90" spans="1:11">
      <c r="A90" s="182" t="s">
        <v>8074</v>
      </c>
      <c r="B90" s="263" t="s">
        <v>8177</v>
      </c>
      <c r="C90" s="182" t="s">
        <v>8178</v>
      </c>
      <c r="D90" s="182" t="s">
        <v>8075</v>
      </c>
      <c r="E90" s="182" t="s">
        <v>16</v>
      </c>
      <c r="F90" s="182"/>
      <c r="G90" s="182" t="s">
        <v>4888</v>
      </c>
      <c r="H90" s="264">
        <v>323.07</v>
      </c>
      <c r="I90" s="265">
        <v>45222</v>
      </c>
      <c r="J90" s="265">
        <v>45225</v>
      </c>
      <c r="K90" s="266">
        <f t="shared" si="1"/>
        <v>323.07</v>
      </c>
    </row>
    <row r="91" spans="1:11">
      <c r="A91" s="277" t="s">
        <v>8076</v>
      </c>
      <c r="B91" s="263" t="s">
        <v>8177</v>
      </c>
      <c r="C91" s="182" t="s">
        <v>8178</v>
      </c>
      <c r="D91" s="182" t="s">
        <v>8078</v>
      </c>
      <c r="E91" s="182" t="s">
        <v>16</v>
      </c>
      <c r="F91" s="182"/>
      <c r="G91" s="182" t="s">
        <v>8077</v>
      </c>
      <c r="H91" s="264">
        <v>840</v>
      </c>
      <c r="I91" s="265">
        <v>45222</v>
      </c>
      <c r="J91" s="265">
        <v>45245</v>
      </c>
      <c r="K91" s="266">
        <f t="shared" si="1"/>
        <v>840</v>
      </c>
    </row>
    <row r="92" spans="1:11">
      <c r="A92" s="182" t="s">
        <v>8079</v>
      </c>
      <c r="B92" s="263" t="s">
        <v>8177</v>
      </c>
      <c r="C92" s="182" t="s">
        <v>8178</v>
      </c>
      <c r="D92" s="182" t="s">
        <v>7940</v>
      </c>
      <c r="E92" s="182" t="s">
        <v>16</v>
      </c>
      <c r="F92" s="182"/>
      <c r="G92" s="182" t="s">
        <v>7949</v>
      </c>
      <c r="H92" s="264">
        <v>538.52</v>
      </c>
      <c r="I92" s="265">
        <v>45224</v>
      </c>
      <c r="J92" s="265">
        <v>45233</v>
      </c>
      <c r="K92" s="266">
        <f t="shared" si="1"/>
        <v>538.52</v>
      </c>
    </row>
    <row r="93" spans="1:11">
      <c r="A93" s="182" t="s">
        <v>8080</v>
      </c>
      <c r="B93" s="263" t="s">
        <v>8177</v>
      </c>
      <c r="C93" s="182" t="s">
        <v>8178</v>
      </c>
      <c r="D93" s="182" t="s">
        <v>8082</v>
      </c>
      <c r="E93" s="182" t="s">
        <v>16</v>
      </c>
      <c r="F93" s="182"/>
      <c r="G93" s="182" t="s">
        <v>8081</v>
      </c>
      <c r="H93" s="264">
        <v>28.35</v>
      </c>
      <c r="I93" s="265">
        <v>45224</v>
      </c>
      <c r="J93" s="265">
        <v>45243</v>
      </c>
      <c r="K93" s="266">
        <f t="shared" si="1"/>
        <v>28.35</v>
      </c>
    </row>
    <row r="94" spans="1:11">
      <c r="A94" s="182" t="s">
        <v>8083</v>
      </c>
      <c r="B94" s="263" t="s">
        <v>8177</v>
      </c>
      <c r="C94" s="182" t="s">
        <v>8178</v>
      </c>
      <c r="D94" s="182" t="s">
        <v>8085</v>
      </c>
      <c r="E94" s="182" t="s">
        <v>16</v>
      </c>
      <c r="F94" s="182"/>
      <c r="G94" s="182" t="s">
        <v>8084</v>
      </c>
      <c r="H94" s="264">
        <v>38</v>
      </c>
      <c r="I94" s="265">
        <v>45224</v>
      </c>
      <c r="J94" s="265">
        <v>45245</v>
      </c>
      <c r="K94" s="266">
        <f t="shared" si="1"/>
        <v>38</v>
      </c>
    </row>
    <row r="95" spans="1:11">
      <c r="A95" s="182" t="s">
        <v>8086</v>
      </c>
      <c r="B95" s="263" t="s">
        <v>8177</v>
      </c>
      <c r="C95" s="182" t="s">
        <v>8178</v>
      </c>
      <c r="D95" s="182" t="s">
        <v>8087</v>
      </c>
      <c r="E95" s="182" t="s">
        <v>16</v>
      </c>
      <c r="F95" s="182"/>
      <c r="G95" s="182" t="s">
        <v>7866</v>
      </c>
      <c r="H95" s="264">
        <v>97.5</v>
      </c>
      <c r="I95" s="265">
        <v>45225</v>
      </c>
      <c r="J95" s="265">
        <v>45291</v>
      </c>
      <c r="K95" s="266">
        <f t="shared" si="1"/>
        <v>97.5</v>
      </c>
    </row>
    <row r="96" spans="1:11">
      <c r="A96" s="182" t="s">
        <v>8088</v>
      </c>
      <c r="B96" s="263" t="s">
        <v>8177</v>
      </c>
      <c r="C96" s="182" t="s">
        <v>8178</v>
      </c>
      <c r="D96" s="182" t="s">
        <v>8089</v>
      </c>
      <c r="E96" s="182" t="s">
        <v>16</v>
      </c>
      <c r="F96" s="182"/>
      <c r="G96" s="182" t="s">
        <v>7889</v>
      </c>
      <c r="H96" s="264">
        <v>356.54</v>
      </c>
      <c r="I96" s="265">
        <v>45238</v>
      </c>
      <c r="J96" s="265">
        <v>45246</v>
      </c>
      <c r="K96" s="266">
        <f t="shared" si="1"/>
        <v>356.54</v>
      </c>
    </row>
    <row r="97" spans="1:11">
      <c r="A97" s="182" t="s">
        <v>8090</v>
      </c>
      <c r="B97" s="263" t="s">
        <v>8177</v>
      </c>
      <c r="C97" s="182" t="s">
        <v>8178</v>
      </c>
      <c r="D97" s="182" t="s">
        <v>8091</v>
      </c>
      <c r="E97" s="182" t="s">
        <v>16</v>
      </c>
      <c r="F97" s="182"/>
      <c r="G97" s="182" t="s">
        <v>7889</v>
      </c>
      <c r="H97" s="264">
        <v>589.73</v>
      </c>
      <c r="I97" s="265">
        <v>45238</v>
      </c>
      <c r="J97" s="265">
        <v>45246</v>
      </c>
      <c r="K97" s="266">
        <f t="shared" si="1"/>
        <v>589.73</v>
      </c>
    </row>
    <row r="98" spans="1:11">
      <c r="A98" s="182" t="s">
        <v>8092</v>
      </c>
      <c r="B98" s="263" t="s">
        <v>8177</v>
      </c>
      <c r="C98" s="182" t="s">
        <v>8178</v>
      </c>
      <c r="D98" s="182" t="s">
        <v>6201</v>
      </c>
      <c r="E98" s="182" t="s">
        <v>8093</v>
      </c>
      <c r="F98" s="182"/>
      <c r="G98" s="182" t="s">
        <v>4888</v>
      </c>
      <c r="H98" s="264">
        <v>308.23</v>
      </c>
      <c r="I98" s="265">
        <v>45239</v>
      </c>
      <c r="J98" s="265">
        <v>45243</v>
      </c>
      <c r="K98" s="266">
        <f t="shared" si="1"/>
        <v>308.23</v>
      </c>
    </row>
    <row r="99" spans="1:11">
      <c r="A99" s="182" t="s">
        <v>8094</v>
      </c>
      <c r="B99" s="263" t="s">
        <v>8177</v>
      </c>
      <c r="C99" s="182" t="s">
        <v>8178</v>
      </c>
      <c r="D99" s="182" t="s">
        <v>8095</v>
      </c>
      <c r="E99" s="182" t="s">
        <v>16</v>
      </c>
      <c r="F99" s="182"/>
      <c r="G99" s="182" t="s">
        <v>7889</v>
      </c>
      <c r="H99" s="264">
        <v>173.44</v>
      </c>
      <c r="I99" s="265">
        <v>45238</v>
      </c>
      <c r="J99" s="265">
        <v>45246</v>
      </c>
      <c r="K99" s="266">
        <f t="shared" si="1"/>
        <v>173.44</v>
      </c>
    </row>
    <row r="100" spans="1:11">
      <c r="A100" s="273" t="s">
        <v>8096</v>
      </c>
      <c r="B100" s="263" t="s">
        <v>8177</v>
      </c>
      <c r="C100" s="182" t="s">
        <v>8178</v>
      </c>
      <c r="D100" s="182" t="s">
        <v>8098</v>
      </c>
      <c r="E100" s="182" t="s">
        <v>16</v>
      </c>
      <c r="F100" s="182"/>
      <c r="G100" s="182" t="s">
        <v>8097</v>
      </c>
      <c r="H100" s="264">
        <v>866.5</v>
      </c>
      <c r="I100" s="265">
        <v>45245</v>
      </c>
      <c r="J100" s="265">
        <v>45289</v>
      </c>
      <c r="K100" s="266">
        <f t="shared" si="1"/>
        <v>866.5</v>
      </c>
    </row>
    <row r="101" spans="1:11">
      <c r="A101" s="273" t="s">
        <v>8099</v>
      </c>
      <c r="B101" s="263" t="s">
        <v>8177</v>
      </c>
      <c r="C101" s="182" t="s">
        <v>8178</v>
      </c>
      <c r="D101" s="182" t="s">
        <v>8100</v>
      </c>
      <c r="E101" s="182" t="s">
        <v>7876</v>
      </c>
      <c r="F101" s="182"/>
      <c r="G101" s="182" t="s">
        <v>8003</v>
      </c>
      <c r="H101" s="264">
        <v>5200</v>
      </c>
      <c r="I101" s="265">
        <v>45245</v>
      </c>
      <c r="J101" s="265">
        <v>45267</v>
      </c>
      <c r="K101" s="266">
        <f t="shared" si="1"/>
        <v>5200</v>
      </c>
    </row>
    <row r="102" spans="1:11">
      <c r="A102" s="276" t="s">
        <v>8101</v>
      </c>
      <c r="B102" s="263" t="s">
        <v>8177</v>
      </c>
      <c r="C102" s="182" t="s">
        <v>8178</v>
      </c>
      <c r="D102" s="182" t="s">
        <v>8103</v>
      </c>
      <c r="E102" s="182" t="s">
        <v>16</v>
      </c>
      <c r="F102" s="182"/>
      <c r="G102" s="182" t="s">
        <v>8102</v>
      </c>
      <c r="H102" s="264">
        <v>1469.92</v>
      </c>
      <c r="I102" s="265">
        <v>45247</v>
      </c>
      <c r="J102" s="265">
        <v>45247</v>
      </c>
      <c r="K102" s="266">
        <f t="shared" si="1"/>
        <v>1469.92</v>
      </c>
    </row>
    <row r="103" spans="1:11">
      <c r="A103" s="277" t="s">
        <v>8104</v>
      </c>
      <c r="B103" s="263" t="s">
        <v>8177</v>
      </c>
      <c r="C103" s="182" t="s">
        <v>8178</v>
      </c>
      <c r="D103" s="182" t="s">
        <v>8105</v>
      </c>
      <c r="E103" s="182" t="s">
        <v>16</v>
      </c>
      <c r="F103" s="182"/>
      <c r="G103" s="182" t="s">
        <v>7055</v>
      </c>
      <c r="H103" s="264">
        <v>1423.27</v>
      </c>
      <c r="I103" s="265">
        <v>45253</v>
      </c>
      <c r="J103" s="265">
        <v>45253</v>
      </c>
      <c r="K103" s="266">
        <f t="shared" si="1"/>
        <v>1423.27</v>
      </c>
    </row>
    <row r="104" spans="1:11">
      <c r="A104" s="277" t="s">
        <v>8106</v>
      </c>
      <c r="B104" s="263" t="s">
        <v>8177</v>
      </c>
      <c r="C104" s="182" t="s">
        <v>8178</v>
      </c>
      <c r="D104" s="182" t="s">
        <v>8108</v>
      </c>
      <c r="E104" s="182" t="s">
        <v>7876</v>
      </c>
      <c r="F104" s="182"/>
      <c r="G104" s="182" t="s">
        <v>8107</v>
      </c>
      <c r="H104" s="264">
        <v>650</v>
      </c>
      <c r="I104" s="265">
        <v>45257</v>
      </c>
      <c r="J104" s="265">
        <v>45264</v>
      </c>
      <c r="K104" s="266">
        <f t="shared" si="1"/>
        <v>650</v>
      </c>
    </row>
    <row r="105" spans="1:11">
      <c r="A105" s="277" t="s">
        <v>8109</v>
      </c>
      <c r="B105" s="263" t="s">
        <v>8177</v>
      </c>
      <c r="C105" s="182" t="s">
        <v>8178</v>
      </c>
      <c r="D105" s="182" t="s">
        <v>8110</v>
      </c>
      <c r="E105" s="182" t="s">
        <v>16</v>
      </c>
      <c r="F105" s="182"/>
      <c r="G105" s="182" t="s">
        <v>804</v>
      </c>
      <c r="H105" s="264">
        <v>800</v>
      </c>
      <c r="I105" s="265">
        <v>45257</v>
      </c>
      <c r="J105" s="265">
        <v>45267</v>
      </c>
      <c r="K105" s="266">
        <f t="shared" si="1"/>
        <v>800</v>
      </c>
    </row>
    <row r="106" spans="1:11">
      <c r="A106" s="277" t="s">
        <v>8111</v>
      </c>
      <c r="B106" s="263" t="s">
        <v>8177</v>
      </c>
      <c r="C106" s="182" t="s">
        <v>8178</v>
      </c>
      <c r="D106" s="182" t="s">
        <v>7940</v>
      </c>
      <c r="E106" s="182" t="s">
        <v>16</v>
      </c>
      <c r="F106" s="182"/>
      <c r="G106" s="182" t="s">
        <v>7949</v>
      </c>
      <c r="H106" s="264">
        <v>1087.6199999999999</v>
      </c>
      <c r="I106" s="265">
        <v>45258</v>
      </c>
      <c r="J106" s="265">
        <v>45265</v>
      </c>
      <c r="K106" s="266">
        <f t="shared" si="1"/>
        <v>1087.6199999999999</v>
      </c>
    </row>
    <row r="107" spans="1:11">
      <c r="A107" s="277" t="s">
        <v>8112</v>
      </c>
      <c r="B107" s="263" t="s">
        <v>8177</v>
      </c>
      <c r="C107" s="182" t="s">
        <v>8178</v>
      </c>
      <c r="D107" s="182" t="s">
        <v>8114</v>
      </c>
      <c r="E107" s="182" t="s">
        <v>16</v>
      </c>
      <c r="F107" s="182"/>
      <c r="G107" s="182" t="s">
        <v>8113</v>
      </c>
      <c r="H107" s="264">
        <v>770</v>
      </c>
      <c r="I107" s="265">
        <v>45271</v>
      </c>
      <c r="J107" s="265">
        <v>45271</v>
      </c>
      <c r="K107" s="266">
        <f t="shared" si="1"/>
        <v>770</v>
      </c>
    </row>
    <row r="108" spans="1:11" ht="18">
      <c r="A108" s="273" t="s">
        <v>8115</v>
      </c>
      <c r="B108" s="263" t="s">
        <v>8177</v>
      </c>
      <c r="C108" s="182" t="s">
        <v>8178</v>
      </c>
      <c r="D108" s="182" t="s">
        <v>7940</v>
      </c>
      <c r="E108" s="182" t="s">
        <v>16</v>
      </c>
      <c r="F108" s="182"/>
      <c r="G108" s="182" t="s">
        <v>7949</v>
      </c>
      <c r="H108" s="278">
        <v>540.98</v>
      </c>
      <c r="I108" s="265">
        <v>45272</v>
      </c>
      <c r="J108" s="265">
        <v>45273</v>
      </c>
      <c r="K108" s="266">
        <f t="shared" si="1"/>
        <v>540.98</v>
      </c>
    </row>
    <row r="109" spans="1:11" ht="18">
      <c r="A109" s="273" t="s">
        <v>8116</v>
      </c>
      <c r="B109" s="263" t="s">
        <v>8177</v>
      </c>
      <c r="C109" s="182" t="s">
        <v>8178</v>
      </c>
      <c r="D109" s="182" t="s">
        <v>8118</v>
      </c>
      <c r="E109" s="182" t="s">
        <v>16</v>
      </c>
      <c r="F109" s="182"/>
      <c r="G109" s="182" t="s">
        <v>8117</v>
      </c>
      <c r="H109" s="278">
        <v>1243.3699999999999</v>
      </c>
      <c r="I109" s="265">
        <v>45272</v>
      </c>
      <c r="J109" s="265">
        <v>45281</v>
      </c>
      <c r="K109" s="266">
        <f t="shared" si="1"/>
        <v>1243.3699999999999</v>
      </c>
    </row>
    <row r="110" spans="1:11" ht="18">
      <c r="A110" s="277" t="s">
        <v>8119</v>
      </c>
      <c r="B110" s="263" t="s">
        <v>8177</v>
      </c>
      <c r="C110" s="182" t="s">
        <v>8178</v>
      </c>
      <c r="D110" s="182" t="s">
        <v>8118</v>
      </c>
      <c r="E110" s="182" t="s">
        <v>16</v>
      </c>
      <c r="F110" s="182"/>
      <c r="G110" s="182" t="s">
        <v>8120</v>
      </c>
      <c r="H110" s="278">
        <v>1877.7</v>
      </c>
      <c r="I110" s="265">
        <v>45272</v>
      </c>
      <c r="J110" s="265">
        <v>45273</v>
      </c>
      <c r="K110" s="266">
        <f t="shared" si="1"/>
        <v>1877.7</v>
      </c>
    </row>
    <row r="111" spans="1:11">
      <c r="A111" s="182" t="s">
        <v>8121</v>
      </c>
      <c r="B111" s="263" t="s">
        <v>8177</v>
      </c>
      <c r="C111" s="182" t="s">
        <v>8178</v>
      </c>
      <c r="D111" s="182" t="s">
        <v>8118</v>
      </c>
      <c r="E111" s="182" t="s">
        <v>16</v>
      </c>
      <c r="F111" s="182"/>
      <c r="G111" s="182" t="s">
        <v>8122</v>
      </c>
      <c r="H111" s="264">
        <v>1111.01</v>
      </c>
      <c r="I111" s="265">
        <v>45274</v>
      </c>
      <c r="J111" s="265">
        <v>45275</v>
      </c>
      <c r="K111" s="266">
        <f t="shared" si="1"/>
        <v>1111.01</v>
      </c>
    </row>
    <row r="112" spans="1:11">
      <c r="A112" s="277" t="s">
        <v>8123</v>
      </c>
      <c r="B112" s="263" t="s">
        <v>8177</v>
      </c>
      <c r="C112" s="182" t="s">
        <v>8178</v>
      </c>
      <c r="D112" s="182" t="s">
        <v>7940</v>
      </c>
      <c r="E112" s="182" t="s">
        <v>16</v>
      </c>
      <c r="F112" s="182"/>
      <c r="G112" s="182" t="s">
        <v>8124</v>
      </c>
      <c r="H112" s="264">
        <v>2491.8000000000002</v>
      </c>
      <c r="I112" s="265">
        <v>45274</v>
      </c>
      <c r="J112" s="265">
        <v>45280</v>
      </c>
      <c r="K112" s="266">
        <f t="shared" si="1"/>
        <v>2491.8000000000002</v>
      </c>
    </row>
    <row r="113" spans="1:11">
      <c r="A113" s="182" t="s">
        <v>8125</v>
      </c>
      <c r="B113" s="263" t="s">
        <v>8177</v>
      </c>
      <c r="C113" s="182" t="s">
        <v>8178</v>
      </c>
      <c r="D113" s="182" t="s">
        <v>8127</v>
      </c>
      <c r="E113" s="182" t="s">
        <v>16</v>
      </c>
      <c r="F113" s="182"/>
      <c r="G113" s="182" t="s">
        <v>8126</v>
      </c>
      <c r="H113" s="264">
        <v>419.5</v>
      </c>
      <c r="I113" s="265">
        <v>45274</v>
      </c>
      <c r="J113" s="265">
        <v>45275</v>
      </c>
      <c r="K113" s="266">
        <f t="shared" si="1"/>
        <v>419.5</v>
      </c>
    </row>
    <row r="114" spans="1:11">
      <c r="A114" s="182" t="s">
        <v>8128</v>
      </c>
      <c r="B114" s="263" t="s">
        <v>8177</v>
      </c>
      <c r="C114" s="182" t="s">
        <v>8178</v>
      </c>
      <c r="D114" s="182" t="s">
        <v>8129</v>
      </c>
      <c r="E114" s="182" t="s">
        <v>16</v>
      </c>
      <c r="F114" s="182"/>
      <c r="G114" s="182" t="s">
        <v>8130</v>
      </c>
      <c r="H114" s="264" t="s">
        <v>8131</v>
      </c>
      <c r="I114" s="265">
        <v>45131</v>
      </c>
      <c r="J114" s="265">
        <v>45135</v>
      </c>
      <c r="K114" s="266" t="str">
        <f t="shared" si="1"/>
        <v>1239.99</v>
      </c>
    </row>
    <row r="115" spans="1:11">
      <c r="A115" s="182" t="s">
        <v>8132</v>
      </c>
      <c r="B115" s="263" t="s">
        <v>8177</v>
      </c>
      <c r="C115" s="182" t="s">
        <v>8178</v>
      </c>
      <c r="D115" s="182" t="s">
        <v>8133</v>
      </c>
      <c r="E115" s="182" t="s">
        <v>7876</v>
      </c>
      <c r="F115" s="182"/>
      <c r="G115" s="182" t="s">
        <v>6203</v>
      </c>
      <c r="H115" s="264">
        <v>7800</v>
      </c>
      <c r="I115" s="265">
        <v>45244</v>
      </c>
      <c r="J115" s="265">
        <v>45279</v>
      </c>
      <c r="K115" s="266">
        <f t="shared" si="1"/>
        <v>7800</v>
      </c>
    </row>
    <row r="116" spans="1:11">
      <c r="A116" s="182" t="s">
        <v>8134</v>
      </c>
      <c r="B116" s="263" t="s">
        <v>8177</v>
      </c>
      <c r="C116" s="182" t="s">
        <v>8178</v>
      </c>
      <c r="D116" s="182" t="s">
        <v>2385</v>
      </c>
      <c r="E116" s="182" t="s">
        <v>4846</v>
      </c>
      <c r="F116" s="182"/>
      <c r="G116" s="182" t="s">
        <v>3348</v>
      </c>
      <c r="H116" s="264">
        <v>13415.25</v>
      </c>
      <c r="I116" s="265">
        <v>45280</v>
      </c>
      <c r="J116" s="265">
        <v>45287</v>
      </c>
      <c r="K116" s="266">
        <f t="shared" si="1"/>
        <v>13415.25</v>
      </c>
    </row>
    <row r="117" spans="1:11">
      <c r="A117" s="182" t="s">
        <v>8135</v>
      </c>
      <c r="B117" s="263" t="s">
        <v>8177</v>
      </c>
      <c r="C117" s="182" t="s">
        <v>8178</v>
      </c>
      <c r="D117" s="182" t="s">
        <v>8137</v>
      </c>
      <c r="E117" s="182" t="s">
        <v>4846</v>
      </c>
      <c r="F117" s="182"/>
      <c r="G117" s="182" t="s">
        <v>8136</v>
      </c>
      <c r="H117" s="264">
        <v>956.58</v>
      </c>
      <c r="I117" s="265">
        <v>45259</v>
      </c>
      <c r="J117" s="265">
        <v>45289</v>
      </c>
      <c r="K117" s="266">
        <f t="shared" si="1"/>
        <v>956.58</v>
      </c>
    </row>
    <row r="118" spans="1:11">
      <c r="A118" s="182" t="s">
        <v>8138</v>
      </c>
      <c r="B118" s="263" t="s">
        <v>8177</v>
      </c>
      <c r="C118" s="182" t="s">
        <v>8178</v>
      </c>
      <c r="D118" s="182" t="s">
        <v>8139</v>
      </c>
      <c r="E118" s="182" t="s">
        <v>8093</v>
      </c>
      <c r="F118" s="182"/>
      <c r="G118" s="182" t="s">
        <v>4888</v>
      </c>
      <c r="H118" s="264">
        <v>232.19</v>
      </c>
      <c r="I118" s="265">
        <v>45274</v>
      </c>
      <c r="J118" s="265">
        <v>45275</v>
      </c>
      <c r="K118" s="266">
        <f t="shared" si="1"/>
        <v>232.19</v>
      </c>
    </row>
    <row r="119" spans="1:11">
      <c r="A119" s="182" t="s">
        <v>8140</v>
      </c>
      <c r="B119" s="263" t="s">
        <v>8177</v>
      </c>
      <c r="C119" s="182" t="s">
        <v>8178</v>
      </c>
      <c r="D119" s="182" t="s">
        <v>8141</v>
      </c>
      <c r="E119" s="182" t="s">
        <v>16</v>
      </c>
      <c r="F119" s="182"/>
      <c r="G119" s="182" t="s">
        <v>8081</v>
      </c>
      <c r="H119" s="264">
        <v>135</v>
      </c>
      <c r="I119" s="265">
        <v>45279</v>
      </c>
      <c r="J119" s="265">
        <v>45289</v>
      </c>
      <c r="K119" s="266">
        <f t="shared" si="1"/>
        <v>135</v>
      </c>
    </row>
    <row r="120" spans="1:11">
      <c r="A120" s="182" t="s">
        <v>8142</v>
      </c>
      <c r="B120" s="263" t="s">
        <v>8177</v>
      </c>
      <c r="C120" s="182" t="s">
        <v>8178</v>
      </c>
      <c r="D120" s="182" t="s">
        <v>8144</v>
      </c>
      <c r="E120" s="182" t="s">
        <v>16</v>
      </c>
      <c r="F120" s="182"/>
      <c r="G120" s="182" t="s">
        <v>8143</v>
      </c>
      <c r="H120" s="264">
        <v>490</v>
      </c>
      <c r="I120" s="265">
        <v>45279</v>
      </c>
      <c r="J120" s="265">
        <v>45299</v>
      </c>
      <c r="K120" s="266">
        <f t="shared" si="1"/>
        <v>490</v>
      </c>
    </row>
    <row r="121" spans="1:11">
      <c r="A121" s="182" t="s">
        <v>8145</v>
      </c>
      <c r="B121" s="263" t="s">
        <v>8177</v>
      </c>
      <c r="C121" s="182" t="s">
        <v>8178</v>
      </c>
      <c r="D121" s="182" t="s">
        <v>8147</v>
      </c>
      <c r="E121" s="182" t="s">
        <v>16</v>
      </c>
      <c r="F121" s="182"/>
      <c r="G121" s="182" t="s">
        <v>8146</v>
      </c>
      <c r="H121" s="264">
        <v>755.41</v>
      </c>
      <c r="I121" s="265">
        <v>45289</v>
      </c>
      <c r="J121" s="265">
        <v>45338</v>
      </c>
      <c r="K121" s="266">
        <f t="shared" si="1"/>
        <v>755.41</v>
      </c>
    </row>
    <row r="122" spans="1:11">
      <c r="A122" s="182" t="s">
        <v>8148</v>
      </c>
      <c r="B122" s="263" t="s">
        <v>8177</v>
      </c>
      <c r="C122" s="182" t="s">
        <v>8178</v>
      </c>
      <c r="D122" s="182" t="s">
        <v>8150</v>
      </c>
      <c r="E122" s="182" t="s">
        <v>8151</v>
      </c>
      <c r="F122" s="182"/>
      <c r="G122" s="182" t="s">
        <v>8149</v>
      </c>
      <c r="H122" s="264">
        <v>1099.4000000000001</v>
      </c>
      <c r="I122" s="265">
        <v>45289</v>
      </c>
      <c r="J122" s="265">
        <v>45306</v>
      </c>
      <c r="K122" s="266">
        <f t="shared" si="1"/>
        <v>1099.4000000000001</v>
      </c>
    </row>
    <row r="123" spans="1:11">
      <c r="A123" s="182" t="s">
        <v>8152</v>
      </c>
      <c r="B123" s="263" t="s">
        <v>8177</v>
      </c>
      <c r="C123" s="182" t="s">
        <v>8178</v>
      </c>
      <c r="D123" s="182" t="s">
        <v>8153</v>
      </c>
      <c r="E123" s="182" t="s">
        <v>16</v>
      </c>
      <c r="F123" s="182"/>
      <c r="G123" s="182" t="s">
        <v>8154</v>
      </c>
      <c r="H123" s="264">
        <v>441.35</v>
      </c>
      <c r="I123" s="265">
        <v>45278</v>
      </c>
      <c r="J123" s="265">
        <v>45330</v>
      </c>
      <c r="K123" s="266">
        <f t="shared" si="1"/>
        <v>441.35</v>
      </c>
    </row>
    <row r="124" spans="1:11">
      <c r="A124" s="182" t="s">
        <v>8155</v>
      </c>
      <c r="B124" s="263" t="s">
        <v>8177</v>
      </c>
      <c r="C124" s="182" t="s">
        <v>8178</v>
      </c>
      <c r="D124" s="182" t="s">
        <v>8156</v>
      </c>
      <c r="E124" s="182" t="s">
        <v>16</v>
      </c>
      <c r="F124" s="182"/>
      <c r="G124" s="182" t="s">
        <v>7920</v>
      </c>
      <c r="H124" s="264">
        <v>1338.97</v>
      </c>
      <c r="I124" s="265">
        <v>45281</v>
      </c>
      <c r="J124" s="265">
        <v>45281</v>
      </c>
      <c r="K124" s="266">
        <f t="shared" si="1"/>
        <v>1338.97</v>
      </c>
    </row>
    <row r="125" spans="1:11">
      <c r="A125" s="182" t="s">
        <v>8157</v>
      </c>
      <c r="B125" s="263" t="s">
        <v>8177</v>
      </c>
      <c r="C125" s="182" t="s">
        <v>8178</v>
      </c>
      <c r="D125" s="182" t="s">
        <v>8158</v>
      </c>
      <c r="E125" s="182" t="s">
        <v>16</v>
      </c>
      <c r="F125" s="182"/>
      <c r="G125" s="182" t="s">
        <v>8049</v>
      </c>
      <c r="H125" s="264">
        <v>862.4</v>
      </c>
      <c r="I125" s="265">
        <v>45279</v>
      </c>
      <c r="J125" s="265">
        <v>45289</v>
      </c>
      <c r="K125" s="266">
        <f t="shared" si="1"/>
        <v>862.4</v>
      </c>
    </row>
    <row r="126" spans="1:11">
      <c r="A126" s="182" t="s">
        <v>8159</v>
      </c>
      <c r="B126" s="263" t="s">
        <v>8177</v>
      </c>
      <c r="C126" s="182" t="s">
        <v>8178</v>
      </c>
      <c r="D126" s="182" t="s">
        <v>1501</v>
      </c>
      <c r="E126" s="182" t="s">
        <v>16</v>
      </c>
      <c r="F126" s="182"/>
      <c r="G126" s="182" t="s">
        <v>8160</v>
      </c>
      <c r="H126" s="264">
        <v>137.74</v>
      </c>
      <c r="I126" s="265">
        <v>45288</v>
      </c>
      <c r="J126" s="265">
        <v>45300</v>
      </c>
      <c r="K126" s="266">
        <f t="shared" si="1"/>
        <v>137.74</v>
      </c>
    </row>
    <row r="127" spans="1:11">
      <c r="A127" s="182" t="s">
        <v>8161</v>
      </c>
      <c r="B127" s="263" t="s">
        <v>8177</v>
      </c>
      <c r="C127" s="182" t="s">
        <v>8178</v>
      </c>
      <c r="D127" s="182" t="s">
        <v>8162</v>
      </c>
      <c r="E127" s="182" t="s">
        <v>16</v>
      </c>
      <c r="F127" s="182"/>
      <c r="G127" s="182" t="s">
        <v>8160</v>
      </c>
      <c r="H127" s="264">
        <v>484.2</v>
      </c>
      <c r="I127" s="265">
        <v>45288</v>
      </c>
      <c r="J127" s="265">
        <v>45300</v>
      </c>
      <c r="K127" s="266">
        <f t="shared" si="1"/>
        <v>484.2</v>
      </c>
    </row>
    <row r="128" spans="1:11">
      <c r="A128" s="182" t="s">
        <v>8163</v>
      </c>
      <c r="B128" s="263" t="s">
        <v>8177</v>
      </c>
      <c r="C128" s="182" t="s">
        <v>8178</v>
      </c>
      <c r="D128" s="182" t="s">
        <v>8164</v>
      </c>
      <c r="E128" s="182" t="s">
        <v>16</v>
      </c>
      <c r="F128" s="182"/>
      <c r="G128" s="182" t="s">
        <v>3348</v>
      </c>
      <c r="H128" s="264">
        <v>660.8</v>
      </c>
      <c r="I128" s="265">
        <v>45289</v>
      </c>
      <c r="J128" s="265">
        <v>45334</v>
      </c>
      <c r="K128" s="266">
        <f t="shared" si="1"/>
        <v>660.8</v>
      </c>
    </row>
    <row r="129" spans="1:11">
      <c r="A129" s="182" t="s">
        <v>8165</v>
      </c>
      <c r="B129" s="263" t="s">
        <v>8177</v>
      </c>
      <c r="C129" s="182" t="s">
        <v>8178</v>
      </c>
      <c r="D129" s="182" t="s">
        <v>8166</v>
      </c>
      <c r="E129" s="182" t="s">
        <v>16</v>
      </c>
      <c r="F129" s="182"/>
      <c r="G129" s="182" t="s">
        <v>6203</v>
      </c>
      <c r="H129" s="264">
        <v>2280</v>
      </c>
      <c r="I129" s="265">
        <v>45289</v>
      </c>
      <c r="J129" s="265">
        <v>45274</v>
      </c>
      <c r="K129" s="266">
        <f t="shared" si="1"/>
        <v>2280</v>
      </c>
    </row>
    <row r="130" spans="1:11">
      <c r="A130" s="182" t="s">
        <v>8167</v>
      </c>
      <c r="B130" s="263" t="s">
        <v>8177</v>
      </c>
      <c r="C130" s="182" t="s">
        <v>8178</v>
      </c>
      <c r="D130" s="182" t="s">
        <v>8168</v>
      </c>
      <c r="E130" s="182" t="s">
        <v>7876</v>
      </c>
      <c r="F130" s="182"/>
      <c r="G130" s="182" t="s">
        <v>8065</v>
      </c>
      <c r="H130" s="264">
        <v>5100</v>
      </c>
      <c r="I130" s="265">
        <v>45289</v>
      </c>
      <c r="J130" s="265">
        <v>45345</v>
      </c>
      <c r="K130" s="266">
        <f t="shared" si="1"/>
        <v>5100</v>
      </c>
    </row>
    <row r="131" spans="1:11">
      <c r="A131" s="182" t="s">
        <v>8169</v>
      </c>
      <c r="B131" s="263" t="s">
        <v>8177</v>
      </c>
      <c r="C131" s="182" t="s">
        <v>8178</v>
      </c>
      <c r="D131" s="182" t="s">
        <v>6175</v>
      </c>
      <c r="E131" s="182" t="s">
        <v>16</v>
      </c>
      <c r="F131" s="182"/>
      <c r="G131" s="182" t="s">
        <v>8170</v>
      </c>
      <c r="H131" s="264">
        <v>99.18</v>
      </c>
      <c r="I131" s="265">
        <v>45134</v>
      </c>
      <c r="J131" s="265">
        <v>45134</v>
      </c>
      <c r="K131" s="266">
        <f t="shared" si="1"/>
        <v>99.18</v>
      </c>
    </row>
    <row r="132" spans="1:11">
      <c r="A132" s="182" t="s">
        <v>8171</v>
      </c>
      <c r="B132" s="263" t="s">
        <v>8177</v>
      </c>
      <c r="C132" s="182" t="s">
        <v>8178</v>
      </c>
      <c r="D132" s="182" t="s">
        <v>6175</v>
      </c>
      <c r="E132" s="182" t="s">
        <v>16</v>
      </c>
      <c r="F132" s="182"/>
      <c r="G132" s="182" t="s">
        <v>8124</v>
      </c>
      <c r="H132" s="264">
        <v>401.1</v>
      </c>
      <c r="I132" s="265">
        <v>45140</v>
      </c>
      <c r="J132" s="265">
        <v>45146</v>
      </c>
      <c r="K132" s="266">
        <f t="shared" si="1"/>
        <v>401.1</v>
      </c>
    </row>
    <row r="133" spans="1:11">
      <c r="A133" s="182" t="s">
        <v>8172</v>
      </c>
      <c r="B133" s="263" t="s">
        <v>8177</v>
      </c>
      <c r="C133" s="182" t="s">
        <v>8178</v>
      </c>
      <c r="D133" s="182" t="s">
        <v>8174</v>
      </c>
      <c r="E133" s="182" t="s">
        <v>8016</v>
      </c>
      <c r="F133" s="182"/>
      <c r="G133" s="182" t="s">
        <v>8173</v>
      </c>
      <c r="H133" s="264">
        <v>138.94</v>
      </c>
      <c r="I133" s="265">
        <v>44981</v>
      </c>
      <c r="J133" s="265">
        <v>44994</v>
      </c>
      <c r="K133" s="266">
        <f t="shared" si="1"/>
        <v>138.94</v>
      </c>
    </row>
    <row r="134" spans="1:11">
      <c r="A134" s="182" t="s">
        <v>8175</v>
      </c>
      <c r="B134" s="263" t="s">
        <v>8177</v>
      </c>
      <c r="C134" s="182" t="s">
        <v>8178</v>
      </c>
      <c r="D134" s="182" t="s">
        <v>8176</v>
      </c>
      <c r="E134" s="182" t="s">
        <v>7876</v>
      </c>
      <c r="F134" s="182"/>
      <c r="G134" s="182" t="s">
        <v>6174</v>
      </c>
      <c r="H134" s="264">
        <v>3610.82</v>
      </c>
      <c r="I134" s="265">
        <v>45289</v>
      </c>
      <c r="J134" s="265">
        <v>45320</v>
      </c>
      <c r="K134" s="266">
        <f t="shared" ref="K134" si="2">H134</f>
        <v>3610.82</v>
      </c>
    </row>
  </sheetData>
  <mergeCells count="2">
    <mergeCell ref="A1:K1"/>
    <mergeCell ref="A2:K2"/>
  </mergeCells>
  <pageMargins left="0.7" right="0.7" top="0.75" bottom="0.75" header="0.3" footer="0.3"/>
  <legacy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AC9132-C192-49A7-A7AD-79902E1FF99B}">
  <dimension ref="A1:K67"/>
  <sheetViews>
    <sheetView workbookViewId="0">
      <selection activeCell="J20" sqref="J20"/>
    </sheetView>
  </sheetViews>
  <sheetFormatPr defaultRowHeight="14.4"/>
  <cols>
    <col min="1" max="1" width="34.88671875" customWidth="1"/>
    <col min="2" max="2" width="18.5546875" customWidth="1"/>
    <col min="3" max="3" width="17.33203125" customWidth="1"/>
    <col min="4" max="4" width="20.5546875" customWidth="1"/>
    <col min="5" max="5" width="22" customWidth="1"/>
    <col min="6" max="6" width="20.33203125" customWidth="1"/>
    <col min="7" max="7" width="24.33203125" customWidth="1"/>
    <col min="8" max="8" width="20.109375" customWidth="1"/>
    <col min="9" max="9" width="15.33203125" customWidth="1"/>
    <col min="10" max="10" width="11.88671875" customWidth="1"/>
    <col min="11" max="11" width="18.5546875" customWidth="1"/>
  </cols>
  <sheetData>
    <row r="1" spans="1:11" ht="31.8">
      <c r="A1" s="317" t="s">
        <v>3017</v>
      </c>
      <c r="B1" s="318"/>
      <c r="C1" s="318"/>
      <c r="D1" s="318"/>
      <c r="E1" s="318"/>
      <c r="F1" s="318"/>
      <c r="G1" s="318"/>
      <c r="H1" s="318"/>
      <c r="I1" s="318"/>
      <c r="J1" s="318"/>
      <c r="K1" s="318"/>
    </row>
    <row r="2" spans="1:11" ht="116.4" customHeight="1">
      <c r="A2" s="319" t="s">
        <v>11</v>
      </c>
      <c r="B2" s="319"/>
      <c r="C2" s="319"/>
      <c r="D2" s="319"/>
      <c r="E2" s="319"/>
      <c r="F2" s="319"/>
      <c r="G2" s="319"/>
      <c r="H2" s="319"/>
      <c r="I2" s="319"/>
      <c r="J2" s="319"/>
      <c r="K2" s="319"/>
    </row>
    <row r="3" spans="1:11" s="9" customFormat="1" ht="55.2">
      <c r="A3" s="2" t="s">
        <v>0</v>
      </c>
      <c r="B3" s="3" t="s">
        <v>1</v>
      </c>
      <c r="C3" s="4" t="s">
        <v>2</v>
      </c>
      <c r="D3" s="4" t="s">
        <v>3</v>
      </c>
      <c r="E3" s="5" t="s">
        <v>4</v>
      </c>
      <c r="F3" s="6" t="s">
        <v>5</v>
      </c>
      <c r="G3" s="4" t="s">
        <v>6</v>
      </c>
      <c r="H3" s="7" t="s">
        <v>7</v>
      </c>
      <c r="I3" s="8" t="s">
        <v>8</v>
      </c>
      <c r="J3" s="8" t="s">
        <v>9</v>
      </c>
      <c r="K3" s="7" t="s">
        <v>10</v>
      </c>
    </row>
    <row r="4" spans="1:11" ht="28.8">
      <c r="A4" s="49" t="s">
        <v>8587</v>
      </c>
      <c r="B4" s="302" t="s">
        <v>8588</v>
      </c>
      <c r="C4" s="49" t="s">
        <v>8589</v>
      </c>
      <c r="D4" s="181" t="s">
        <v>8590</v>
      </c>
      <c r="E4" s="49" t="s">
        <v>16</v>
      </c>
      <c r="F4" s="303">
        <v>1</v>
      </c>
      <c r="G4" s="304" t="s">
        <v>8591</v>
      </c>
      <c r="H4" s="305">
        <v>10000</v>
      </c>
      <c r="I4" s="49"/>
      <c r="J4" s="1"/>
      <c r="K4" s="306">
        <v>10000</v>
      </c>
    </row>
    <row r="5" spans="1:11" ht="43.2">
      <c r="A5" s="49" t="s">
        <v>8592</v>
      </c>
      <c r="B5" s="302" t="s">
        <v>8588</v>
      </c>
      <c r="C5" s="49" t="s">
        <v>8589</v>
      </c>
      <c r="D5" s="181" t="s">
        <v>8593</v>
      </c>
      <c r="E5" s="49" t="s">
        <v>16</v>
      </c>
      <c r="F5" s="303">
        <v>1</v>
      </c>
      <c r="G5" s="304" t="s">
        <v>8594</v>
      </c>
      <c r="H5" s="305">
        <v>6086.4</v>
      </c>
      <c r="I5" s="49"/>
      <c r="J5" s="1"/>
      <c r="K5" s="306">
        <v>6086.4</v>
      </c>
    </row>
    <row r="6" spans="1:11" ht="72">
      <c r="A6" s="49" t="s">
        <v>8595</v>
      </c>
      <c r="B6" s="302" t="s">
        <v>8588</v>
      </c>
      <c r="C6" s="49" t="s">
        <v>8589</v>
      </c>
      <c r="D6" s="181" t="s">
        <v>8596</v>
      </c>
      <c r="E6" s="49" t="s">
        <v>16</v>
      </c>
      <c r="F6" s="303">
        <v>1</v>
      </c>
      <c r="G6" s="303" t="s">
        <v>8597</v>
      </c>
      <c r="H6" s="305">
        <v>615.6</v>
      </c>
      <c r="I6" s="307"/>
      <c r="J6" s="1"/>
      <c r="K6" s="306">
        <v>504.59016393442624</v>
      </c>
    </row>
    <row r="7" spans="1:11" ht="57.6">
      <c r="A7" s="49" t="s">
        <v>8598</v>
      </c>
      <c r="B7" s="302" t="s">
        <v>8588</v>
      </c>
      <c r="C7" s="49" t="s">
        <v>8589</v>
      </c>
      <c r="D7" s="181" t="s">
        <v>8599</v>
      </c>
      <c r="E7" s="49" t="s">
        <v>16</v>
      </c>
      <c r="F7" s="303">
        <v>2</v>
      </c>
      <c r="G7" s="303" t="s">
        <v>2711</v>
      </c>
      <c r="H7" s="305">
        <v>12000</v>
      </c>
      <c r="I7" s="307"/>
      <c r="J7" s="1"/>
      <c r="K7" s="306">
        <v>9836.065573770491</v>
      </c>
    </row>
    <row r="8" spans="1:11" ht="43.2">
      <c r="A8" s="49" t="s">
        <v>8600</v>
      </c>
      <c r="B8" s="302" t="s">
        <v>8588</v>
      </c>
      <c r="C8" s="49" t="s">
        <v>8589</v>
      </c>
      <c r="D8" s="181" t="s">
        <v>8601</v>
      </c>
      <c r="E8" s="49" t="s">
        <v>16</v>
      </c>
      <c r="F8" s="303">
        <v>2</v>
      </c>
      <c r="G8" s="304" t="s">
        <v>8602</v>
      </c>
      <c r="H8" s="305">
        <v>562.16</v>
      </c>
      <c r="I8" s="307"/>
      <c r="J8" s="1"/>
      <c r="K8" s="306">
        <v>460.78688524590166</v>
      </c>
    </row>
    <row r="9" spans="1:11" ht="28.8">
      <c r="A9" s="49" t="s">
        <v>8603</v>
      </c>
      <c r="B9" s="302" t="s">
        <v>8588</v>
      </c>
      <c r="C9" s="49" t="s">
        <v>8589</v>
      </c>
      <c r="D9" s="181" t="s">
        <v>8604</v>
      </c>
      <c r="E9" s="49" t="s">
        <v>8540</v>
      </c>
      <c r="F9" s="303">
        <v>3</v>
      </c>
      <c r="G9" s="304" t="s">
        <v>8605</v>
      </c>
      <c r="H9" s="305">
        <v>900</v>
      </c>
      <c r="I9" s="307"/>
      <c r="J9" s="1"/>
      <c r="K9" s="306">
        <v>737.70491803278685</v>
      </c>
    </row>
    <row r="10" spans="1:11" ht="43.2">
      <c r="A10" s="49" t="s">
        <v>8606</v>
      </c>
      <c r="B10" s="302" t="s">
        <v>8588</v>
      </c>
      <c r="C10" s="49" t="s">
        <v>8589</v>
      </c>
      <c r="D10" s="181" t="s">
        <v>8607</v>
      </c>
      <c r="E10" s="49" t="s">
        <v>16</v>
      </c>
      <c r="F10" s="303">
        <v>1</v>
      </c>
      <c r="G10" s="303" t="s">
        <v>8608</v>
      </c>
      <c r="H10" s="305">
        <v>4276</v>
      </c>
      <c r="I10" s="307"/>
      <c r="J10" s="1"/>
      <c r="K10" s="306">
        <v>3504.9180327868853</v>
      </c>
    </row>
    <row r="11" spans="1:11" ht="57.6">
      <c r="A11" s="49" t="s">
        <v>8609</v>
      </c>
      <c r="B11" s="302" t="s">
        <v>8588</v>
      </c>
      <c r="C11" s="49" t="s">
        <v>8589</v>
      </c>
      <c r="D11" s="181" t="s">
        <v>8610</v>
      </c>
      <c r="E11" s="49" t="s">
        <v>16</v>
      </c>
      <c r="F11" s="303">
        <v>1</v>
      </c>
      <c r="G11" s="304" t="s">
        <v>8611</v>
      </c>
      <c r="H11" s="305">
        <v>2187</v>
      </c>
      <c r="I11" s="307"/>
      <c r="J11" s="1"/>
      <c r="K11" s="306">
        <v>1792.622950819672</v>
      </c>
    </row>
    <row r="12" spans="1:11" ht="72">
      <c r="A12" s="49" t="s">
        <v>8612</v>
      </c>
      <c r="B12" s="302" t="s">
        <v>8588</v>
      </c>
      <c r="C12" s="49" t="s">
        <v>8589</v>
      </c>
      <c r="D12" s="181" t="s">
        <v>8613</v>
      </c>
      <c r="E12" s="49" t="s">
        <v>16</v>
      </c>
      <c r="F12" s="303" t="s">
        <v>8093</v>
      </c>
      <c r="G12" s="303" t="s">
        <v>8614</v>
      </c>
      <c r="H12" s="305">
        <v>475.21</v>
      </c>
      <c r="I12" s="307"/>
      <c r="J12" s="1"/>
      <c r="K12" s="306">
        <v>475.21</v>
      </c>
    </row>
    <row r="13" spans="1:11" ht="72">
      <c r="A13" s="49" t="s">
        <v>8615</v>
      </c>
      <c r="B13" s="302" t="s">
        <v>8588</v>
      </c>
      <c r="C13" s="49" t="s">
        <v>8589</v>
      </c>
      <c r="D13" s="181" t="s">
        <v>8616</v>
      </c>
      <c r="E13" s="49" t="s">
        <v>16</v>
      </c>
      <c r="F13" s="303" t="s">
        <v>8093</v>
      </c>
      <c r="G13" s="303" t="s">
        <v>8614</v>
      </c>
      <c r="H13" s="305">
        <v>1094.76</v>
      </c>
      <c r="I13" s="307"/>
      <c r="J13" s="1"/>
      <c r="K13" s="306">
        <v>1094.76</v>
      </c>
    </row>
    <row r="14" spans="1:11" ht="43.2">
      <c r="A14" s="49" t="s">
        <v>8617</v>
      </c>
      <c r="B14" s="302" t="s">
        <v>8588</v>
      </c>
      <c r="C14" s="49" t="s">
        <v>8589</v>
      </c>
      <c r="D14" s="181" t="s">
        <v>8618</v>
      </c>
      <c r="E14" s="49" t="s">
        <v>16</v>
      </c>
      <c r="F14" s="303">
        <v>1</v>
      </c>
      <c r="G14" s="308" t="s">
        <v>3900</v>
      </c>
      <c r="H14" s="305">
        <v>45</v>
      </c>
      <c r="I14" s="307"/>
      <c r="J14" s="1"/>
      <c r="K14" s="306">
        <v>35.1</v>
      </c>
    </row>
    <row r="15" spans="1:11" ht="72">
      <c r="A15" s="49" t="s">
        <v>8619</v>
      </c>
      <c r="B15" s="302" t="s">
        <v>8588</v>
      </c>
      <c r="C15" s="49" t="s">
        <v>8589</v>
      </c>
      <c r="D15" s="181" t="s">
        <v>8620</v>
      </c>
      <c r="E15" s="49" t="s">
        <v>16</v>
      </c>
      <c r="F15" s="303" t="s">
        <v>8621</v>
      </c>
      <c r="G15" s="303" t="s">
        <v>8622</v>
      </c>
      <c r="H15" s="305">
        <v>10000</v>
      </c>
      <c r="I15" s="307"/>
      <c r="J15" s="1"/>
      <c r="K15" s="306">
        <v>8196.7213114754104</v>
      </c>
    </row>
    <row r="16" spans="1:11" ht="57.6">
      <c r="A16" s="49" t="s">
        <v>8623</v>
      </c>
      <c r="B16" s="302" t="s">
        <v>8588</v>
      </c>
      <c r="C16" s="49" t="s">
        <v>8589</v>
      </c>
      <c r="D16" s="181" t="s">
        <v>8624</v>
      </c>
      <c r="E16" s="49" t="s">
        <v>16</v>
      </c>
      <c r="F16" s="303" t="s">
        <v>8621</v>
      </c>
      <c r="G16" s="303" t="s">
        <v>8625</v>
      </c>
      <c r="H16" s="305">
        <v>796</v>
      </c>
      <c r="I16" s="49"/>
      <c r="J16" s="1"/>
      <c r="K16" s="306">
        <v>652.45901639344265</v>
      </c>
    </row>
    <row r="17" spans="1:11" ht="43.2">
      <c r="A17" s="49" t="s">
        <v>8626</v>
      </c>
      <c r="B17" s="302" t="s">
        <v>8588</v>
      </c>
      <c r="C17" s="49" t="s">
        <v>8589</v>
      </c>
      <c r="D17" s="181" t="s">
        <v>8627</v>
      </c>
      <c r="E17" s="49" t="s">
        <v>8540</v>
      </c>
      <c r="F17" s="303">
        <v>3</v>
      </c>
      <c r="G17" s="303" t="s">
        <v>8628</v>
      </c>
      <c r="H17" s="305">
        <v>1800</v>
      </c>
      <c r="I17" s="307"/>
      <c r="J17" s="1"/>
      <c r="K17" s="306">
        <v>1475.4098360655737</v>
      </c>
    </row>
    <row r="18" spans="1:11" ht="72">
      <c r="A18" s="49" t="s">
        <v>8629</v>
      </c>
      <c r="B18" s="302" t="s">
        <v>8588</v>
      </c>
      <c r="C18" s="49" t="s">
        <v>8589</v>
      </c>
      <c r="D18" s="181" t="s">
        <v>8630</v>
      </c>
      <c r="E18" s="49" t="s">
        <v>16</v>
      </c>
      <c r="F18" s="303" t="s">
        <v>8631</v>
      </c>
      <c r="G18" s="308" t="s">
        <v>8632</v>
      </c>
      <c r="H18" s="305">
        <v>600</v>
      </c>
      <c r="I18" s="307"/>
      <c r="J18" s="1"/>
      <c r="K18" s="306">
        <v>491.80327868852459</v>
      </c>
    </row>
    <row r="19" spans="1:11" ht="72">
      <c r="A19" s="49" t="s">
        <v>8633</v>
      </c>
      <c r="B19" s="302" t="s">
        <v>8588</v>
      </c>
      <c r="C19" s="49" t="s">
        <v>8589</v>
      </c>
      <c r="D19" s="181" t="s">
        <v>8634</v>
      </c>
      <c r="E19" s="49" t="s">
        <v>16</v>
      </c>
      <c r="F19" s="303" t="s">
        <v>8621</v>
      </c>
      <c r="G19" s="308" t="s">
        <v>8635</v>
      </c>
      <c r="H19" s="305">
        <v>2261.9699999999998</v>
      </c>
      <c r="I19" s="307"/>
      <c r="J19" s="1"/>
      <c r="K19" s="306">
        <v>1854.0737704918031</v>
      </c>
    </row>
    <row r="20" spans="1:11" ht="86.4">
      <c r="A20" s="49" t="s">
        <v>8636</v>
      </c>
      <c r="B20" s="302" t="s">
        <v>8588</v>
      </c>
      <c r="C20" s="49" t="s">
        <v>8589</v>
      </c>
      <c r="D20" s="181" t="s">
        <v>8637</v>
      </c>
      <c r="E20" s="49" t="s">
        <v>16</v>
      </c>
      <c r="F20" s="303">
        <v>3</v>
      </c>
      <c r="G20" s="308" t="s">
        <v>8638</v>
      </c>
      <c r="H20" s="305">
        <v>4900</v>
      </c>
      <c r="I20" s="307"/>
      <c r="J20" s="1"/>
      <c r="K20" s="306">
        <v>4016.3934426229507</v>
      </c>
    </row>
    <row r="21" spans="1:11" ht="86.4">
      <c r="A21" s="49" t="s">
        <v>8639</v>
      </c>
      <c r="B21" s="302" t="s">
        <v>8588</v>
      </c>
      <c r="C21" s="49" t="s">
        <v>8589</v>
      </c>
      <c r="D21" s="181" t="s">
        <v>8640</v>
      </c>
      <c r="E21" s="49" t="s">
        <v>16</v>
      </c>
      <c r="F21" s="303" t="s">
        <v>8631</v>
      </c>
      <c r="G21" s="308" t="s">
        <v>8641</v>
      </c>
      <c r="H21" s="305">
        <v>89.32</v>
      </c>
      <c r="I21" s="307"/>
      <c r="J21" s="1"/>
      <c r="K21" s="306">
        <v>69.67</v>
      </c>
    </row>
    <row r="22" spans="1:11" ht="72">
      <c r="A22" s="49" t="s">
        <v>8642</v>
      </c>
      <c r="B22" s="302" t="s">
        <v>8588</v>
      </c>
      <c r="C22" s="49" t="s">
        <v>8589</v>
      </c>
      <c r="D22" s="181" t="s">
        <v>8643</v>
      </c>
      <c r="E22" s="49" t="s">
        <v>16</v>
      </c>
      <c r="F22" s="303">
        <v>1</v>
      </c>
      <c r="G22" s="308" t="s">
        <v>8644</v>
      </c>
      <c r="H22" s="305">
        <v>7150</v>
      </c>
      <c r="I22" s="307"/>
      <c r="J22" s="1"/>
      <c r="K22" s="306">
        <v>5860.6557377049185</v>
      </c>
    </row>
    <row r="23" spans="1:11" ht="86.4">
      <c r="A23" s="49" t="s">
        <v>8645</v>
      </c>
      <c r="B23" s="302" t="s">
        <v>8588</v>
      </c>
      <c r="C23" s="49" t="s">
        <v>8589</v>
      </c>
      <c r="D23" s="181" t="s">
        <v>8646</v>
      </c>
      <c r="E23" s="49" t="s">
        <v>16</v>
      </c>
      <c r="F23" s="303">
        <v>2</v>
      </c>
      <c r="G23" s="308" t="s">
        <v>8647</v>
      </c>
      <c r="H23" s="305">
        <v>775</v>
      </c>
      <c r="I23" s="307"/>
      <c r="J23" s="1"/>
      <c r="K23" s="306">
        <v>635.24590163934431</v>
      </c>
    </row>
    <row r="24" spans="1:11" ht="100.8">
      <c r="A24" s="49" t="s">
        <v>8648</v>
      </c>
      <c r="B24" s="302" t="s">
        <v>8588</v>
      </c>
      <c r="C24" s="49" t="s">
        <v>8589</v>
      </c>
      <c r="D24" s="181" t="s">
        <v>8649</v>
      </c>
      <c r="E24" s="49" t="s">
        <v>16</v>
      </c>
      <c r="F24" s="303">
        <v>1</v>
      </c>
      <c r="G24" s="308" t="s">
        <v>8650</v>
      </c>
      <c r="H24" s="305">
        <v>8131</v>
      </c>
      <c r="I24" s="49"/>
      <c r="J24" s="1"/>
      <c r="K24" s="306">
        <v>6664.7540983606559</v>
      </c>
    </row>
    <row r="25" spans="1:11" ht="115.2">
      <c r="A25" s="49" t="s">
        <v>8651</v>
      </c>
      <c r="B25" s="302" t="s">
        <v>8588</v>
      </c>
      <c r="C25" s="49" t="s">
        <v>8589</v>
      </c>
      <c r="D25" s="181" t="s">
        <v>8652</v>
      </c>
      <c r="E25" s="49" t="s">
        <v>16</v>
      </c>
      <c r="F25" s="303">
        <v>1</v>
      </c>
      <c r="G25" s="308" t="s">
        <v>8653</v>
      </c>
      <c r="H25" s="305">
        <v>21184.28</v>
      </c>
      <c r="I25" s="307"/>
      <c r="J25" s="1"/>
      <c r="K25" s="306">
        <v>19065.849999999999</v>
      </c>
    </row>
    <row r="26" spans="1:11" ht="57.6">
      <c r="A26" s="49" t="s">
        <v>8654</v>
      </c>
      <c r="B26" s="302" t="s">
        <v>8588</v>
      </c>
      <c r="C26" s="49" t="s">
        <v>8589</v>
      </c>
      <c r="D26" s="181" t="s">
        <v>8655</v>
      </c>
      <c r="E26" s="49" t="s">
        <v>16</v>
      </c>
      <c r="F26" s="303"/>
      <c r="G26" s="308" t="s">
        <v>8656</v>
      </c>
      <c r="H26" s="305">
        <v>5000</v>
      </c>
      <c r="I26" s="49"/>
      <c r="J26" s="1"/>
      <c r="K26" s="306">
        <v>5000</v>
      </c>
    </row>
    <row r="27" spans="1:11" ht="57.6">
      <c r="A27" s="49" t="s">
        <v>8657</v>
      </c>
      <c r="B27" s="302" t="s">
        <v>8588</v>
      </c>
      <c r="C27" s="49" t="s">
        <v>8589</v>
      </c>
      <c r="D27" s="181" t="s">
        <v>8658</v>
      </c>
      <c r="E27" s="49" t="s">
        <v>16</v>
      </c>
      <c r="F27" s="303">
        <v>4</v>
      </c>
      <c r="G27" s="308" t="s">
        <v>8659</v>
      </c>
      <c r="H27" s="305">
        <v>271.86</v>
      </c>
      <c r="I27" s="307"/>
      <c r="J27" s="1"/>
      <c r="K27" s="306">
        <v>222.8360655737705</v>
      </c>
    </row>
    <row r="28" spans="1:11" ht="57.6">
      <c r="A28" s="49" t="s">
        <v>8660</v>
      </c>
      <c r="B28" s="302" t="s">
        <v>8588</v>
      </c>
      <c r="C28" s="49" t="s">
        <v>8589</v>
      </c>
      <c r="D28" s="181" t="s">
        <v>8661</v>
      </c>
      <c r="E28" s="49" t="s">
        <v>16</v>
      </c>
      <c r="F28" s="303">
        <v>2</v>
      </c>
      <c r="G28" s="308" t="s">
        <v>8662</v>
      </c>
      <c r="H28" s="305">
        <v>3420.61</v>
      </c>
      <c r="I28" s="307"/>
      <c r="J28" s="1"/>
      <c r="K28" s="306">
        <v>2803.7786885245901</v>
      </c>
    </row>
    <row r="29" spans="1:11" ht="72">
      <c r="A29" s="49" t="s">
        <v>8663</v>
      </c>
      <c r="B29" s="302" t="s">
        <v>8588</v>
      </c>
      <c r="C29" s="49" t="s">
        <v>8589</v>
      </c>
      <c r="D29" s="181" t="s">
        <v>8664</v>
      </c>
      <c r="E29" s="49" t="s">
        <v>16</v>
      </c>
      <c r="F29" s="303" t="s">
        <v>8631</v>
      </c>
      <c r="G29" s="308" t="s">
        <v>8665</v>
      </c>
      <c r="H29" s="305">
        <v>200</v>
      </c>
      <c r="I29" s="307"/>
      <c r="J29" s="1"/>
      <c r="K29" s="306">
        <v>163.9344262295082</v>
      </c>
    </row>
    <row r="30" spans="1:11" ht="57.6">
      <c r="A30" s="49" t="s">
        <v>8666</v>
      </c>
      <c r="B30" s="302" t="s">
        <v>8588</v>
      </c>
      <c r="C30" s="49" t="s">
        <v>8589</v>
      </c>
      <c r="D30" s="181" t="s">
        <v>8667</v>
      </c>
      <c r="E30" s="49" t="s">
        <v>8540</v>
      </c>
      <c r="F30" s="303">
        <v>11</v>
      </c>
      <c r="G30" s="308" t="s">
        <v>8668</v>
      </c>
      <c r="H30" s="305">
        <v>7912.91</v>
      </c>
      <c r="I30" s="307"/>
      <c r="J30" s="1"/>
      <c r="K30" s="306">
        <v>6485.9918032786882</v>
      </c>
    </row>
    <row r="31" spans="1:11" ht="43.2">
      <c r="A31" s="49" t="s">
        <v>8669</v>
      </c>
      <c r="B31" s="302" t="s">
        <v>8588</v>
      </c>
      <c r="C31" s="49" t="s">
        <v>8589</v>
      </c>
      <c r="D31" s="181" t="s">
        <v>8670</v>
      </c>
      <c r="E31" s="49" t="s">
        <v>16</v>
      </c>
      <c r="F31" s="303">
        <v>1</v>
      </c>
      <c r="G31" s="308" t="s">
        <v>8671</v>
      </c>
      <c r="H31" s="305">
        <v>236.89</v>
      </c>
      <c r="I31" s="307"/>
      <c r="J31" s="1"/>
      <c r="K31" s="306">
        <v>194.17213114754099</v>
      </c>
    </row>
    <row r="32" spans="1:11" ht="57.6">
      <c r="A32" s="49" t="s">
        <v>8672</v>
      </c>
      <c r="B32" s="302" t="s">
        <v>8588</v>
      </c>
      <c r="C32" s="49" t="s">
        <v>8589</v>
      </c>
      <c r="D32" s="181" t="s">
        <v>8673</v>
      </c>
      <c r="E32" s="49" t="s">
        <v>8540</v>
      </c>
      <c r="F32" s="303">
        <v>1</v>
      </c>
      <c r="G32" s="308" t="s">
        <v>8674</v>
      </c>
      <c r="H32" s="305">
        <v>3000</v>
      </c>
      <c r="I32" s="307"/>
      <c r="J32" s="1"/>
      <c r="K32" s="306">
        <v>2459.0163934426228</v>
      </c>
    </row>
    <row r="33" spans="1:11" ht="43.2">
      <c r="A33" s="49" t="s">
        <v>8675</v>
      </c>
      <c r="B33" s="302" t="s">
        <v>8588</v>
      </c>
      <c r="C33" s="49" t="s">
        <v>8589</v>
      </c>
      <c r="D33" s="181" t="s">
        <v>8676</v>
      </c>
      <c r="E33" s="49" t="s">
        <v>16</v>
      </c>
      <c r="F33" s="303">
        <v>3</v>
      </c>
      <c r="G33" s="308" t="s">
        <v>8677</v>
      </c>
      <c r="H33" s="305">
        <v>504.85</v>
      </c>
      <c r="I33" s="307"/>
      <c r="J33" s="1"/>
      <c r="K33" s="306">
        <v>413.81147540983608</v>
      </c>
    </row>
    <row r="34" spans="1:11" ht="57.6">
      <c r="A34" s="49" t="s">
        <v>8678</v>
      </c>
      <c r="B34" s="302" t="s">
        <v>8588</v>
      </c>
      <c r="C34" s="49" t="s">
        <v>8589</v>
      </c>
      <c r="D34" s="181" t="s">
        <v>8679</v>
      </c>
      <c r="E34" s="49" t="s">
        <v>16</v>
      </c>
      <c r="F34" s="303" t="s">
        <v>8680</v>
      </c>
      <c r="G34" s="308" t="s">
        <v>8681</v>
      </c>
      <c r="H34" s="305">
        <v>5480</v>
      </c>
      <c r="I34" s="307"/>
      <c r="J34" s="1"/>
      <c r="K34" s="306">
        <v>4491.8032786885242</v>
      </c>
    </row>
    <row r="35" spans="1:11" ht="72">
      <c r="A35" s="49" t="s">
        <v>8682</v>
      </c>
      <c r="B35" s="302" t="s">
        <v>8588</v>
      </c>
      <c r="C35" s="49" t="s">
        <v>8589</v>
      </c>
      <c r="D35" s="181" t="s">
        <v>8683</v>
      </c>
      <c r="E35" s="49" t="s">
        <v>16</v>
      </c>
      <c r="F35" s="303">
        <v>3</v>
      </c>
      <c r="G35" s="308" t="s">
        <v>8684</v>
      </c>
      <c r="H35" s="305">
        <v>25000</v>
      </c>
      <c r="I35" s="307"/>
      <c r="J35" s="1"/>
      <c r="K35" s="306">
        <v>20491.803278688523</v>
      </c>
    </row>
    <row r="36" spans="1:11" ht="43.2">
      <c r="A36" s="49" t="s">
        <v>8685</v>
      </c>
      <c r="B36" s="302" t="s">
        <v>8588</v>
      </c>
      <c r="C36" s="49" t="s">
        <v>8589</v>
      </c>
      <c r="D36" s="181" t="s">
        <v>8686</v>
      </c>
      <c r="E36" s="49" t="s">
        <v>16</v>
      </c>
      <c r="F36" s="303">
        <v>1</v>
      </c>
      <c r="G36" s="308" t="s">
        <v>8687</v>
      </c>
      <c r="H36" s="305">
        <v>873</v>
      </c>
      <c r="I36" s="307"/>
      <c r="J36" s="1"/>
      <c r="K36" s="306">
        <v>715.57377049180332</v>
      </c>
    </row>
    <row r="37" spans="1:11" ht="72">
      <c r="A37" s="49" t="s">
        <v>8688</v>
      </c>
      <c r="B37" s="302" t="s">
        <v>8588</v>
      </c>
      <c r="C37" s="49" t="s">
        <v>8589</v>
      </c>
      <c r="D37" s="181" t="s">
        <v>8689</v>
      </c>
      <c r="E37" s="49" t="s">
        <v>8540</v>
      </c>
      <c r="F37" s="303">
        <v>3</v>
      </c>
      <c r="G37" s="308" t="s">
        <v>8690</v>
      </c>
      <c r="H37" s="305">
        <v>2500</v>
      </c>
      <c r="I37" s="307"/>
      <c r="J37" s="1"/>
      <c r="K37" s="306">
        <v>2049.1803278688526</v>
      </c>
    </row>
    <row r="38" spans="1:11" ht="57.6">
      <c r="A38" s="49" t="s">
        <v>8691</v>
      </c>
      <c r="B38" s="302" t="s">
        <v>8588</v>
      </c>
      <c r="C38" s="49" t="s">
        <v>8589</v>
      </c>
      <c r="D38" s="181" t="s">
        <v>8692</v>
      </c>
      <c r="E38" s="49" t="s">
        <v>16</v>
      </c>
      <c r="F38" s="303" t="s">
        <v>8631</v>
      </c>
      <c r="G38" s="308" t="s">
        <v>923</v>
      </c>
      <c r="H38" s="305">
        <v>900.8</v>
      </c>
      <c r="I38" s="307"/>
      <c r="J38" s="1"/>
      <c r="K38" s="306">
        <v>738.36065573770497</v>
      </c>
    </row>
    <row r="39" spans="1:11" ht="43.2">
      <c r="A39" s="49" t="s">
        <v>8693</v>
      </c>
      <c r="B39" s="302" t="s">
        <v>8588</v>
      </c>
      <c r="C39" s="49" t="s">
        <v>8589</v>
      </c>
      <c r="D39" s="181" t="s">
        <v>8694</v>
      </c>
      <c r="E39" s="49" t="s">
        <v>8540</v>
      </c>
      <c r="F39" s="303">
        <v>27</v>
      </c>
      <c r="G39" s="308" t="s">
        <v>8695</v>
      </c>
      <c r="H39" s="305">
        <v>1500</v>
      </c>
      <c r="I39" s="307"/>
      <c r="J39" s="1"/>
      <c r="K39" s="306">
        <v>1229.5081967213114</v>
      </c>
    </row>
    <row r="40" spans="1:11" ht="57.6">
      <c r="A40" s="49" t="s">
        <v>8696</v>
      </c>
      <c r="B40" s="302" t="s">
        <v>8588</v>
      </c>
      <c r="C40" s="49" t="s">
        <v>8589</v>
      </c>
      <c r="D40" s="181" t="s">
        <v>8697</v>
      </c>
      <c r="E40" s="49" t="s">
        <v>16</v>
      </c>
      <c r="F40" s="303">
        <v>1</v>
      </c>
      <c r="G40" s="308" t="s">
        <v>8698</v>
      </c>
      <c r="H40" s="305">
        <v>39.35</v>
      </c>
      <c r="I40" s="307"/>
      <c r="J40" s="1"/>
      <c r="K40" s="306">
        <v>30.69</v>
      </c>
    </row>
    <row r="41" spans="1:11" ht="57.6">
      <c r="A41" s="49" t="s">
        <v>8699</v>
      </c>
      <c r="B41" s="302" t="s">
        <v>8588</v>
      </c>
      <c r="C41" s="49" t="s">
        <v>8589</v>
      </c>
      <c r="D41" s="181" t="s">
        <v>8700</v>
      </c>
      <c r="E41" s="49" t="s">
        <v>16</v>
      </c>
      <c r="F41" s="303" t="s">
        <v>8701</v>
      </c>
      <c r="G41" s="308" t="s">
        <v>8702</v>
      </c>
      <c r="H41" s="305">
        <v>1516.4</v>
      </c>
      <c r="I41" s="307"/>
      <c r="J41" s="1"/>
      <c r="K41" s="306">
        <v>1242.950819672131</v>
      </c>
    </row>
    <row r="42" spans="1:11" ht="129.6">
      <c r="A42" s="49" t="s">
        <v>8703</v>
      </c>
      <c r="B42" s="302" t="s">
        <v>8588</v>
      </c>
      <c r="C42" s="49" t="s">
        <v>8589</v>
      </c>
      <c r="D42" s="181" t="s">
        <v>8704</v>
      </c>
      <c r="E42" s="49" t="s">
        <v>16</v>
      </c>
      <c r="F42" s="303">
        <v>1</v>
      </c>
      <c r="G42" s="308" t="s">
        <v>8665</v>
      </c>
      <c r="H42" s="305">
        <v>1368</v>
      </c>
      <c r="I42" s="307"/>
      <c r="J42" s="1"/>
      <c r="K42" s="306">
        <v>1121.311475409836</v>
      </c>
    </row>
    <row r="43" spans="1:11" ht="43.2">
      <c r="A43" s="49" t="s">
        <v>8705</v>
      </c>
      <c r="B43" s="302" t="s">
        <v>8588</v>
      </c>
      <c r="C43" s="49" t="s">
        <v>8589</v>
      </c>
      <c r="D43" s="181" t="s">
        <v>8706</v>
      </c>
      <c r="E43" s="49" t="s">
        <v>16</v>
      </c>
      <c r="F43" s="303">
        <v>3</v>
      </c>
      <c r="G43" s="308" t="s">
        <v>8707</v>
      </c>
      <c r="H43" s="305">
        <v>2240</v>
      </c>
      <c r="I43" s="307"/>
      <c r="J43" s="1"/>
      <c r="K43" s="306">
        <v>1836.0655737704917</v>
      </c>
    </row>
    <row r="44" spans="1:11" ht="43.2">
      <c r="A44" s="49" t="s">
        <v>8708</v>
      </c>
      <c r="B44" s="302" t="s">
        <v>8588</v>
      </c>
      <c r="C44" s="49" t="s">
        <v>8589</v>
      </c>
      <c r="D44" s="181" t="s">
        <v>8709</v>
      </c>
      <c r="E44" s="49" t="s">
        <v>16</v>
      </c>
      <c r="F44" s="303">
        <v>3</v>
      </c>
      <c r="G44" s="308" t="s">
        <v>8710</v>
      </c>
      <c r="H44" s="305">
        <v>98.36</v>
      </c>
      <c r="I44" s="307"/>
      <c r="J44" s="1"/>
      <c r="K44" s="306">
        <v>80.622950819672127</v>
      </c>
    </row>
    <row r="45" spans="1:11" ht="43.2">
      <c r="A45" s="49" t="s">
        <v>8711</v>
      </c>
      <c r="B45" s="302" t="s">
        <v>8588</v>
      </c>
      <c r="C45" s="49" t="s">
        <v>8589</v>
      </c>
      <c r="D45" s="181" t="s">
        <v>8712</v>
      </c>
      <c r="E45" s="49" t="s">
        <v>16</v>
      </c>
      <c r="F45" s="303">
        <v>1</v>
      </c>
      <c r="G45" s="308" t="s">
        <v>8713</v>
      </c>
      <c r="H45" s="305">
        <v>637.13</v>
      </c>
      <c r="I45" s="307"/>
      <c r="J45" s="1"/>
      <c r="K45" s="306">
        <v>522.23770491803282</v>
      </c>
    </row>
    <row r="46" spans="1:11" ht="72">
      <c r="A46" s="49" t="s">
        <v>8714</v>
      </c>
      <c r="B46" s="302" t="s">
        <v>8588</v>
      </c>
      <c r="C46" s="49" t="s">
        <v>8589</v>
      </c>
      <c r="D46" s="181" t="s">
        <v>8715</v>
      </c>
      <c r="E46" s="49" t="s">
        <v>16</v>
      </c>
      <c r="F46" s="303">
        <v>1</v>
      </c>
      <c r="G46" s="308" t="s">
        <v>8716</v>
      </c>
      <c r="H46" s="305">
        <v>600</v>
      </c>
      <c r="I46" s="307"/>
      <c r="J46" s="1"/>
      <c r="K46" s="306">
        <v>540</v>
      </c>
    </row>
    <row r="47" spans="1:11" ht="43.2">
      <c r="A47" s="49" t="s">
        <v>8717</v>
      </c>
      <c r="B47" s="302" t="s">
        <v>8588</v>
      </c>
      <c r="C47" s="49" t="s">
        <v>8589</v>
      </c>
      <c r="D47" s="181" t="s">
        <v>8718</v>
      </c>
      <c r="E47" s="49" t="s">
        <v>16</v>
      </c>
      <c r="F47" s="303">
        <v>2</v>
      </c>
      <c r="G47" s="308" t="s">
        <v>8719</v>
      </c>
      <c r="H47" s="305">
        <v>771.4</v>
      </c>
      <c r="I47" s="307"/>
      <c r="J47" s="1"/>
      <c r="K47" s="306">
        <v>632.29508196721315</v>
      </c>
    </row>
    <row r="48" spans="1:11" ht="72">
      <c r="A48" s="49" t="s">
        <v>8720</v>
      </c>
      <c r="B48" s="302" t="s">
        <v>8588</v>
      </c>
      <c r="C48" s="49" t="s">
        <v>8589</v>
      </c>
      <c r="D48" s="181" t="s">
        <v>8721</v>
      </c>
      <c r="E48" s="49" t="s">
        <v>16</v>
      </c>
      <c r="F48" s="303">
        <v>1</v>
      </c>
      <c r="G48" s="308" t="s">
        <v>8722</v>
      </c>
      <c r="H48" s="305">
        <v>3100</v>
      </c>
      <c r="I48" s="307"/>
      <c r="J48" s="1"/>
      <c r="K48" s="306">
        <v>2540.9836065573772</v>
      </c>
    </row>
    <row r="49" spans="1:11" ht="57.6">
      <c r="A49" s="49" t="s">
        <v>8723</v>
      </c>
      <c r="B49" s="302" t="s">
        <v>8588</v>
      </c>
      <c r="C49" s="49" t="s">
        <v>8589</v>
      </c>
      <c r="D49" s="181" t="s">
        <v>8724</v>
      </c>
      <c r="E49" s="49" t="s">
        <v>16</v>
      </c>
      <c r="F49" s="303" t="s">
        <v>8093</v>
      </c>
      <c r="G49" s="308" t="s">
        <v>8725</v>
      </c>
      <c r="H49" s="305">
        <v>846.84</v>
      </c>
      <c r="I49" s="307"/>
      <c r="J49" s="1"/>
      <c r="K49" s="306">
        <v>846.84</v>
      </c>
    </row>
    <row r="50" spans="1:11" ht="72">
      <c r="A50" s="49" t="s">
        <v>8726</v>
      </c>
      <c r="B50" s="302" t="s">
        <v>8588</v>
      </c>
      <c r="C50" s="49" t="s">
        <v>8589</v>
      </c>
      <c r="D50" s="181" t="s">
        <v>8727</v>
      </c>
      <c r="E50" s="49" t="s">
        <v>16</v>
      </c>
      <c r="F50" s="303" t="s">
        <v>8093</v>
      </c>
      <c r="G50" s="308" t="s">
        <v>8725</v>
      </c>
      <c r="H50" s="305">
        <v>580.41999999999996</v>
      </c>
      <c r="I50" s="307"/>
      <c r="J50" s="1"/>
      <c r="K50" s="306">
        <v>580.41999999999996</v>
      </c>
    </row>
    <row r="51" spans="1:11" ht="57.6">
      <c r="A51" s="49" t="s">
        <v>8728</v>
      </c>
      <c r="B51" s="302" t="s">
        <v>8588</v>
      </c>
      <c r="C51" s="49" t="s">
        <v>8589</v>
      </c>
      <c r="D51" s="181" t="s">
        <v>8729</v>
      </c>
      <c r="E51" s="49" t="s">
        <v>16</v>
      </c>
      <c r="F51" s="303">
        <v>3</v>
      </c>
      <c r="G51" s="308" t="s">
        <v>8730</v>
      </c>
      <c r="H51" s="305">
        <v>674.19</v>
      </c>
      <c r="I51" s="307"/>
      <c r="J51" s="1"/>
      <c r="K51" s="306">
        <v>552.61475409836066</v>
      </c>
    </row>
    <row r="52" spans="1:11" ht="57.6">
      <c r="A52" s="49" t="s">
        <v>8731</v>
      </c>
      <c r="B52" s="302" t="s">
        <v>8588</v>
      </c>
      <c r="C52" s="49" t="s">
        <v>8589</v>
      </c>
      <c r="D52" s="181" t="s">
        <v>8732</v>
      </c>
      <c r="E52" s="49" t="s">
        <v>16</v>
      </c>
      <c r="F52" s="303" t="s">
        <v>8631</v>
      </c>
      <c r="G52" s="308" t="s">
        <v>8733</v>
      </c>
      <c r="H52" s="305">
        <v>379</v>
      </c>
      <c r="I52" s="307"/>
      <c r="J52" s="1"/>
      <c r="K52" s="306">
        <v>310.65573770491801</v>
      </c>
    </row>
    <row r="53" spans="1:11" ht="86.4">
      <c r="A53" s="49" t="s">
        <v>8734</v>
      </c>
      <c r="B53" s="302" t="s">
        <v>8588</v>
      </c>
      <c r="C53" s="49" t="s">
        <v>8589</v>
      </c>
      <c r="D53" s="181" t="s">
        <v>8735</v>
      </c>
      <c r="E53" s="49" t="s">
        <v>8540</v>
      </c>
      <c r="F53" s="303">
        <v>6</v>
      </c>
      <c r="G53" s="308" t="s">
        <v>8736</v>
      </c>
      <c r="H53" s="305">
        <v>550</v>
      </c>
      <c r="I53" s="49"/>
      <c r="J53" s="1"/>
      <c r="K53" s="306">
        <v>450.81967213114751</v>
      </c>
    </row>
    <row r="54" spans="1:11" ht="100.8">
      <c r="A54" s="49" t="s">
        <v>8737</v>
      </c>
      <c r="B54" s="302" t="s">
        <v>8588</v>
      </c>
      <c r="C54" s="49" t="s">
        <v>8589</v>
      </c>
      <c r="D54" s="181" t="s">
        <v>8738</v>
      </c>
      <c r="E54" s="49" t="s">
        <v>8540</v>
      </c>
      <c r="F54" s="303">
        <v>11</v>
      </c>
      <c r="G54" s="308" t="s">
        <v>8739</v>
      </c>
      <c r="H54" s="305">
        <v>950</v>
      </c>
      <c r="I54" s="49"/>
      <c r="J54" s="1"/>
      <c r="K54" s="306">
        <v>778.68852459016398</v>
      </c>
    </row>
    <row r="55" spans="1:11" ht="72">
      <c r="A55" s="49" t="s">
        <v>8740</v>
      </c>
      <c r="B55" s="302" t="s">
        <v>8588</v>
      </c>
      <c r="C55" s="49" t="s">
        <v>8589</v>
      </c>
      <c r="D55" s="181" t="s">
        <v>8741</v>
      </c>
      <c r="E55" s="49" t="s">
        <v>16</v>
      </c>
      <c r="F55" s="303" t="s">
        <v>8093</v>
      </c>
      <c r="G55" s="308" t="s">
        <v>8725</v>
      </c>
      <c r="H55" s="305">
        <v>1101.6099999999999</v>
      </c>
      <c r="I55" s="307"/>
      <c r="J55" s="1"/>
      <c r="K55" s="306">
        <v>1101.6099999999999</v>
      </c>
    </row>
    <row r="56" spans="1:11" ht="72">
      <c r="A56" s="49" t="s">
        <v>8742</v>
      </c>
      <c r="B56" s="302" t="s">
        <v>8588</v>
      </c>
      <c r="C56" s="49" t="s">
        <v>8589</v>
      </c>
      <c r="D56" s="181" t="s">
        <v>8743</v>
      </c>
      <c r="E56" s="49" t="s">
        <v>16</v>
      </c>
      <c r="F56" s="303">
        <v>1</v>
      </c>
      <c r="G56" s="308" t="s">
        <v>8716</v>
      </c>
      <c r="H56" s="305">
        <v>1050</v>
      </c>
      <c r="I56" s="307"/>
      <c r="J56" s="1"/>
      <c r="K56" s="306">
        <v>945</v>
      </c>
    </row>
    <row r="57" spans="1:11" ht="72">
      <c r="A57" s="49" t="s">
        <v>8744</v>
      </c>
      <c r="B57" s="302" t="s">
        <v>8588</v>
      </c>
      <c r="C57" s="49" t="s">
        <v>8589</v>
      </c>
      <c r="D57" s="181" t="s">
        <v>8745</v>
      </c>
      <c r="E57" s="49" t="s">
        <v>16</v>
      </c>
      <c r="F57" s="303" t="s">
        <v>8093</v>
      </c>
      <c r="G57" s="308" t="s">
        <v>8725</v>
      </c>
      <c r="H57" s="305">
        <v>423.42</v>
      </c>
      <c r="I57" s="307"/>
      <c r="J57" s="1"/>
      <c r="K57" s="306">
        <v>423.42</v>
      </c>
    </row>
    <row r="58" spans="1:11" ht="57.6">
      <c r="A58" s="49" t="s">
        <v>8746</v>
      </c>
      <c r="B58" s="302" t="s">
        <v>8588</v>
      </c>
      <c r="C58" s="49" t="s">
        <v>8589</v>
      </c>
      <c r="D58" s="181" t="s">
        <v>8747</v>
      </c>
      <c r="E58" s="49" t="s">
        <v>16</v>
      </c>
      <c r="F58" s="303" t="s">
        <v>8631</v>
      </c>
      <c r="G58" s="308" t="s">
        <v>1813</v>
      </c>
      <c r="H58" s="305">
        <v>1635</v>
      </c>
      <c r="I58" s="307"/>
      <c r="J58" s="1"/>
      <c r="K58" s="306">
        <v>1340.1639344262296</v>
      </c>
    </row>
    <row r="59" spans="1:11" ht="43.2">
      <c r="A59" s="49" t="s">
        <v>8748</v>
      </c>
      <c r="B59" s="302" t="s">
        <v>8588</v>
      </c>
      <c r="C59" s="49" t="s">
        <v>8589</v>
      </c>
      <c r="D59" s="181" t="s">
        <v>8749</v>
      </c>
      <c r="E59" s="49" t="s">
        <v>16</v>
      </c>
      <c r="F59" s="303">
        <v>3</v>
      </c>
      <c r="G59" s="308" t="s">
        <v>8750</v>
      </c>
      <c r="H59" s="305">
        <v>650</v>
      </c>
      <c r="I59" s="307"/>
      <c r="J59" s="1"/>
      <c r="K59" s="306">
        <v>532.78688524590166</v>
      </c>
    </row>
    <row r="60" spans="1:11" ht="43.2">
      <c r="A60" s="49" t="s">
        <v>8751</v>
      </c>
      <c r="B60" s="302" t="s">
        <v>8588</v>
      </c>
      <c r="C60" s="49" t="s">
        <v>8589</v>
      </c>
      <c r="D60" s="181" t="s">
        <v>8752</v>
      </c>
      <c r="E60" s="49" t="s">
        <v>16</v>
      </c>
      <c r="F60" s="303">
        <v>1</v>
      </c>
      <c r="G60" s="308" t="s">
        <v>8753</v>
      </c>
      <c r="H60" s="305">
        <v>263.86</v>
      </c>
      <c r="I60" s="49"/>
      <c r="J60" s="1"/>
      <c r="K60" s="306">
        <v>216.27868852459017</v>
      </c>
    </row>
    <row r="61" spans="1:11" ht="43.2">
      <c r="A61" s="49" t="s">
        <v>8754</v>
      </c>
      <c r="B61" s="302" t="s">
        <v>8588</v>
      </c>
      <c r="C61" s="49" t="s">
        <v>8589</v>
      </c>
      <c r="D61" s="181" t="s">
        <v>8755</v>
      </c>
      <c r="E61" s="49" t="s">
        <v>16</v>
      </c>
      <c r="F61" s="303">
        <v>1</v>
      </c>
      <c r="G61" s="308" t="s">
        <v>8756</v>
      </c>
      <c r="H61" s="305">
        <v>360.65</v>
      </c>
      <c r="I61" s="49"/>
      <c r="J61" s="1"/>
      <c r="K61" s="306">
        <v>295.61475409836066</v>
      </c>
    </row>
    <row r="62" spans="1:11" ht="57.6">
      <c r="A62" s="49" t="s">
        <v>8757</v>
      </c>
      <c r="B62" s="302" t="s">
        <v>8588</v>
      </c>
      <c r="C62" s="49" t="s">
        <v>8589</v>
      </c>
      <c r="D62" s="181" t="s">
        <v>8758</v>
      </c>
      <c r="E62" s="49" t="s">
        <v>16</v>
      </c>
      <c r="F62" s="303">
        <v>1</v>
      </c>
      <c r="G62" s="308" t="s">
        <v>8759</v>
      </c>
      <c r="H62" s="305">
        <v>3700</v>
      </c>
      <c r="I62" s="307"/>
      <c r="J62" s="1"/>
      <c r="K62" s="306">
        <v>3032.7868852459014</v>
      </c>
    </row>
    <row r="63" spans="1:11" ht="57.6">
      <c r="A63" s="49" t="s">
        <v>8760</v>
      </c>
      <c r="B63" s="302" t="s">
        <v>8588</v>
      </c>
      <c r="C63" s="49" t="s">
        <v>8589</v>
      </c>
      <c r="D63" s="181" t="s">
        <v>8761</v>
      </c>
      <c r="E63" s="303" t="s">
        <v>8762</v>
      </c>
      <c r="F63" s="303" t="s">
        <v>8621</v>
      </c>
      <c r="G63" s="308" t="s">
        <v>8763</v>
      </c>
      <c r="H63" s="305">
        <v>10120</v>
      </c>
      <c r="I63" s="307"/>
      <c r="J63" s="1"/>
      <c r="K63" s="306">
        <v>9200</v>
      </c>
    </row>
    <row r="64" spans="1:11" ht="43.2">
      <c r="A64" s="49" t="s">
        <v>8764</v>
      </c>
      <c r="B64" s="302" t="s">
        <v>8588</v>
      </c>
      <c r="C64" s="49" t="s">
        <v>8589</v>
      </c>
      <c r="D64" s="181" t="s">
        <v>8765</v>
      </c>
      <c r="E64" s="49" t="s">
        <v>16</v>
      </c>
      <c r="F64" s="303">
        <v>1</v>
      </c>
      <c r="G64" s="308" t="s">
        <v>8766</v>
      </c>
      <c r="H64" s="305">
        <v>1769</v>
      </c>
      <c r="I64" s="49"/>
      <c r="J64" s="1"/>
      <c r="K64" s="306">
        <v>1450</v>
      </c>
    </row>
    <row r="65" spans="1:11" ht="31.2">
      <c r="A65" s="49" t="s">
        <v>8767</v>
      </c>
      <c r="B65" s="302" t="s">
        <v>8588</v>
      </c>
      <c r="C65" s="49" t="s">
        <v>8589</v>
      </c>
      <c r="D65" s="181" t="s">
        <v>8768</v>
      </c>
      <c r="E65" s="49" t="s">
        <v>16</v>
      </c>
      <c r="F65" s="303">
        <v>1</v>
      </c>
      <c r="G65" s="308" t="s">
        <v>8769</v>
      </c>
      <c r="H65" s="305">
        <v>40.98</v>
      </c>
      <c r="I65" s="49"/>
      <c r="J65" s="1"/>
      <c r="K65" s="306">
        <v>33.590163934426229</v>
      </c>
    </row>
    <row r="66" spans="1:11" ht="43.2">
      <c r="A66" s="49" t="s">
        <v>8770</v>
      </c>
      <c r="B66" s="302" t="s">
        <v>8588</v>
      </c>
      <c r="C66" s="49" t="s">
        <v>8589</v>
      </c>
      <c r="D66" s="181" t="s">
        <v>8771</v>
      </c>
      <c r="E66" s="49" t="s">
        <v>16</v>
      </c>
      <c r="F66" s="303">
        <v>1</v>
      </c>
      <c r="G66" s="308" t="s">
        <v>8644</v>
      </c>
      <c r="H66" s="305">
        <v>3720</v>
      </c>
      <c r="I66" s="49"/>
      <c r="J66" s="1"/>
      <c r="K66" s="306">
        <v>3049.1803278688526</v>
      </c>
    </row>
    <row r="67" spans="1:11" ht="57.6">
      <c r="A67" s="49" t="s">
        <v>8772</v>
      </c>
      <c r="B67" s="302" t="s">
        <v>8588</v>
      </c>
      <c r="C67" s="49" t="s">
        <v>8589</v>
      </c>
      <c r="D67" s="181" t="s">
        <v>8773</v>
      </c>
      <c r="E67" s="49" t="s">
        <v>16</v>
      </c>
      <c r="F67" s="303">
        <v>1</v>
      </c>
      <c r="G67" s="308" t="s">
        <v>8774</v>
      </c>
      <c r="H67" s="305">
        <v>89.9</v>
      </c>
      <c r="I67" s="49"/>
      <c r="J67" s="1"/>
      <c r="K67" s="306">
        <v>73.688524590163937</v>
      </c>
    </row>
  </sheetData>
  <mergeCells count="2">
    <mergeCell ref="A1:K1"/>
    <mergeCell ref="A2:K2"/>
  </mergeCells>
  <pageMargins left="0.7" right="0.7" top="0.75" bottom="0.75" header="0.3" footer="0.3"/>
  <legacyDrawing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B8B24D-0187-49D7-8EB8-CE7EE7220B86}">
  <dimension ref="A1:K66"/>
  <sheetViews>
    <sheetView workbookViewId="0">
      <selection activeCell="B4" sqref="B4"/>
    </sheetView>
  </sheetViews>
  <sheetFormatPr defaultRowHeight="14.4"/>
  <cols>
    <col min="1" max="1" width="34.88671875" customWidth="1"/>
    <col min="2" max="2" width="18.5546875" customWidth="1"/>
    <col min="3" max="3" width="17.33203125" customWidth="1"/>
    <col min="4" max="4" width="20.5546875" customWidth="1"/>
    <col min="5" max="5" width="22" customWidth="1"/>
    <col min="6" max="6" width="20.33203125" customWidth="1"/>
    <col min="7" max="7" width="24.33203125" customWidth="1"/>
    <col min="8" max="8" width="20.109375" customWidth="1"/>
    <col min="9" max="9" width="15.33203125" customWidth="1"/>
    <col min="10" max="10" width="11.88671875" customWidth="1"/>
    <col min="11" max="11" width="18.5546875" customWidth="1"/>
  </cols>
  <sheetData>
    <row r="1" spans="1:11" ht="31.8">
      <c r="A1" s="317" t="s">
        <v>3018</v>
      </c>
      <c r="B1" s="318"/>
      <c r="C1" s="318"/>
      <c r="D1" s="318"/>
      <c r="E1" s="318"/>
      <c r="F1" s="318"/>
      <c r="G1" s="318"/>
      <c r="H1" s="318"/>
      <c r="I1" s="318"/>
      <c r="J1" s="318"/>
      <c r="K1" s="318"/>
    </row>
    <row r="2" spans="1:11" ht="116.4" customHeight="1">
      <c r="A2" s="319" t="s">
        <v>11</v>
      </c>
      <c r="B2" s="319"/>
      <c r="C2" s="319"/>
      <c r="D2" s="319"/>
      <c r="E2" s="319"/>
      <c r="F2" s="319"/>
      <c r="G2" s="319"/>
      <c r="H2" s="319"/>
      <c r="I2" s="319"/>
      <c r="J2" s="319"/>
      <c r="K2" s="319"/>
    </row>
    <row r="3" spans="1:11" s="9" customFormat="1" ht="55.2">
      <c r="A3" s="2" t="s">
        <v>0</v>
      </c>
      <c r="B3" s="3" t="s">
        <v>1</v>
      </c>
      <c r="C3" s="4" t="s">
        <v>2</v>
      </c>
      <c r="D3" s="4" t="s">
        <v>3</v>
      </c>
      <c r="E3" s="5" t="s">
        <v>4</v>
      </c>
      <c r="F3" s="6" t="s">
        <v>5</v>
      </c>
      <c r="G3" s="4" t="s">
        <v>6</v>
      </c>
      <c r="H3" s="7" t="s">
        <v>7</v>
      </c>
      <c r="I3" s="8" t="s">
        <v>8</v>
      </c>
      <c r="J3" s="8" t="s">
        <v>9</v>
      </c>
      <c r="K3" s="7" t="s">
        <v>10</v>
      </c>
    </row>
    <row r="4" spans="1:11" ht="57.6">
      <c r="A4" s="1" t="s">
        <v>7251</v>
      </c>
      <c r="B4" s="247" t="s">
        <v>7407</v>
      </c>
      <c r="C4" s="1" t="s">
        <v>7408</v>
      </c>
      <c r="D4" s="103" t="s">
        <v>7253</v>
      </c>
      <c r="E4" s="1" t="s">
        <v>7254</v>
      </c>
      <c r="F4" s="211">
        <v>1</v>
      </c>
      <c r="G4" s="103" t="s">
        <v>7252</v>
      </c>
      <c r="H4" s="248">
        <v>942.62</v>
      </c>
      <c r="I4" s="249">
        <v>44930</v>
      </c>
      <c r="J4" s="250">
        <v>44931</v>
      </c>
      <c r="K4" s="248">
        <v>942.62</v>
      </c>
    </row>
    <row r="5" spans="1:11" ht="43.2">
      <c r="A5" s="1" t="s">
        <v>7255</v>
      </c>
      <c r="B5" s="247" t="s">
        <v>7407</v>
      </c>
      <c r="C5" s="1" t="s">
        <v>7408</v>
      </c>
      <c r="D5" s="103" t="s">
        <v>7256</v>
      </c>
      <c r="E5" s="1" t="s">
        <v>7254</v>
      </c>
      <c r="F5" s="211">
        <v>1</v>
      </c>
      <c r="G5" s="103" t="s">
        <v>4294</v>
      </c>
      <c r="H5" s="251">
        <v>908.16</v>
      </c>
      <c r="I5" s="250">
        <v>44937</v>
      </c>
      <c r="J5" s="250">
        <v>45291</v>
      </c>
      <c r="K5" s="251">
        <v>908.16</v>
      </c>
    </row>
    <row r="6" spans="1:11" ht="43.2">
      <c r="A6" s="1" t="s">
        <v>7257</v>
      </c>
      <c r="B6" s="247" t="s">
        <v>7407</v>
      </c>
      <c r="C6" s="1" t="s">
        <v>7408</v>
      </c>
      <c r="D6" s="103" t="s">
        <v>7259</v>
      </c>
      <c r="E6" s="1" t="s">
        <v>7254</v>
      </c>
      <c r="F6" s="211">
        <v>1</v>
      </c>
      <c r="G6" s="103" t="s">
        <v>7258</v>
      </c>
      <c r="H6" s="251">
        <v>1045</v>
      </c>
      <c r="I6" s="250" t="s">
        <v>7260</v>
      </c>
      <c r="J6" s="250">
        <v>44956</v>
      </c>
      <c r="K6" s="251">
        <v>1045</v>
      </c>
    </row>
    <row r="7" spans="1:11" ht="72">
      <c r="A7" s="1" t="s">
        <v>7261</v>
      </c>
      <c r="B7" s="247" t="s">
        <v>7407</v>
      </c>
      <c r="C7" s="1" t="s">
        <v>7408</v>
      </c>
      <c r="D7" s="103" t="s">
        <v>7263</v>
      </c>
      <c r="E7" s="1" t="s">
        <v>7254</v>
      </c>
      <c r="F7" s="211">
        <v>1</v>
      </c>
      <c r="G7" s="103" t="s">
        <v>7262</v>
      </c>
      <c r="H7" s="251">
        <v>5760</v>
      </c>
      <c r="I7" s="250">
        <v>44943</v>
      </c>
      <c r="J7" s="250">
        <v>45291</v>
      </c>
      <c r="K7" s="251">
        <v>5760</v>
      </c>
    </row>
    <row r="8" spans="1:11" ht="28.8">
      <c r="A8" s="1" t="s">
        <v>7264</v>
      </c>
      <c r="B8" s="247" t="s">
        <v>7407</v>
      </c>
      <c r="C8" s="1" t="s">
        <v>7408</v>
      </c>
      <c r="D8" s="103" t="s">
        <v>7266</v>
      </c>
      <c r="E8" s="1" t="s">
        <v>7254</v>
      </c>
      <c r="F8" s="211">
        <v>1</v>
      </c>
      <c r="G8" s="103" t="s">
        <v>7265</v>
      </c>
      <c r="H8" s="251">
        <v>1762</v>
      </c>
      <c r="I8" s="250">
        <v>44943</v>
      </c>
      <c r="J8" s="250">
        <v>45291</v>
      </c>
      <c r="K8" s="251">
        <v>1762</v>
      </c>
    </row>
    <row r="9" spans="1:11" ht="28.8">
      <c r="A9" s="1" t="s">
        <v>7267</v>
      </c>
      <c r="B9" s="247" t="s">
        <v>7407</v>
      </c>
      <c r="C9" s="1" t="s">
        <v>7408</v>
      </c>
      <c r="D9" s="103" t="s">
        <v>7269</v>
      </c>
      <c r="E9" s="1" t="s">
        <v>7254</v>
      </c>
      <c r="F9" s="211">
        <v>2</v>
      </c>
      <c r="G9" s="103" t="s">
        <v>7268</v>
      </c>
      <c r="H9" s="251">
        <v>45.6</v>
      </c>
      <c r="I9" s="250">
        <v>44943</v>
      </c>
      <c r="J9" s="250">
        <v>44955</v>
      </c>
      <c r="K9" s="251">
        <v>45.6</v>
      </c>
    </row>
    <row r="10" spans="1:11" ht="43.2">
      <c r="A10" s="1" t="s">
        <v>7270</v>
      </c>
      <c r="B10" s="247" t="s">
        <v>7407</v>
      </c>
      <c r="C10" s="1" t="s">
        <v>7408</v>
      </c>
      <c r="D10" s="103" t="s">
        <v>7272</v>
      </c>
      <c r="E10" s="1" t="s">
        <v>7254</v>
      </c>
      <c r="F10" s="211">
        <v>1</v>
      </c>
      <c r="G10" s="103" t="s">
        <v>7271</v>
      </c>
      <c r="H10" s="251">
        <v>1200</v>
      </c>
      <c r="I10" s="250">
        <v>44945</v>
      </c>
      <c r="J10" s="250">
        <v>45291</v>
      </c>
      <c r="K10" s="251">
        <v>1200</v>
      </c>
    </row>
    <row r="11" spans="1:11" ht="28.8">
      <c r="A11" s="1" t="s">
        <v>7273</v>
      </c>
      <c r="B11" s="247" t="s">
        <v>7407</v>
      </c>
      <c r="C11" s="1" t="s">
        <v>7408</v>
      </c>
      <c r="D11" s="103" t="s">
        <v>7274</v>
      </c>
      <c r="E11" s="1" t="s">
        <v>7254</v>
      </c>
      <c r="F11" s="211">
        <v>1</v>
      </c>
      <c r="G11" s="103" t="s">
        <v>7262</v>
      </c>
      <c r="H11" s="251">
        <v>1210</v>
      </c>
      <c r="I11" s="250">
        <v>44977</v>
      </c>
      <c r="J11" s="250">
        <v>45291</v>
      </c>
      <c r="K11" s="251">
        <v>1210</v>
      </c>
    </row>
    <row r="12" spans="1:11" ht="43.2">
      <c r="A12" s="1" t="s">
        <v>7275</v>
      </c>
      <c r="B12" s="247" t="s">
        <v>7407</v>
      </c>
      <c r="C12" s="1" t="s">
        <v>7408</v>
      </c>
      <c r="D12" s="103" t="s">
        <v>7276</v>
      </c>
      <c r="E12" s="1" t="s">
        <v>7254</v>
      </c>
      <c r="F12" s="211">
        <v>1</v>
      </c>
      <c r="G12" s="103" t="s">
        <v>7258</v>
      </c>
      <c r="H12" s="251">
        <v>13130</v>
      </c>
      <c r="I12" s="250">
        <v>44613</v>
      </c>
      <c r="J12" s="250">
        <v>45366</v>
      </c>
      <c r="K12" s="251">
        <v>13130</v>
      </c>
    </row>
    <row r="13" spans="1:11" ht="43.2">
      <c r="A13" s="1" t="s">
        <v>7277</v>
      </c>
      <c r="B13" s="247" t="s">
        <v>7407</v>
      </c>
      <c r="C13" s="1" t="s">
        <v>7408</v>
      </c>
      <c r="D13" s="103" t="s">
        <v>7279</v>
      </c>
      <c r="E13" s="1" t="s">
        <v>7254</v>
      </c>
      <c r="F13" s="211">
        <v>3</v>
      </c>
      <c r="G13" s="103" t="s">
        <v>7278</v>
      </c>
      <c r="H13" s="251">
        <v>432</v>
      </c>
      <c r="I13" s="250">
        <v>44979</v>
      </c>
      <c r="J13" s="250">
        <v>45364</v>
      </c>
      <c r="K13" s="251">
        <v>432</v>
      </c>
    </row>
    <row r="14" spans="1:11" ht="43.2">
      <c r="A14" s="1" t="s">
        <v>7280</v>
      </c>
      <c r="B14" s="247" t="s">
        <v>7407</v>
      </c>
      <c r="C14" s="1" t="s">
        <v>7408</v>
      </c>
      <c r="D14" s="103" t="s">
        <v>7282</v>
      </c>
      <c r="E14" s="1" t="s">
        <v>7254</v>
      </c>
      <c r="F14" s="211">
        <v>1</v>
      </c>
      <c r="G14" s="103" t="s">
        <v>7281</v>
      </c>
      <c r="H14" s="251">
        <v>1840</v>
      </c>
      <c r="I14" s="250">
        <v>44981</v>
      </c>
      <c r="J14" s="250">
        <v>45040</v>
      </c>
      <c r="K14" s="251">
        <v>1840</v>
      </c>
    </row>
    <row r="15" spans="1:11" ht="43.2">
      <c r="A15" s="1" t="s">
        <v>7283</v>
      </c>
      <c r="B15" s="247" t="s">
        <v>7407</v>
      </c>
      <c r="C15" s="1" t="s">
        <v>7408</v>
      </c>
      <c r="D15" s="103" t="s">
        <v>7285</v>
      </c>
      <c r="E15" s="1" t="s">
        <v>7286</v>
      </c>
      <c r="F15" s="211">
        <v>1</v>
      </c>
      <c r="G15" s="103" t="s">
        <v>7284</v>
      </c>
      <c r="H15" s="252">
        <v>1331.24</v>
      </c>
      <c r="I15" s="253">
        <v>44993</v>
      </c>
      <c r="J15" s="250">
        <v>45369</v>
      </c>
      <c r="K15" s="252">
        <v>1331.24</v>
      </c>
    </row>
    <row r="16" spans="1:11" ht="15.6">
      <c r="A16" s="1" t="s">
        <v>7287</v>
      </c>
      <c r="B16" s="247" t="s">
        <v>7407</v>
      </c>
      <c r="C16" s="1" t="s">
        <v>7408</v>
      </c>
      <c r="D16" s="103" t="s">
        <v>7288</v>
      </c>
      <c r="E16" s="1" t="s">
        <v>7254</v>
      </c>
      <c r="F16" s="211">
        <v>3</v>
      </c>
      <c r="G16" s="103" t="s">
        <v>7268</v>
      </c>
      <c r="H16" s="252">
        <v>479.94</v>
      </c>
      <c r="I16" s="253">
        <v>44995</v>
      </c>
      <c r="J16" s="250">
        <v>45013</v>
      </c>
      <c r="K16" s="252">
        <v>479.94</v>
      </c>
    </row>
    <row r="17" spans="1:11" ht="43.2">
      <c r="A17" s="1" t="s">
        <v>7289</v>
      </c>
      <c r="B17" s="247" t="s">
        <v>7407</v>
      </c>
      <c r="C17" s="1" t="s">
        <v>7408</v>
      </c>
      <c r="D17" s="103" t="s">
        <v>7290</v>
      </c>
      <c r="E17" s="1" t="s">
        <v>7254</v>
      </c>
      <c r="F17" s="211">
        <v>1</v>
      </c>
      <c r="G17" s="103" t="s">
        <v>7281</v>
      </c>
      <c r="H17" s="251">
        <v>700</v>
      </c>
      <c r="I17" s="250">
        <v>45034</v>
      </c>
      <c r="J17" s="250">
        <v>45458</v>
      </c>
      <c r="K17" s="251">
        <v>700</v>
      </c>
    </row>
    <row r="18" spans="1:11" ht="15.6">
      <c r="A18" s="1" t="s">
        <v>7291</v>
      </c>
      <c r="B18" s="247" t="s">
        <v>7407</v>
      </c>
      <c r="C18" s="1" t="s">
        <v>7408</v>
      </c>
      <c r="D18" s="103" t="s">
        <v>7292</v>
      </c>
      <c r="E18" s="1" t="s">
        <v>7254</v>
      </c>
      <c r="F18" s="211">
        <v>1</v>
      </c>
      <c r="G18" s="103" t="s">
        <v>7268</v>
      </c>
      <c r="H18" s="251">
        <v>620</v>
      </c>
      <c r="I18" s="250">
        <v>45007</v>
      </c>
      <c r="J18" s="250">
        <v>45031</v>
      </c>
      <c r="K18" s="251">
        <v>620</v>
      </c>
    </row>
    <row r="19" spans="1:11" ht="43.2">
      <c r="A19" s="1" t="s">
        <v>7293</v>
      </c>
      <c r="B19" s="247" t="s">
        <v>7407</v>
      </c>
      <c r="C19" s="1" t="s">
        <v>7408</v>
      </c>
      <c r="D19" s="103" t="s">
        <v>7295</v>
      </c>
      <c r="E19" s="1" t="s">
        <v>7254</v>
      </c>
      <c r="F19" s="211">
        <v>1</v>
      </c>
      <c r="G19" s="103" t="s">
        <v>7294</v>
      </c>
      <c r="H19" s="251">
        <v>1250</v>
      </c>
      <c r="I19" s="250">
        <v>45054</v>
      </c>
      <c r="J19" s="250">
        <v>45291</v>
      </c>
      <c r="K19" s="251">
        <v>1250</v>
      </c>
    </row>
    <row r="20" spans="1:11" ht="43.2">
      <c r="A20" s="1" t="s">
        <v>7296</v>
      </c>
      <c r="B20" s="247" t="s">
        <v>7407</v>
      </c>
      <c r="C20" s="1" t="s">
        <v>7408</v>
      </c>
      <c r="D20" s="103" t="s">
        <v>7298</v>
      </c>
      <c r="E20" s="1" t="s">
        <v>7254</v>
      </c>
      <c r="F20" s="211">
        <v>2</v>
      </c>
      <c r="G20" s="103" t="s">
        <v>7297</v>
      </c>
      <c r="H20" s="251">
        <v>3692</v>
      </c>
      <c r="I20" s="250">
        <v>45055</v>
      </c>
      <c r="J20" s="250">
        <v>45122</v>
      </c>
      <c r="K20" s="251">
        <v>3692</v>
      </c>
    </row>
    <row r="21" spans="1:11" ht="57.6">
      <c r="A21" s="1" t="s">
        <v>7299</v>
      </c>
      <c r="B21" s="247" t="s">
        <v>7407</v>
      </c>
      <c r="C21" s="1" t="s">
        <v>7408</v>
      </c>
      <c r="D21" s="103" t="s">
        <v>7301</v>
      </c>
      <c r="E21" s="1" t="s">
        <v>7254</v>
      </c>
      <c r="F21" s="211">
        <v>1</v>
      </c>
      <c r="G21" s="103" t="s">
        <v>7300</v>
      </c>
      <c r="H21" s="251">
        <v>6500</v>
      </c>
      <c r="I21" s="250">
        <v>45068</v>
      </c>
      <c r="J21" s="250">
        <v>45245</v>
      </c>
      <c r="K21" s="251">
        <v>6500</v>
      </c>
    </row>
    <row r="22" spans="1:11" ht="86.4">
      <c r="A22" s="1" t="s">
        <v>7302</v>
      </c>
      <c r="B22" s="247" t="s">
        <v>7407</v>
      </c>
      <c r="C22" s="1" t="s">
        <v>7408</v>
      </c>
      <c r="D22" s="103" t="s">
        <v>7303</v>
      </c>
      <c r="E22" s="1" t="s">
        <v>7254</v>
      </c>
      <c r="F22" s="211">
        <v>1</v>
      </c>
      <c r="G22" s="103" t="s">
        <v>676</v>
      </c>
      <c r="H22" s="251">
        <v>591</v>
      </c>
      <c r="I22" s="250">
        <v>45068</v>
      </c>
      <c r="J22" s="250">
        <v>45151</v>
      </c>
      <c r="K22" s="251">
        <v>591</v>
      </c>
    </row>
    <row r="23" spans="1:11" ht="115.2">
      <c r="A23" s="1" t="s">
        <v>7304</v>
      </c>
      <c r="B23" s="247" t="s">
        <v>7407</v>
      </c>
      <c r="C23" s="1" t="s">
        <v>7408</v>
      </c>
      <c r="D23" s="103" t="s">
        <v>7306</v>
      </c>
      <c r="E23" s="1" t="s">
        <v>7254</v>
      </c>
      <c r="F23" s="211">
        <v>3</v>
      </c>
      <c r="G23" s="103" t="s">
        <v>7305</v>
      </c>
      <c r="H23" s="251">
        <v>2500</v>
      </c>
      <c r="I23" s="250">
        <v>45070</v>
      </c>
      <c r="J23" s="250">
        <v>45255</v>
      </c>
      <c r="K23" s="251">
        <v>2500</v>
      </c>
    </row>
    <row r="24" spans="1:11" ht="86.4">
      <c r="A24" s="1" t="s">
        <v>7307</v>
      </c>
      <c r="B24" s="247" t="s">
        <v>7407</v>
      </c>
      <c r="C24" s="1" t="s">
        <v>7408</v>
      </c>
      <c r="D24" s="103" t="s">
        <v>7308</v>
      </c>
      <c r="E24" s="1" t="s">
        <v>7254</v>
      </c>
      <c r="F24" s="211">
        <v>1</v>
      </c>
      <c r="G24" s="103" t="s">
        <v>7262</v>
      </c>
      <c r="H24" s="251">
        <v>740</v>
      </c>
      <c r="I24" s="250">
        <v>45071</v>
      </c>
      <c r="J24" s="250">
        <v>45256</v>
      </c>
      <c r="K24" s="251">
        <v>740</v>
      </c>
    </row>
    <row r="25" spans="1:11" ht="28.8">
      <c r="A25" s="1" t="s">
        <v>7309</v>
      </c>
      <c r="B25" s="247" t="s">
        <v>7407</v>
      </c>
      <c r="C25" s="1" t="s">
        <v>7408</v>
      </c>
      <c r="D25" s="103" t="s">
        <v>7310</v>
      </c>
      <c r="E25" s="1" t="s">
        <v>7254</v>
      </c>
      <c r="F25" s="211">
        <v>1</v>
      </c>
      <c r="G25" s="103" t="s">
        <v>397</v>
      </c>
      <c r="H25" s="251">
        <v>4722.5</v>
      </c>
      <c r="I25" s="250">
        <v>45071</v>
      </c>
      <c r="J25" s="250">
        <v>45097</v>
      </c>
      <c r="K25" s="251">
        <v>4722.5</v>
      </c>
    </row>
    <row r="26" spans="1:11" ht="28.8">
      <c r="A26" s="1" t="s">
        <v>7309</v>
      </c>
      <c r="B26" s="247" t="s">
        <v>7407</v>
      </c>
      <c r="C26" s="1" t="s">
        <v>7408</v>
      </c>
      <c r="D26" s="103" t="s">
        <v>7310</v>
      </c>
      <c r="E26" s="1" t="s">
        <v>7254</v>
      </c>
      <c r="F26" s="211">
        <v>1</v>
      </c>
      <c r="G26" s="103" t="s">
        <v>7311</v>
      </c>
      <c r="H26" s="251">
        <v>1528</v>
      </c>
      <c r="I26" s="250">
        <v>45071</v>
      </c>
      <c r="J26" s="250">
        <v>45098</v>
      </c>
      <c r="K26" s="251">
        <v>1528</v>
      </c>
    </row>
    <row r="27" spans="1:11" ht="43.2">
      <c r="A27" s="1" t="s">
        <v>7312</v>
      </c>
      <c r="B27" s="247" t="s">
        <v>7407</v>
      </c>
      <c r="C27" s="1" t="s">
        <v>7408</v>
      </c>
      <c r="D27" s="103" t="s">
        <v>7314</v>
      </c>
      <c r="E27" s="1" t="s">
        <v>7254</v>
      </c>
      <c r="F27" s="211">
        <v>2</v>
      </c>
      <c r="G27" s="103" t="s">
        <v>7313</v>
      </c>
      <c r="H27" s="251">
        <v>4000</v>
      </c>
      <c r="I27" s="250">
        <v>45085</v>
      </c>
      <c r="J27" s="250">
        <v>45258</v>
      </c>
      <c r="K27" s="251">
        <v>4000</v>
      </c>
    </row>
    <row r="28" spans="1:11" ht="28.8">
      <c r="A28" s="1" t="s">
        <v>7315</v>
      </c>
      <c r="B28" s="247" t="s">
        <v>7407</v>
      </c>
      <c r="C28" s="1" t="s">
        <v>7408</v>
      </c>
      <c r="D28" s="103" t="s">
        <v>7317</v>
      </c>
      <c r="E28" s="1" t="s">
        <v>7318</v>
      </c>
      <c r="F28" s="211">
        <v>1</v>
      </c>
      <c r="G28" s="103" t="s">
        <v>7316</v>
      </c>
      <c r="H28" s="251">
        <v>1200</v>
      </c>
      <c r="I28" s="250">
        <v>45085</v>
      </c>
      <c r="J28" s="250">
        <v>45114</v>
      </c>
      <c r="K28" s="251">
        <v>1200</v>
      </c>
    </row>
    <row r="29" spans="1:11" ht="43.2">
      <c r="A29" s="1" t="s">
        <v>7319</v>
      </c>
      <c r="B29" s="247" t="s">
        <v>7407</v>
      </c>
      <c r="C29" s="1" t="s">
        <v>7408</v>
      </c>
      <c r="D29" s="103" t="s">
        <v>7320</v>
      </c>
      <c r="E29" s="1" t="s">
        <v>7254</v>
      </c>
      <c r="F29" s="211">
        <v>1</v>
      </c>
      <c r="G29" s="103" t="s">
        <v>7271</v>
      </c>
      <c r="H29" s="251">
        <v>790</v>
      </c>
      <c r="I29" s="250">
        <v>45085</v>
      </c>
      <c r="J29" s="250">
        <v>45117</v>
      </c>
      <c r="K29" s="251">
        <v>790</v>
      </c>
    </row>
    <row r="30" spans="1:11" ht="15.6">
      <c r="A30" s="1" t="s">
        <v>7321</v>
      </c>
      <c r="B30" s="247" t="s">
        <v>7407</v>
      </c>
      <c r="C30" s="1" t="s">
        <v>7408</v>
      </c>
      <c r="D30" s="103" t="s">
        <v>7322</v>
      </c>
      <c r="E30" s="1" t="s">
        <v>7254</v>
      </c>
      <c r="F30" s="211">
        <v>1</v>
      </c>
      <c r="G30" s="103" t="s">
        <v>7268</v>
      </c>
      <c r="H30" s="254">
        <v>256</v>
      </c>
      <c r="I30" s="255">
        <v>44356</v>
      </c>
      <c r="J30" s="250">
        <v>44357</v>
      </c>
      <c r="K30" s="254">
        <v>256</v>
      </c>
    </row>
    <row r="31" spans="1:11" ht="28.8">
      <c r="A31" s="1" t="s">
        <v>7323</v>
      </c>
      <c r="B31" s="247" t="s">
        <v>7407</v>
      </c>
      <c r="C31" s="1" t="s">
        <v>7408</v>
      </c>
      <c r="D31" s="103" t="s">
        <v>7325</v>
      </c>
      <c r="E31" s="1" t="s">
        <v>7254</v>
      </c>
      <c r="F31" s="211">
        <v>2</v>
      </c>
      <c r="G31" s="103" t="s">
        <v>7324</v>
      </c>
      <c r="H31" s="256">
        <v>920</v>
      </c>
      <c r="I31" s="250">
        <v>45092</v>
      </c>
      <c r="J31" s="250">
        <v>45107</v>
      </c>
      <c r="K31" s="256">
        <v>920</v>
      </c>
    </row>
    <row r="32" spans="1:11" ht="57.6">
      <c r="A32" s="1" t="s">
        <v>7326</v>
      </c>
      <c r="B32" s="247" t="s">
        <v>7407</v>
      </c>
      <c r="C32" s="1" t="s">
        <v>7408</v>
      </c>
      <c r="D32" s="103" t="s">
        <v>7328</v>
      </c>
      <c r="E32" s="1" t="s">
        <v>7318</v>
      </c>
      <c r="F32" s="211">
        <v>1</v>
      </c>
      <c r="G32" s="103" t="s">
        <v>7327</v>
      </c>
      <c r="H32" s="256">
        <v>350</v>
      </c>
      <c r="I32" s="250">
        <v>45106</v>
      </c>
      <c r="J32" s="250">
        <v>45118</v>
      </c>
      <c r="K32" s="256">
        <v>350</v>
      </c>
    </row>
    <row r="33" spans="1:11" ht="28.8">
      <c r="A33" s="1" t="s">
        <v>7329</v>
      </c>
      <c r="B33" s="247" t="s">
        <v>7407</v>
      </c>
      <c r="C33" s="1" t="s">
        <v>7408</v>
      </c>
      <c r="D33" s="103" t="s">
        <v>7331</v>
      </c>
      <c r="E33" s="1" t="s">
        <v>7254</v>
      </c>
      <c r="F33" s="211">
        <v>3</v>
      </c>
      <c r="G33" s="103" t="s">
        <v>7330</v>
      </c>
      <c r="H33" s="256">
        <v>3200</v>
      </c>
      <c r="I33" s="250">
        <v>45106</v>
      </c>
      <c r="J33" s="250">
        <v>45122</v>
      </c>
      <c r="K33" s="256">
        <v>3200</v>
      </c>
    </row>
    <row r="34" spans="1:11" ht="15.6">
      <c r="A34" s="1" t="s">
        <v>7332</v>
      </c>
      <c r="B34" s="247" t="s">
        <v>7407</v>
      </c>
      <c r="C34" s="1" t="s">
        <v>7408</v>
      </c>
      <c r="D34" s="103" t="s">
        <v>7333</v>
      </c>
      <c r="E34" s="1" t="s">
        <v>7334</v>
      </c>
      <c r="F34" s="211">
        <v>1</v>
      </c>
      <c r="G34" s="103" t="s">
        <v>7284</v>
      </c>
      <c r="H34" s="256">
        <v>499.28</v>
      </c>
      <c r="I34" s="250">
        <v>45106</v>
      </c>
      <c r="J34" s="250">
        <v>45117</v>
      </c>
      <c r="K34" s="256">
        <v>499.28</v>
      </c>
    </row>
    <row r="35" spans="1:11" ht="57.6">
      <c r="A35" s="1" t="s">
        <v>7335</v>
      </c>
      <c r="B35" s="247" t="s">
        <v>7407</v>
      </c>
      <c r="C35" s="1" t="s">
        <v>7408</v>
      </c>
      <c r="D35" s="103" t="s">
        <v>7336</v>
      </c>
      <c r="E35" s="1" t="s">
        <v>7254</v>
      </c>
      <c r="F35" s="211">
        <v>1</v>
      </c>
      <c r="G35" s="103" t="s">
        <v>676</v>
      </c>
      <c r="H35" s="256">
        <v>450</v>
      </c>
      <c r="I35" s="250">
        <v>45145</v>
      </c>
      <c r="J35" s="250">
        <v>45168</v>
      </c>
      <c r="K35" s="256">
        <v>450</v>
      </c>
    </row>
    <row r="36" spans="1:11" ht="43.2">
      <c r="A36" s="1" t="s">
        <v>7337</v>
      </c>
      <c r="B36" s="247" t="s">
        <v>7407</v>
      </c>
      <c r="C36" s="1" t="s">
        <v>7408</v>
      </c>
      <c r="D36" s="103" t="s">
        <v>7339</v>
      </c>
      <c r="E36" s="1" t="s">
        <v>7254</v>
      </c>
      <c r="F36" s="211">
        <v>1</v>
      </c>
      <c r="G36" s="103" t="s">
        <v>7338</v>
      </c>
      <c r="H36" s="256">
        <v>4100.82</v>
      </c>
      <c r="I36" s="250">
        <v>45152</v>
      </c>
      <c r="J36" s="250">
        <v>45168</v>
      </c>
      <c r="K36" s="256">
        <v>4100.82</v>
      </c>
    </row>
    <row r="37" spans="1:11" ht="43.2">
      <c r="A37" s="1" t="s">
        <v>7340</v>
      </c>
      <c r="B37" s="247" t="s">
        <v>7407</v>
      </c>
      <c r="C37" s="1" t="s">
        <v>7408</v>
      </c>
      <c r="D37" s="103" t="s">
        <v>7341</v>
      </c>
      <c r="E37" s="1" t="s">
        <v>7254</v>
      </c>
      <c r="F37" s="211">
        <v>3</v>
      </c>
      <c r="G37" s="103" t="s">
        <v>7268</v>
      </c>
      <c r="H37" s="256">
        <v>355.58</v>
      </c>
      <c r="I37" s="250">
        <v>45173</v>
      </c>
      <c r="J37" s="250">
        <v>45174</v>
      </c>
      <c r="K37" s="256">
        <v>355.58</v>
      </c>
    </row>
    <row r="38" spans="1:11" ht="28.8">
      <c r="A38" s="1" t="s">
        <v>7342</v>
      </c>
      <c r="B38" s="247" t="s">
        <v>7407</v>
      </c>
      <c r="C38" s="1" t="s">
        <v>7408</v>
      </c>
      <c r="D38" s="103" t="s">
        <v>7344</v>
      </c>
      <c r="E38" s="1" t="s">
        <v>7254</v>
      </c>
      <c r="F38" s="211">
        <v>1</v>
      </c>
      <c r="G38" s="103" t="s">
        <v>7343</v>
      </c>
      <c r="H38" s="256">
        <v>700</v>
      </c>
      <c r="I38" s="250">
        <v>45173</v>
      </c>
      <c r="J38" s="250">
        <v>45184</v>
      </c>
      <c r="K38" s="256">
        <v>700</v>
      </c>
    </row>
    <row r="39" spans="1:11" ht="28.8">
      <c r="A39" s="1" t="s">
        <v>7345</v>
      </c>
      <c r="B39" s="247" t="s">
        <v>7407</v>
      </c>
      <c r="C39" s="1" t="s">
        <v>7408</v>
      </c>
      <c r="D39" s="103" t="s">
        <v>7347</v>
      </c>
      <c r="E39" s="1" t="s">
        <v>7254</v>
      </c>
      <c r="F39" s="211">
        <v>1</v>
      </c>
      <c r="G39" s="103" t="s">
        <v>7346</v>
      </c>
      <c r="H39" s="256">
        <v>132.74</v>
      </c>
      <c r="I39" s="250">
        <v>45180</v>
      </c>
      <c r="J39" s="250">
        <v>45199</v>
      </c>
      <c r="K39" s="256">
        <v>132.74</v>
      </c>
    </row>
    <row r="40" spans="1:11" ht="15.6">
      <c r="A40" s="1" t="s">
        <v>7309</v>
      </c>
      <c r="B40" s="247" t="s">
        <v>7407</v>
      </c>
      <c r="C40" s="1" t="s">
        <v>7408</v>
      </c>
      <c r="D40" s="103" t="s">
        <v>7348</v>
      </c>
      <c r="E40" s="1" t="s">
        <v>7254</v>
      </c>
      <c r="F40" s="211">
        <v>1</v>
      </c>
      <c r="G40" s="103" t="s">
        <v>7268</v>
      </c>
      <c r="H40" s="256">
        <v>760.2</v>
      </c>
      <c r="I40" s="250">
        <v>45181</v>
      </c>
      <c r="J40" s="250">
        <v>45182</v>
      </c>
      <c r="K40" s="256">
        <v>760.2</v>
      </c>
    </row>
    <row r="41" spans="1:11" ht="28.8">
      <c r="A41" s="1" t="s">
        <v>7309</v>
      </c>
      <c r="B41" s="247" t="s">
        <v>7407</v>
      </c>
      <c r="C41" s="1" t="s">
        <v>7408</v>
      </c>
      <c r="D41" s="103" t="s">
        <v>7310</v>
      </c>
      <c r="E41" s="1" t="s">
        <v>7254</v>
      </c>
      <c r="F41" s="211">
        <v>1</v>
      </c>
      <c r="G41" s="103" t="s">
        <v>7268</v>
      </c>
      <c r="H41" s="256">
        <v>924.12</v>
      </c>
      <c r="I41" s="250">
        <v>45181</v>
      </c>
      <c r="J41" s="250">
        <v>45182</v>
      </c>
      <c r="K41" s="256">
        <v>924.12</v>
      </c>
    </row>
    <row r="42" spans="1:11" ht="57.6">
      <c r="A42" s="1" t="s">
        <v>7349</v>
      </c>
      <c r="B42" s="247" t="s">
        <v>7407</v>
      </c>
      <c r="C42" s="1" t="s">
        <v>7408</v>
      </c>
      <c r="D42" s="103" t="s">
        <v>7351</v>
      </c>
      <c r="E42" s="1" t="s">
        <v>7254</v>
      </c>
      <c r="F42" s="211">
        <v>5</v>
      </c>
      <c r="G42" s="103" t="s">
        <v>7350</v>
      </c>
      <c r="H42" s="256">
        <v>904.52</v>
      </c>
      <c r="I42" s="250">
        <v>45188</v>
      </c>
      <c r="J42" s="250">
        <v>45199</v>
      </c>
      <c r="K42" s="256">
        <v>904.52</v>
      </c>
    </row>
    <row r="43" spans="1:11" ht="86.4">
      <c r="A43" s="1" t="s">
        <v>7352</v>
      </c>
      <c r="B43" s="247" t="s">
        <v>7407</v>
      </c>
      <c r="C43" s="1" t="s">
        <v>7408</v>
      </c>
      <c r="D43" s="103" t="s">
        <v>7354</v>
      </c>
      <c r="E43" s="1" t="s">
        <v>7334</v>
      </c>
      <c r="F43" s="211">
        <v>1</v>
      </c>
      <c r="G43" s="103" t="s">
        <v>7353</v>
      </c>
      <c r="H43" s="256">
        <v>850</v>
      </c>
      <c r="I43" s="250">
        <v>45189</v>
      </c>
      <c r="J43" s="250">
        <v>45199</v>
      </c>
      <c r="K43" s="256">
        <v>850</v>
      </c>
    </row>
    <row r="44" spans="1:11" ht="72">
      <c r="A44" s="1" t="s">
        <v>7355</v>
      </c>
      <c r="B44" s="247" t="s">
        <v>7407</v>
      </c>
      <c r="C44" s="1" t="s">
        <v>7408</v>
      </c>
      <c r="D44" s="103" t="s">
        <v>7357</v>
      </c>
      <c r="E44" s="1" t="s">
        <v>7254</v>
      </c>
      <c r="F44" s="211">
        <v>1</v>
      </c>
      <c r="G44" s="103" t="s">
        <v>7356</v>
      </c>
      <c r="H44" s="256">
        <v>175</v>
      </c>
      <c r="I44" s="250">
        <v>45202</v>
      </c>
      <c r="J44" s="250">
        <v>45217</v>
      </c>
      <c r="K44" s="256">
        <v>175</v>
      </c>
    </row>
    <row r="45" spans="1:11" ht="115.2">
      <c r="A45" s="1" t="s">
        <v>7358</v>
      </c>
      <c r="B45" s="247" t="s">
        <v>7407</v>
      </c>
      <c r="C45" s="1" t="s">
        <v>7408</v>
      </c>
      <c r="D45" s="103" t="s">
        <v>7359</v>
      </c>
      <c r="E45" s="1" t="s">
        <v>7254</v>
      </c>
      <c r="F45" s="211">
        <v>1</v>
      </c>
      <c r="G45" s="103" t="s">
        <v>7360</v>
      </c>
      <c r="H45" s="256">
        <v>597.6</v>
      </c>
      <c r="I45" s="250">
        <v>45203</v>
      </c>
      <c r="J45" s="250">
        <v>45235</v>
      </c>
      <c r="K45" s="256">
        <v>597.6</v>
      </c>
    </row>
    <row r="46" spans="1:11" ht="28.8">
      <c r="A46" s="1" t="s">
        <v>7361</v>
      </c>
      <c r="B46" s="247" t="s">
        <v>7407</v>
      </c>
      <c r="C46" s="1" t="s">
        <v>7408</v>
      </c>
      <c r="D46" s="103" t="s">
        <v>7363</v>
      </c>
      <c r="E46" s="1" t="s">
        <v>7254</v>
      </c>
      <c r="F46" s="211">
        <v>2</v>
      </c>
      <c r="G46" s="103" t="s">
        <v>7362</v>
      </c>
      <c r="H46" s="256">
        <v>298</v>
      </c>
      <c r="I46" s="250">
        <v>45204</v>
      </c>
      <c r="J46" s="250">
        <v>45236</v>
      </c>
      <c r="K46" s="256">
        <v>298</v>
      </c>
    </row>
    <row r="47" spans="1:11" ht="28.8">
      <c r="A47" s="1" t="s">
        <v>7364</v>
      </c>
      <c r="B47" s="247" t="s">
        <v>7407</v>
      </c>
      <c r="C47" s="1" t="s">
        <v>7408</v>
      </c>
      <c r="D47" s="103" t="s">
        <v>7365</v>
      </c>
      <c r="E47" s="1" t="s">
        <v>7254</v>
      </c>
      <c r="F47" s="211">
        <v>1</v>
      </c>
      <c r="G47" s="103" t="s">
        <v>7294</v>
      </c>
      <c r="H47" s="256">
        <v>1070</v>
      </c>
      <c r="I47" s="250">
        <v>45208</v>
      </c>
      <c r="J47" s="250">
        <v>45239</v>
      </c>
      <c r="K47" s="256">
        <v>1070</v>
      </c>
    </row>
    <row r="48" spans="1:11" ht="15.6">
      <c r="A48" s="1" t="s">
        <v>7366</v>
      </c>
      <c r="B48" s="247" t="s">
        <v>7407</v>
      </c>
      <c r="C48" s="1" t="s">
        <v>7408</v>
      </c>
      <c r="D48" s="103" t="s">
        <v>7367</v>
      </c>
      <c r="E48" s="1" t="s">
        <v>7318</v>
      </c>
      <c r="F48" s="211">
        <v>1</v>
      </c>
      <c r="G48" s="103" t="s">
        <v>7284</v>
      </c>
      <c r="H48" s="256">
        <v>62.21</v>
      </c>
      <c r="I48" s="250">
        <v>45211</v>
      </c>
      <c r="J48" s="250">
        <v>45212</v>
      </c>
      <c r="K48" s="256">
        <v>62.21</v>
      </c>
    </row>
    <row r="49" spans="1:11" ht="43.2">
      <c r="A49" s="1" t="s">
        <v>7368</v>
      </c>
      <c r="B49" s="247" t="s">
        <v>7407</v>
      </c>
      <c r="C49" s="1" t="s">
        <v>7408</v>
      </c>
      <c r="D49" s="103" t="s">
        <v>7369</v>
      </c>
      <c r="E49" s="1" t="s">
        <v>7254</v>
      </c>
      <c r="F49" s="211">
        <v>1</v>
      </c>
      <c r="G49" s="103" t="s">
        <v>7268</v>
      </c>
      <c r="H49" s="256">
        <v>359.02</v>
      </c>
      <c r="I49" s="250">
        <v>45224</v>
      </c>
      <c r="J49" s="250">
        <v>45225</v>
      </c>
      <c r="K49" s="256">
        <v>359.02</v>
      </c>
    </row>
    <row r="50" spans="1:11" ht="72">
      <c r="A50" s="1" t="s">
        <v>7370</v>
      </c>
      <c r="B50" s="247" t="s">
        <v>7407</v>
      </c>
      <c r="C50" s="1" t="s">
        <v>7408</v>
      </c>
      <c r="D50" s="103" t="s">
        <v>7371</v>
      </c>
      <c r="E50" s="1" t="s">
        <v>7254</v>
      </c>
      <c r="F50" s="211">
        <v>3</v>
      </c>
      <c r="G50" s="103" t="s">
        <v>4577</v>
      </c>
      <c r="H50" s="256">
        <v>4250</v>
      </c>
      <c r="I50" s="250">
        <v>45243</v>
      </c>
      <c r="J50" s="250">
        <v>45275</v>
      </c>
      <c r="K50" s="256">
        <v>4250</v>
      </c>
    </row>
    <row r="51" spans="1:11" ht="43.2">
      <c r="A51" s="1" t="s">
        <v>7372</v>
      </c>
      <c r="B51" s="247" t="s">
        <v>7407</v>
      </c>
      <c r="C51" s="1" t="s">
        <v>7408</v>
      </c>
      <c r="D51" s="103" t="s">
        <v>7373</v>
      </c>
      <c r="E51" s="1" t="s">
        <v>7254</v>
      </c>
      <c r="F51" s="211">
        <v>1</v>
      </c>
      <c r="G51" s="103" t="s">
        <v>7346</v>
      </c>
      <c r="H51" s="256">
        <v>1794.75</v>
      </c>
      <c r="I51" s="250">
        <v>45244</v>
      </c>
      <c r="J51" s="250">
        <v>45260</v>
      </c>
      <c r="K51" s="256">
        <v>1794.75</v>
      </c>
    </row>
    <row r="52" spans="1:11" ht="28.8">
      <c r="A52" s="1" t="s">
        <v>7374</v>
      </c>
      <c r="B52" s="247" t="s">
        <v>7407</v>
      </c>
      <c r="C52" s="1" t="s">
        <v>7408</v>
      </c>
      <c r="D52" s="103" t="s">
        <v>7375</v>
      </c>
      <c r="E52" s="1" t="s">
        <v>7254</v>
      </c>
      <c r="F52" s="211">
        <v>1</v>
      </c>
      <c r="G52" s="103" t="s">
        <v>7346</v>
      </c>
      <c r="H52" s="256">
        <v>1394.67</v>
      </c>
      <c r="I52" s="250">
        <v>45252</v>
      </c>
      <c r="J52" s="250">
        <v>45260</v>
      </c>
      <c r="K52" s="256">
        <v>1394.67</v>
      </c>
    </row>
    <row r="53" spans="1:11" ht="43.2">
      <c r="A53" s="1" t="s">
        <v>7376</v>
      </c>
      <c r="B53" s="247" t="s">
        <v>7407</v>
      </c>
      <c r="C53" s="1" t="s">
        <v>7408</v>
      </c>
      <c r="D53" s="103" t="s">
        <v>7377</v>
      </c>
      <c r="E53" s="1" t="s">
        <v>7254</v>
      </c>
      <c r="F53" s="211">
        <v>1</v>
      </c>
      <c r="G53" s="103" t="s">
        <v>7258</v>
      </c>
      <c r="H53" s="256">
        <v>2245</v>
      </c>
      <c r="I53" s="250">
        <v>45253</v>
      </c>
      <c r="J53" s="250">
        <v>45254</v>
      </c>
      <c r="K53" s="256">
        <v>2245</v>
      </c>
    </row>
    <row r="54" spans="1:11" ht="72">
      <c r="A54" s="1" t="s">
        <v>7378</v>
      </c>
      <c r="B54" s="247" t="s">
        <v>7407</v>
      </c>
      <c r="C54" s="1" t="s">
        <v>7408</v>
      </c>
      <c r="D54" s="103" t="s">
        <v>7379</v>
      </c>
      <c r="E54" s="1" t="s">
        <v>7254</v>
      </c>
      <c r="F54" s="211">
        <v>1</v>
      </c>
      <c r="G54" s="103" t="s">
        <v>1013</v>
      </c>
      <c r="H54" s="256">
        <v>2526.88</v>
      </c>
      <c r="I54" s="250">
        <v>45257</v>
      </c>
      <c r="J54" s="250">
        <v>45291</v>
      </c>
      <c r="K54" s="256">
        <v>2526.88</v>
      </c>
    </row>
    <row r="55" spans="1:11" ht="28.8">
      <c r="A55" s="1" t="s">
        <v>7380</v>
      </c>
      <c r="B55" s="247" t="s">
        <v>7407</v>
      </c>
      <c r="C55" s="1" t="s">
        <v>7408</v>
      </c>
      <c r="D55" s="103" t="s">
        <v>7381</v>
      </c>
      <c r="E55" s="1" t="s">
        <v>7254</v>
      </c>
      <c r="F55" s="211">
        <v>1</v>
      </c>
      <c r="G55" s="103" t="s">
        <v>7313</v>
      </c>
      <c r="H55" s="256">
        <v>1100</v>
      </c>
      <c r="I55" s="250">
        <v>45256</v>
      </c>
      <c r="J55" s="250">
        <v>45275</v>
      </c>
      <c r="K55" s="256">
        <v>1100</v>
      </c>
    </row>
    <row r="56" spans="1:11" ht="43.2">
      <c r="A56" s="1" t="s">
        <v>7382</v>
      </c>
      <c r="B56" s="247" t="s">
        <v>7407</v>
      </c>
      <c r="C56" s="1" t="s">
        <v>7408</v>
      </c>
      <c r="D56" s="103" t="s">
        <v>7384</v>
      </c>
      <c r="E56" s="1" t="s">
        <v>7254</v>
      </c>
      <c r="F56" s="211">
        <v>3</v>
      </c>
      <c r="G56" s="103" t="s">
        <v>7383</v>
      </c>
      <c r="H56" s="256">
        <v>1071.5999999999999</v>
      </c>
      <c r="I56" s="250">
        <v>45257</v>
      </c>
      <c r="J56" s="250">
        <v>45275</v>
      </c>
      <c r="K56" s="256">
        <v>1071.5999999999999</v>
      </c>
    </row>
    <row r="57" spans="1:11" ht="28.8">
      <c r="A57" s="1" t="s">
        <v>7385</v>
      </c>
      <c r="B57" s="247" t="s">
        <v>7407</v>
      </c>
      <c r="C57" s="1" t="s">
        <v>7408</v>
      </c>
      <c r="D57" s="103" t="s">
        <v>7386</v>
      </c>
      <c r="E57" s="1" t="s">
        <v>7254</v>
      </c>
      <c r="F57" s="211">
        <v>1</v>
      </c>
      <c r="G57" s="103" t="s">
        <v>397</v>
      </c>
      <c r="H57" s="256">
        <v>5923</v>
      </c>
      <c r="I57" s="250">
        <v>45257</v>
      </c>
      <c r="J57" s="250">
        <v>45257</v>
      </c>
      <c r="K57" s="256">
        <v>5923</v>
      </c>
    </row>
    <row r="58" spans="1:11" ht="43.2">
      <c r="A58" s="1" t="s">
        <v>7387</v>
      </c>
      <c r="B58" s="247" t="s">
        <v>7407</v>
      </c>
      <c r="C58" s="1" t="s">
        <v>7408</v>
      </c>
      <c r="D58" s="103" t="s">
        <v>7388</v>
      </c>
      <c r="E58" s="1" t="s">
        <v>7254</v>
      </c>
      <c r="F58" s="211">
        <v>1</v>
      </c>
      <c r="G58" s="103" t="s">
        <v>7268</v>
      </c>
      <c r="H58" s="256">
        <v>259.58</v>
      </c>
      <c r="I58" s="250">
        <v>45258</v>
      </c>
      <c r="J58" s="250">
        <v>45258</v>
      </c>
      <c r="K58" s="256">
        <v>259.58</v>
      </c>
    </row>
    <row r="59" spans="1:11" ht="57.6">
      <c r="A59" s="1" t="s">
        <v>7389</v>
      </c>
      <c r="B59" s="247" t="s">
        <v>7407</v>
      </c>
      <c r="C59" s="1" t="s">
        <v>7408</v>
      </c>
      <c r="D59" s="103" t="s">
        <v>7390</v>
      </c>
      <c r="E59" s="1" t="s">
        <v>7254</v>
      </c>
      <c r="F59" s="211">
        <v>1</v>
      </c>
      <c r="G59" s="103" t="s">
        <v>7268</v>
      </c>
      <c r="H59" s="256">
        <v>2120.54</v>
      </c>
      <c r="I59" s="250">
        <v>45259</v>
      </c>
      <c r="J59" s="250">
        <v>45259</v>
      </c>
      <c r="K59" s="256">
        <v>2120.54</v>
      </c>
    </row>
    <row r="60" spans="1:11" ht="72">
      <c r="A60" s="1" t="s">
        <v>7391</v>
      </c>
      <c r="B60" s="247" t="s">
        <v>7407</v>
      </c>
      <c r="C60" s="1" t="s">
        <v>7408</v>
      </c>
      <c r="D60" s="103" t="s">
        <v>7392</v>
      </c>
      <c r="E60" s="1" t="s">
        <v>7254</v>
      </c>
      <c r="F60" s="211">
        <v>1</v>
      </c>
      <c r="G60" s="103" t="s">
        <v>7268</v>
      </c>
      <c r="H60" s="256">
        <v>2434.7199999999998</v>
      </c>
      <c r="I60" s="250">
        <v>45260</v>
      </c>
      <c r="J60" s="250">
        <v>45260</v>
      </c>
      <c r="K60" s="256">
        <v>2434.7199999999998</v>
      </c>
    </row>
    <row r="61" spans="1:11" ht="43.2">
      <c r="A61" s="1" t="s">
        <v>7393</v>
      </c>
      <c r="B61" s="247" t="s">
        <v>7407</v>
      </c>
      <c r="C61" s="1" t="s">
        <v>7408</v>
      </c>
      <c r="D61" s="103" t="s">
        <v>7395</v>
      </c>
      <c r="E61" s="1" t="s">
        <v>7254</v>
      </c>
      <c r="F61" s="211">
        <v>1</v>
      </c>
      <c r="G61" s="103" t="s">
        <v>7394</v>
      </c>
      <c r="H61" s="256">
        <v>302.99</v>
      </c>
      <c r="I61" s="250">
        <v>45261</v>
      </c>
      <c r="J61" s="250">
        <v>45261</v>
      </c>
      <c r="K61" s="256">
        <v>302.99</v>
      </c>
    </row>
    <row r="62" spans="1:11" ht="28.8">
      <c r="A62" s="1" t="s">
        <v>7396</v>
      </c>
      <c r="B62" s="247" t="s">
        <v>7407</v>
      </c>
      <c r="C62" s="1" t="s">
        <v>7408</v>
      </c>
      <c r="D62" s="103" t="s">
        <v>7397</v>
      </c>
      <c r="E62" s="1" t="s">
        <v>7254</v>
      </c>
      <c r="F62" s="211">
        <v>1</v>
      </c>
      <c r="G62" s="103" t="s">
        <v>7268</v>
      </c>
      <c r="H62" s="256">
        <v>648.29999999999995</v>
      </c>
      <c r="I62" s="250">
        <v>45262</v>
      </c>
      <c r="J62" s="250">
        <v>45262</v>
      </c>
      <c r="K62" s="256">
        <v>648.29999999999995</v>
      </c>
    </row>
    <row r="63" spans="1:11" ht="57.6">
      <c r="A63" s="1" t="s">
        <v>7398</v>
      </c>
      <c r="B63" s="247" t="s">
        <v>7407</v>
      </c>
      <c r="C63" s="1" t="s">
        <v>7408</v>
      </c>
      <c r="D63" s="103" t="s">
        <v>7399</v>
      </c>
      <c r="E63" s="1" t="s">
        <v>7254</v>
      </c>
      <c r="F63" s="211">
        <v>1</v>
      </c>
      <c r="G63" s="103" t="s">
        <v>676</v>
      </c>
      <c r="H63" s="256">
        <v>489</v>
      </c>
      <c r="I63" s="250">
        <v>45271</v>
      </c>
      <c r="J63" s="250">
        <v>45290</v>
      </c>
      <c r="K63" s="256">
        <v>489</v>
      </c>
    </row>
    <row r="64" spans="1:11" ht="43.2">
      <c r="A64" s="1" t="s">
        <v>7400</v>
      </c>
      <c r="B64" s="247" t="s">
        <v>7407</v>
      </c>
      <c r="C64" s="1" t="s">
        <v>7408</v>
      </c>
      <c r="D64" s="103" t="s">
        <v>7401</v>
      </c>
      <c r="E64" s="1" t="s">
        <v>7254</v>
      </c>
      <c r="F64" s="211">
        <v>1</v>
      </c>
      <c r="G64" s="103" t="s">
        <v>7262</v>
      </c>
      <c r="H64" s="256">
        <v>1650</v>
      </c>
      <c r="I64" s="250">
        <v>45271</v>
      </c>
      <c r="J64" s="250">
        <v>45290</v>
      </c>
      <c r="K64" s="256">
        <v>1650</v>
      </c>
    </row>
    <row r="65" spans="1:11" ht="28.8">
      <c r="A65" s="1" t="s">
        <v>7402</v>
      </c>
      <c r="B65" s="247" t="s">
        <v>7407</v>
      </c>
      <c r="C65" s="1" t="s">
        <v>7408</v>
      </c>
      <c r="D65" s="103" t="s">
        <v>7403</v>
      </c>
      <c r="E65" s="1" t="s">
        <v>7254</v>
      </c>
      <c r="F65" s="211">
        <v>1</v>
      </c>
      <c r="G65" s="103" t="s">
        <v>7338</v>
      </c>
      <c r="H65" s="256">
        <v>2149.59</v>
      </c>
      <c r="I65" s="250">
        <v>45273</v>
      </c>
      <c r="J65" s="250">
        <v>45273</v>
      </c>
      <c r="K65" s="256">
        <v>2149.59</v>
      </c>
    </row>
    <row r="66" spans="1:11" ht="43.2">
      <c r="A66" s="1" t="s">
        <v>7404</v>
      </c>
      <c r="B66" s="247" t="s">
        <v>7407</v>
      </c>
      <c r="C66" s="1" t="s">
        <v>7408</v>
      </c>
      <c r="D66" s="103" t="s">
        <v>7406</v>
      </c>
      <c r="E66" s="1" t="s">
        <v>7254</v>
      </c>
      <c r="F66" s="211">
        <v>1</v>
      </c>
      <c r="G66" s="103" t="s">
        <v>7405</v>
      </c>
      <c r="H66" s="256">
        <v>1014.07</v>
      </c>
      <c r="I66" s="250">
        <v>45274</v>
      </c>
      <c r="J66" s="250">
        <v>45274</v>
      </c>
      <c r="K66" s="256">
        <v>1014.07</v>
      </c>
    </row>
  </sheetData>
  <mergeCells count="2">
    <mergeCell ref="A1:K1"/>
    <mergeCell ref="A2:K2"/>
  </mergeCells>
  <pageMargins left="0.7" right="0.7" top="0.75" bottom="0.75" header="0.3" footer="0.3"/>
  <legacyDrawing r:id="rId1"/>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3E064D-97EB-4062-A160-73CE3E3CB18B}">
  <dimension ref="A1:K116"/>
  <sheetViews>
    <sheetView workbookViewId="0">
      <selection sqref="A1:K1"/>
    </sheetView>
  </sheetViews>
  <sheetFormatPr defaultRowHeight="14.4"/>
  <cols>
    <col min="1" max="1" width="34.88671875" customWidth="1"/>
    <col min="2" max="2" width="18.5546875" customWidth="1"/>
    <col min="3" max="3" width="17.33203125" customWidth="1"/>
    <col min="4" max="4" width="20.5546875" customWidth="1"/>
    <col min="5" max="5" width="22" customWidth="1"/>
    <col min="6" max="6" width="20.33203125" customWidth="1"/>
    <col min="7" max="7" width="24.33203125" customWidth="1"/>
    <col min="8" max="8" width="20.109375" customWidth="1"/>
    <col min="9" max="9" width="15.33203125" customWidth="1"/>
    <col min="10" max="10" width="11.88671875" customWidth="1"/>
    <col min="11" max="11" width="18.5546875" customWidth="1"/>
  </cols>
  <sheetData>
    <row r="1" spans="1:11" ht="31.8">
      <c r="A1" s="317" t="s">
        <v>3008</v>
      </c>
      <c r="B1" s="318"/>
      <c r="C1" s="318"/>
      <c r="D1" s="318"/>
      <c r="E1" s="318"/>
      <c r="F1" s="318"/>
      <c r="G1" s="318"/>
      <c r="H1" s="318"/>
      <c r="I1" s="318"/>
      <c r="J1" s="318"/>
      <c r="K1" s="318"/>
    </row>
    <row r="2" spans="1:11" ht="116.4" customHeight="1">
      <c r="A2" s="319" t="s">
        <v>11</v>
      </c>
      <c r="B2" s="319"/>
      <c r="C2" s="319"/>
      <c r="D2" s="319"/>
      <c r="E2" s="319"/>
      <c r="F2" s="319"/>
      <c r="G2" s="319"/>
      <c r="H2" s="319"/>
      <c r="I2" s="319"/>
      <c r="J2" s="319"/>
      <c r="K2" s="319"/>
    </row>
    <row r="3" spans="1:11" s="9" customFormat="1" ht="55.2">
      <c r="A3" s="2" t="s">
        <v>0</v>
      </c>
      <c r="B3" s="3" t="s">
        <v>1</v>
      </c>
      <c r="C3" s="4" t="s">
        <v>2</v>
      </c>
      <c r="D3" s="4" t="s">
        <v>3</v>
      </c>
      <c r="E3" s="5" t="s">
        <v>4</v>
      </c>
      <c r="F3" s="6" t="s">
        <v>5</v>
      </c>
      <c r="G3" s="4" t="s">
        <v>6</v>
      </c>
      <c r="H3" s="7" t="s">
        <v>7</v>
      </c>
      <c r="I3" s="8" t="s">
        <v>8</v>
      </c>
      <c r="J3" s="8" t="s">
        <v>9</v>
      </c>
      <c r="K3" s="7" t="s">
        <v>10</v>
      </c>
    </row>
    <row r="4" spans="1:11">
      <c r="A4" s="1" t="s">
        <v>2724</v>
      </c>
      <c r="B4" s="1">
        <v>92012040876</v>
      </c>
      <c r="C4" s="1" t="s">
        <v>2725</v>
      </c>
      <c r="D4" s="1" t="s">
        <v>2726</v>
      </c>
      <c r="E4" s="1" t="s">
        <v>2202</v>
      </c>
      <c r="F4" s="1" t="s">
        <v>2727</v>
      </c>
      <c r="G4" s="1" t="s">
        <v>2727</v>
      </c>
      <c r="H4" s="105">
        <v>775.54</v>
      </c>
      <c r="I4" s="44">
        <v>44928</v>
      </c>
      <c r="J4" s="44">
        <v>44930</v>
      </c>
      <c r="K4" s="105">
        <v>775.54</v>
      </c>
    </row>
    <row r="5" spans="1:11">
      <c r="A5" s="1" t="s">
        <v>2728</v>
      </c>
      <c r="B5" s="1">
        <v>92012040876</v>
      </c>
      <c r="C5" s="1" t="s">
        <v>2725</v>
      </c>
      <c r="D5" s="1" t="s">
        <v>2729</v>
      </c>
      <c r="E5" s="1" t="s">
        <v>2202</v>
      </c>
      <c r="F5" s="1" t="s">
        <v>2730</v>
      </c>
      <c r="G5" s="1" t="s">
        <v>2730</v>
      </c>
      <c r="H5" s="105">
        <v>195.2</v>
      </c>
      <c r="I5" s="44">
        <v>45092</v>
      </c>
      <c r="J5" s="44">
        <v>45094</v>
      </c>
      <c r="K5" s="105">
        <v>195.2</v>
      </c>
    </row>
    <row r="6" spans="1:11">
      <c r="A6" s="1" t="s">
        <v>2731</v>
      </c>
      <c r="B6" s="1">
        <v>92012040876</v>
      </c>
      <c r="C6" s="1" t="s">
        <v>2725</v>
      </c>
      <c r="D6" s="1" t="s">
        <v>2732</v>
      </c>
      <c r="E6" s="1" t="s">
        <v>2202</v>
      </c>
      <c r="F6" s="1" t="s">
        <v>2733</v>
      </c>
      <c r="G6" s="1" t="s">
        <v>2733</v>
      </c>
      <c r="H6" s="105">
        <v>229.36</v>
      </c>
      <c r="I6" s="44">
        <v>45056</v>
      </c>
      <c r="J6" s="44">
        <v>45089</v>
      </c>
      <c r="K6" s="105">
        <v>229.36</v>
      </c>
    </row>
    <row r="7" spans="1:11">
      <c r="A7" s="1" t="s">
        <v>2734</v>
      </c>
      <c r="B7" s="1">
        <v>92012040876</v>
      </c>
      <c r="C7" s="1" t="s">
        <v>2725</v>
      </c>
      <c r="D7" s="1" t="s">
        <v>2735</v>
      </c>
      <c r="E7" s="1" t="s">
        <v>2202</v>
      </c>
      <c r="F7" s="1" t="s">
        <v>2727</v>
      </c>
      <c r="G7" s="1" t="s">
        <v>2727</v>
      </c>
      <c r="H7" s="105">
        <v>3850</v>
      </c>
      <c r="I7" s="44">
        <v>45114</v>
      </c>
      <c r="J7" s="44">
        <v>45124</v>
      </c>
      <c r="K7" s="105">
        <v>3850</v>
      </c>
    </row>
    <row r="8" spans="1:11">
      <c r="A8" s="1" t="s">
        <v>2736</v>
      </c>
      <c r="B8" s="1">
        <v>92012040876</v>
      </c>
      <c r="C8" s="1" t="s">
        <v>2725</v>
      </c>
      <c r="D8" s="1" t="s">
        <v>2737</v>
      </c>
      <c r="E8" s="1" t="s">
        <v>2202</v>
      </c>
      <c r="F8" s="1" t="s">
        <v>2738</v>
      </c>
      <c r="G8" s="1" t="s">
        <v>2738</v>
      </c>
      <c r="H8" s="105">
        <v>142.68</v>
      </c>
      <c r="I8" s="44">
        <v>45259</v>
      </c>
      <c r="J8" s="44">
        <v>45269</v>
      </c>
      <c r="K8" s="105">
        <v>142.68</v>
      </c>
    </row>
    <row r="9" spans="1:11">
      <c r="A9" s="1" t="s">
        <v>2739</v>
      </c>
      <c r="B9" s="1">
        <v>92012040876</v>
      </c>
      <c r="C9" s="1" t="s">
        <v>2725</v>
      </c>
      <c r="D9" s="1" t="s">
        <v>2740</v>
      </c>
      <c r="E9" s="1" t="s">
        <v>2202</v>
      </c>
      <c r="F9" s="1" t="s">
        <v>2741</v>
      </c>
      <c r="G9" s="1" t="s">
        <v>2741</v>
      </c>
      <c r="H9" s="105">
        <v>318.52</v>
      </c>
      <c r="I9" s="44">
        <v>45259</v>
      </c>
      <c r="J9" s="44">
        <v>45264</v>
      </c>
      <c r="K9" s="105">
        <v>318.52</v>
      </c>
    </row>
    <row r="10" spans="1:11">
      <c r="A10" s="1" t="s">
        <v>2742</v>
      </c>
      <c r="B10" s="1">
        <v>92012040876</v>
      </c>
      <c r="C10" s="1" t="s">
        <v>2725</v>
      </c>
      <c r="D10" s="1" t="s">
        <v>2743</v>
      </c>
      <c r="E10" s="1" t="s">
        <v>2202</v>
      </c>
      <c r="F10" s="1" t="s">
        <v>2744</v>
      </c>
      <c r="G10" s="1" t="s">
        <v>2744</v>
      </c>
      <c r="H10" s="105">
        <v>1037</v>
      </c>
      <c r="I10" s="44">
        <v>45048</v>
      </c>
      <c r="J10" s="44">
        <v>45291</v>
      </c>
      <c r="K10" s="105">
        <v>1037</v>
      </c>
    </row>
    <row r="11" spans="1:11">
      <c r="A11" s="1" t="s">
        <v>2745</v>
      </c>
      <c r="B11" s="1">
        <v>92012040876</v>
      </c>
      <c r="C11" s="1" t="s">
        <v>2725</v>
      </c>
      <c r="D11" s="1" t="s">
        <v>2746</v>
      </c>
      <c r="E11" s="1" t="s">
        <v>2202</v>
      </c>
      <c r="F11" s="1" t="s">
        <v>2747</v>
      </c>
      <c r="G11" s="1" t="s">
        <v>2747</v>
      </c>
      <c r="H11" s="105">
        <v>197.8</v>
      </c>
      <c r="I11" s="44">
        <v>45155</v>
      </c>
      <c r="J11" s="44">
        <v>45167</v>
      </c>
      <c r="K11" s="105">
        <v>197.8</v>
      </c>
    </row>
    <row r="12" spans="1:11">
      <c r="A12" s="1" t="s">
        <v>2748</v>
      </c>
      <c r="B12" s="1">
        <v>92012040876</v>
      </c>
      <c r="C12" s="1" t="s">
        <v>2725</v>
      </c>
      <c r="D12" s="1" t="s">
        <v>2749</v>
      </c>
      <c r="E12" s="1" t="s">
        <v>2202</v>
      </c>
      <c r="F12" s="1" t="s">
        <v>2750</v>
      </c>
      <c r="G12" s="1" t="s">
        <v>2750</v>
      </c>
      <c r="H12" s="105">
        <v>305</v>
      </c>
      <c r="I12" s="44">
        <v>45001</v>
      </c>
      <c r="J12" s="44">
        <v>45027</v>
      </c>
      <c r="K12" s="105">
        <v>305</v>
      </c>
    </row>
    <row r="13" spans="1:11">
      <c r="A13" s="1" t="s">
        <v>2751</v>
      </c>
      <c r="B13" s="1">
        <v>92012040876</v>
      </c>
      <c r="C13" s="1" t="s">
        <v>2725</v>
      </c>
      <c r="D13" s="1" t="s">
        <v>2752</v>
      </c>
      <c r="E13" s="1" t="s">
        <v>2753</v>
      </c>
      <c r="F13" s="1" t="s">
        <v>2754</v>
      </c>
      <c r="G13" s="1" t="s">
        <v>2754</v>
      </c>
      <c r="H13" s="105">
        <v>4058.94</v>
      </c>
      <c r="I13" s="44">
        <v>45048</v>
      </c>
      <c r="J13" s="44">
        <v>45049</v>
      </c>
      <c r="K13" s="105">
        <v>4058.94</v>
      </c>
    </row>
    <row r="14" spans="1:11">
      <c r="A14" s="1" t="s">
        <v>2755</v>
      </c>
      <c r="B14" s="1">
        <v>92012040876</v>
      </c>
      <c r="C14" s="1" t="s">
        <v>2725</v>
      </c>
      <c r="D14" s="1" t="s">
        <v>2752</v>
      </c>
      <c r="E14" s="1" t="s">
        <v>2753</v>
      </c>
      <c r="F14" s="1" t="s">
        <v>2754</v>
      </c>
      <c r="G14" s="1" t="s">
        <v>2754</v>
      </c>
      <c r="H14" s="105">
        <v>4117.5</v>
      </c>
      <c r="I14" s="44">
        <v>45082</v>
      </c>
      <c r="J14" s="44">
        <v>45092</v>
      </c>
      <c r="K14" s="105">
        <v>4117.5</v>
      </c>
    </row>
    <row r="15" spans="1:11">
      <c r="A15" s="1" t="s">
        <v>2756</v>
      </c>
      <c r="B15" s="1">
        <v>92012040876</v>
      </c>
      <c r="C15" s="1" t="s">
        <v>2725</v>
      </c>
      <c r="D15" s="1" t="s">
        <v>2757</v>
      </c>
      <c r="E15" s="1" t="s">
        <v>2202</v>
      </c>
      <c r="F15" s="1" t="s">
        <v>2758</v>
      </c>
      <c r="G15" s="1" t="s">
        <v>2758</v>
      </c>
      <c r="H15" s="105">
        <v>157</v>
      </c>
      <c r="I15" s="44">
        <v>44936</v>
      </c>
      <c r="J15" s="44">
        <v>45257</v>
      </c>
      <c r="K15" s="105">
        <v>157</v>
      </c>
    </row>
    <row r="16" spans="1:11">
      <c r="A16" s="1" t="s">
        <v>2759</v>
      </c>
      <c r="B16" s="1">
        <v>92012040876</v>
      </c>
      <c r="C16" s="1" t="s">
        <v>2725</v>
      </c>
      <c r="D16" s="1" t="s">
        <v>2760</v>
      </c>
      <c r="E16" s="1" t="s">
        <v>2202</v>
      </c>
      <c r="F16" s="1" t="s">
        <v>2761</v>
      </c>
      <c r="G16" s="1" t="s">
        <v>2761</v>
      </c>
      <c r="H16" s="105">
        <v>625</v>
      </c>
      <c r="I16" s="44">
        <v>45205</v>
      </c>
      <c r="J16" s="44">
        <v>45266</v>
      </c>
      <c r="K16" s="105">
        <v>625</v>
      </c>
    </row>
    <row r="17" spans="1:11">
      <c r="A17" s="1" t="s">
        <v>2762</v>
      </c>
      <c r="B17" s="1">
        <v>92012040876</v>
      </c>
      <c r="C17" s="1" t="s">
        <v>2725</v>
      </c>
      <c r="D17" s="1" t="s">
        <v>2763</v>
      </c>
      <c r="E17" s="1" t="s">
        <v>2202</v>
      </c>
      <c r="F17" s="1" t="s">
        <v>2764</v>
      </c>
      <c r="G17" s="1" t="s">
        <v>2764</v>
      </c>
      <c r="H17" s="105">
        <v>697.23</v>
      </c>
      <c r="I17" s="44">
        <v>45028</v>
      </c>
      <c r="J17" s="44">
        <v>45077</v>
      </c>
      <c r="K17" s="105">
        <v>697.23</v>
      </c>
    </row>
    <row r="18" spans="1:11">
      <c r="A18" s="1" t="s">
        <v>2765</v>
      </c>
      <c r="B18" s="1">
        <v>92012040876</v>
      </c>
      <c r="C18" s="1" t="s">
        <v>2725</v>
      </c>
      <c r="D18" s="1" t="s">
        <v>2752</v>
      </c>
      <c r="E18" s="1" t="s">
        <v>2753</v>
      </c>
      <c r="F18" s="1" t="s">
        <v>2754</v>
      </c>
      <c r="G18" s="1" t="s">
        <v>2754</v>
      </c>
      <c r="H18" s="105">
        <v>4252.92</v>
      </c>
      <c r="I18" s="44">
        <v>45133</v>
      </c>
      <c r="J18" s="44">
        <v>45134</v>
      </c>
      <c r="K18" s="105">
        <v>4252.92</v>
      </c>
    </row>
    <row r="19" spans="1:11">
      <c r="A19" s="1" t="s">
        <v>2766</v>
      </c>
      <c r="B19" s="1">
        <v>92012040876</v>
      </c>
      <c r="C19" s="1" t="s">
        <v>2725</v>
      </c>
      <c r="D19" s="1" t="s">
        <v>2767</v>
      </c>
      <c r="E19" s="1" t="s">
        <v>2768</v>
      </c>
      <c r="F19" s="1" t="s">
        <v>2769</v>
      </c>
      <c r="G19" s="1" t="s">
        <v>2769</v>
      </c>
      <c r="H19" s="105">
        <v>34493.1</v>
      </c>
      <c r="I19" s="44">
        <v>44927</v>
      </c>
      <c r="J19" s="44">
        <v>45046</v>
      </c>
      <c r="K19" s="105">
        <v>34493.1</v>
      </c>
    </row>
    <row r="20" spans="1:11">
      <c r="A20" s="1" t="s">
        <v>2770</v>
      </c>
      <c r="B20" s="1">
        <v>92012040876</v>
      </c>
      <c r="C20" s="1" t="s">
        <v>2725</v>
      </c>
      <c r="D20" s="1" t="s">
        <v>2771</v>
      </c>
      <c r="E20" s="1" t="s">
        <v>2202</v>
      </c>
      <c r="F20" s="1" t="s">
        <v>2772</v>
      </c>
      <c r="G20" s="1" t="s">
        <v>2772</v>
      </c>
      <c r="H20" s="105">
        <v>451.4</v>
      </c>
      <c r="I20" s="44">
        <v>45142</v>
      </c>
      <c r="J20" s="44">
        <v>45177</v>
      </c>
      <c r="K20" s="105">
        <v>451.4</v>
      </c>
    </row>
    <row r="21" spans="1:11">
      <c r="A21" s="1" t="s">
        <v>2773</v>
      </c>
      <c r="B21" s="1">
        <v>92012040876</v>
      </c>
      <c r="C21" s="1" t="s">
        <v>2725</v>
      </c>
      <c r="D21" s="1" t="s">
        <v>2774</v>
      </c>
      <c r="E21" s="1" t="s">
        <v>2202</v>
      </c>
      <c r="F21" s="1" t="s">
        <v>2775</v>
      </c>
      <c r="G21" s="1" t="s">
        <v>2775</v>
      </c>
      <c r="H21" s="105">
        <v>305</v>
      </c>
      <c r="I21" s="44">
        <v>45216</v>
      </c>
      <c r="J21" s="44">
        <v>45251</v>
      </c>
      <c r="K21" s="105">
        <v>305</v>
      </c>
    </row>
    <row r="22" spans="1:11">
      <c r="A22" s="1" t="s">
        <v>2776</v>
      </c>
      <c r="B22" s="1">
        <v>92012040876</v>
      </c>
      <c r="C22" s="1" t="s">
        <v>2725</v>
      </c>
      <c r="D22" s="1" t="s">
        <v>2777</v>
      </c>
      <c r="E22" s="1" t="s">
        <v>2202</v>
      </c>
      <c r="F22" s="1" t="s">
        <v>2778</v>
      </c>
      <c r="G22" s="1" t="s">
        <v>2778</v>
      </c>
      <c r="H22" s="105">
        <v>1255.22</v>
      </c>
      <c r="I22" s="44">
        <v>44981</v>
      </c>
      <c r="J22" s="44">
        <v>45291</v>
      </c>
      <c r="K22" s="105">
        <v>1255.22</v>
      </c>
    </row>
    <row r="23" spans="1:11">
      <c r="A23" s="1" t="s">
        <v>2779</v>
      </c>
      <c r="B23" s="1">
        <v>92012040876</v>
      </c>
      <c r="C23" s="1" t="s">
        <v>2725</v>
      </c>
      <c r="D23" s="1" t="s">
        <v>2780</v>
      </c>
      <c r="E23" s="1" t="s">
        <v>2202</v>
      </c>
      <c r="F23" s="1" t="s">
        <v>2781</v>
      </c>
      <c r="G23" s="1" t="s">
        <v>2781</v>
      </c>
      <c r="H23" s="105">
        <v>854</v>
      </c>
      <c r="I23" s="44">
        <v>45194</v>
      </c>
      <c r="J23" s="44">
        <v>45291</v>
      </c>
      <c r="K23" s="105">
        <v>854</v>
      </c>
    </row>
    <row r="24" spans="1:11">
      <c r="A24" s="1" t="s">
        <v>2782</v>
      </c>
      <c r="B24" s="1">
        <v>92012040876</v>
      </c>
      <c r="C24" s="1" t="s">
        <v>2725</v>
      </c>
      <c r="D24" s="1" t="s">
        <v>2783</v>
      </c>
      <c r="E24" s="1" t="s">
        <v>2202</v>
      </c>
      <c r="F24" s="1" t="s">
        <v>2784</v>
      </c>
      <c r="G24" s="1" t="s">
        <v>2784</v>
      </c>
      <c r="H24" s="105">
        <v>341.67</v>
      </c>
      <c r="I24" s="44">
        <v>45000</v>
      </c>
      <c r="J24" s="44">
        <v>45264</v>
      </c>
      <c r="K24" s="105">
        <v>341.67</v>
      </c>
    </row>
    <row r="25" spans="1:11">
      <c r="A25" s="1" t="s">
        <v>2785</v>
      </c>
      <c r="B25" s="1">
        <v>92012040876</v>
      </c>
      <c r="C25" s="1" t="s">
        <v>2725</v>
      </c>
      <c r="D25" s="1" t="s">
        <v>2746</v>
      </c>
      <c r="E25" s="1" t="s">
        <v>2202</v>
      </c>
      <c r="F25" s="1" t="s">
        <v>2786</v>
      </c>
      <c r="G25" s="1" t="s">
        <v>2786</v>
      </c>
      <c r="H25" s="105">
        <v>397.24</v>
      </c>
      <c r="I25" s="44">
        <v>44936</v>
      </c>
      <c r="J25" s="44">
        <v>45279</v>
      </c>
      <c r="K25" s="105">
        <v>397.24</v>
      </c>
    </row>
    <row r="26" spans="1:11">
      <c r="A26" s="1" t="s">
        <v>2787</v>
      </c>
      <c r="B26" s="1">
        <v>92012040876</v>
      </c>
      <c r="C26" s="1" t="s">
        <v>2725</v>
      </c>
      <c r="D26" s="1" t="s">
        <v>2788</v>
      </c>
      <c r="E26" s="1" t="s">
        <v>2202</v>
      </c>
      <c r="F26" s="1" t="s">
        <v>2764</v>
      </c>
      <c r="G26" s="1" t="s">
        <v>2764</v>
      </c>
      <c r="H26" s="105">
        <v>1660.12</v>
      </c>
      <c r="I26" s="44">
        <v>45062</v>
      </c>
      <c r="J26" s="44">
        <v>45077</v>
      </c>
      <c r="K26" s="105">
        <v>1660.12</v>
      </c>
    </row>
    <row r="27" spans="1:11">
      <c r="A27" s="1" t="s">
        <v>2789</v>
      </c>
      <c r="B27" s="1">
        <v>92012040876</v>
      </c>
      <c r="C27" s="1" t="s">
        <v>2725</v>
      </c>
      <c r="D27" s="1" t="s">
        <v>2790</v>
      </c>
      <c r="E27" s="1" t="s">
        <v>2202</v>
      </c>
      <c r="F27" s="1" t="s">
        <v>2730</v>
      </c>
      <c r="G27" s="1" t="s">
        <v>2730</v>
      </c>
      <c r="H27" s="105">
        <v>561</v>
      </c>
      <c r="I27" s="44">
        <v>44929</v>
      </c>
      <c r="J27" s="44">
        <v>44937</v>
      </c>
      <c r="K27" s="105">
        <v>561</v>
      </c>
    </row>
    <row r="28" spans="1:11">
      <c r="A28" s="1" t="s">
        <v>2791</v>
      </c>
      <c r="B28" s="1">
        <v>92012040876</v>
      </c>
      <c r="C28" s="1" t="s">
        <v>2725</v>
      </c>
      <c r="D28" s="1" t="s">
        <v>2792</v>
      </c>
      <c r="E28" s="1" t="s">
        <v>2202</v>
      </c>
      <c r="F28" s="1" t="s">
        <v>2741</v>
      </c>
      <c r="G28" s="1" t="s">
        <v>2741</v>
      </c>
      <c r="H28" s="105">
        <v>805.2</v>
      </c>
      <c r="I28" s="44">
        <v>45155</v>
      </c>
      <c r="J28" s="44">
        <v>45171</v>
      </c>
      <c r="K28" s="105">
        <v>805.2</v>
      </c>
    </row>
    <row r="29" spans="1:11">
      <c r="A29" s="1" t="s">
        <v>2793</v>
      </c>
      <c r="B29" s="1">
        <v>92012040876</v>
      </c>
      <c r="C29" s="1" t="s">
        <v>2725</v>
      </c>
      <c r="D29" s="1" t="s">
        <v>2794</v>
      </c>
      <c r="E29" s="1" t="s">
        <v>2202</v>
      </c>
      <c r="F29" s="1" t="s">
        <v>2795</v>
      </c>
      <c r="G29" s="1" t="s">
        <v>2795</v>
      </c>
      <c r="H29" s="105">
        <v>440</v>
      </c>
      <c r="I29" s="44">
        <v>44972</v>
      </c>
      <c r="J29" s="44">
        <v>44986</v>
      </c>
      <c r="K29" s="105">
        <v>440</v>
      </c>
    </row>
    <row r="30" spans="1:11">
      <c r="A30" s="1" t="s">
        <v>2796</v>
      </c>
      <c r="B30" s="1">
        <v>92012040876</v>
      </c>
      <c r="C30" s="1" t="s">
        <v>2725</v>
      </c>
      <c r="D30" s="1" t="s">
        <v>2797</v>
      </c>
      <c r="E30" s="1" t="s">
        <v>2202</v>
      </c>
      <c r="F30" s="1" t="s">
        <v>2781</v>
      </c>
      <c r="G30" s="1" t="s">
        <v>2781</v>
      </c>
      <c r="H30" s="105">
        <v>732</v>
      </c>
      <c r="I30" s="44">
        <v>45155</v>
      </c>
      <c r="J30" s="44">
        <v>45162</v>
      </c>
      <c r="K30" s="105">
        <v>732</v>
      </c>
    </row>
    <row r="31" spans="1:11">
      <c r="A31" s="1" t="s">
        <v>2798</v>
      </c>
      <c r="B31" s="1">
        <v>92012040876</v>
      </c>
      <c r="C31" s="1" t="s">
        <v>2725</v>
      </c>
      <c r="D31" s="1" t="s">
        <v>2799</v>
      </c>
      <c r="E31" s="1" t="s">
        <v>2202</v>
      </c>
      <c r="F31" s="1" t="s">
        <v>2800</v>
      </c>
      <c r="G31" s="1" t="s">
        <v>2800</v>
      </c>
      <c r="H31" s="105">
        <v>190.59</v>
      </c>
      <c r="I31" s="44">
        <v>45162</v>
      </c>
      <c r="J31" s="44">
        <v>45163</v>
      </c>
      <c r="K31" s="105">
        <v>190.59</v>
      </c>
    </row>
    <row r="32" spans="1:11">
      <c r="A32" s="1" t="s">
        <v>2801</v>
      </c>
      <c r="B32" s="1">
        <v>92012040876</v>
      </c>
      <c r="C32" s="1" t="s">
        <v>2725</v>
      </c>
      <c r="D32" s="1" t="s">
        <v>2802</v>
      </c>
      <c r="E32" s="1" t="s">
        <v>2202</v>
      </c>
      <c r="F32" s="1" t="s">
        <v>2730</v>
      </c>
      <c r="G32" s="1" t="s">
        <v>2730</v>
      </c>
      <c r="H32" s="105">
        <v>1708</v>
      </c>
      <c r="I32" s="44">
        <v>45054</v>
      </c>
      <c r="J32" s="44">
        <v>45079</v>
      </c>
      <c r="K32" s="105">
        <v>1708</v>
      </c>
    </row>
    <row r="33" spans="1:11">
      <c r="A33" s="1" t="s">
        <v>2803</v>
      </c>
      <c r="B33" s="1">
        <v>92012040876</v>
      </c>
      <c r="C33" s="1" t="s">
        <v>2725</v>
      </c>
      <c r="D33" s="1" t="s">
        <v>2804</v>
      </c>
      <c r="E33" s="1" t="s">
        <v>2202</v>
      </c>
      <c r="F33" s="1" t="s">
        <v>2805</v>
      </c>
      <c r="G33" s="1" t="s">
        <v>2805</v>
      </c>
      <c r="H33" s="105">
        <v>293.04000000000002</v>
      </c>
      <c r="I33" s="44">
        <v>45273</v>
      </c>
      <c r="J33" s="44">
        <v>45282</v>
      </c>
      <c r="K33" s="105">
        <v>293.04000000000002</v>
      </c>
    </row>
    <row r="34" spans="1:11">
      <c r="A34" s="1" t="s">
        <v>2806</v>
      </c>
      <c r="B34" s="1">
        <v>92012040876</v>
      </c>
      <c r="C34" s="1" t="s">
        <v>2725</v>
      </c>
      <c r="D34" s="1" t="s">
        <v>2807</v>
      </c>
      <c r="E34" s="1" t="s">
        <v>2202</v>
      </c>
      <c r="F34" s="1" t="s">
        <v>2808</v>
      </c>
      <c r="G34" s="1" t="s">
        <v>2808</v>
      </c>
      <c r="H34" s="105">
        <v>592.39</v>
      </c>
      <c r="I34" s="44">
        <v>45072</v>
      </c>
      <c r="J34" s="44">
        <v>45089</v>
      </c>
      <c r="K34" s="105">
        <v>592.39</v>
      </c>
    </row>
    <row r="35" spans="1:11">
      <c r="A35" s="1" t="s">
        <v>2809</v>
      </c>
      <c r="B35" s="1">
        <v>92012040876</v>
      </c>
      <c r="C35" s="1" t="s">
        <v>2725</v>
      </c>
      <c r="D35" s="1" t="s">
        <v>2810</v>
      </c>
      <c r="E35" s="1" t="s">
        <v>2202</v>
      </c>
      <c r="F35" s="1" t="s">
        <v>2811</v>
      </c>
      <c r="G35" s="1" t="s">
        <v>2811</v>
      </c>
      <c r="H35" s="105">
        <v>578.19000000000005</v>
      </c>
      <c r="I35" s="44">
        <v>45183</v>
      </c>
      <c r="J35" s="44">
        <v>45185</v>
      </c>
      <c r="K35" s="105">
        <v>578.19000000000005</v>
      </c>
    </row>
    <row r="36" spans="1:11">
      <c r="A36" s="1" t="s">
        <v>2812</v>
      </c>
      <c r="B36" s="1">
        <v>92012040876</v>
      </c>
      <c r="C36" s="1" t="s">
        <v>2725</v>
      </c>
      <c r="D36" s="1" t="s">
        <v>2813</v>
      </c>
      <c r="E36" s="1" t="s">
        <v>2202</v>
      </c>
      <c r="F36" s="1" t="s">
        <v>2814</v>
      </c>
      <c r="G36" s="1" t="s">
        <v>2814</v>
      </c>
      <c r="H36" s="105">
        <v>28160.799999999999</v>
      </c>
      <c r="I36" s="44">
        <v>45056</v>
      </c>
      <c r="J36" s="44">
        <v>45145</v>
      </c>
      <c r="K36" s="105">
        <v>28160.799999999999</v>
      </c>
    </row>
    <row r="37" spans="1:11">
      <c r="A37" s="1" t="s">
        <v>2815</v>
      </c>
      <c r="B37" s="1">
        <v>92012040876</v>
      </c>
      <c r="C37" s="1" t="s">
        <v>2725</v>
      </c>
      <c r="D37" s="1" t="s">
        <v>2816</v>
      </c>
      <c r="E37" s="1" t="s">
        <v>2202</v>
      </c>
      <c r="F37" s="1" t="s">
        <v>2817</v>
      </c>
      <c r="G37" s="1" t="s">
        <v>2817</v>
      </c>
      <c r="H37" s="105">
        <v>250.71</v>
      </c>
      <c r="I37" s="44">
        <v>45216</v>
      </c>
      <c r="J37" s="44">
        <v>45225</v>
      </c>
      <c r="K37" s="105">
        <v>250.71</v>
      </c>
    </row>
    <row r="38" spans="1:11">
      <c r="A38" s="1" t="s">
        <v>2818</v>
      </c>
      <c r="B38" s="1">
        <v>92012040876</v>
      </c>
      <c r="C38" s="1" t="s">
        <v>2725</v>
      </c>
      <c r="D38" s="1" t="s">
        <v>2819</v>
      </c>
      <c r="E38" s="1" t="s">
        <v>2202</v>
      </c>
      <c r="F38" s="1" t="s">
        <v>2820</v>
      </c>
      <c r="G38" s="1" t="s">
        <v>2820</v>
      </c>
      <c r="H38" s="105">
        <v>4840.32</v>
      </c>
      <c r="I38" s="44">
        <v>44929</v>
      </c>
      <c r="J38" s="44">
        <v>45291</v>
      </c>
      <c r="K38" s="105">
        <v>4840.32</v>
      </c>
    </row>
    <row r="39" spans="1:11">
      <c r="A39" s="1" t="s">
        <v>2821</v>
      </c>
      <c r="B39" s="1">
        <v>92012040876</v>
      </c>
      <c r="C39" s="1" t="s">
        <v>2725</v>
      </c>
      <c r="D39" s="1" t="s">
        <v>2822</v>
      </c>
      <c r="E39" s="1" t="s">
        <v>2202</v>
      </c>
      <c r="F39" s="1" t="s">
        <v>2741</v>
      </c>
      <c r="G39" s="1" t="s">
        <v>2741</v>
      </c>
      <c r="H39" s="105">
        <v>336.38</v>
      </c>
      <c r="I39" s="44">
        <v>45162</v>
      </c>
      <c r="J39" s="44">
        <v>45167</v>
      </c>
      <c r="K39" s="105">
        <v>336.38</v>
      </c>
    </row>
    <row r="40" spans="1:11">
      <c r="A40" s="1" t="s">
        <v>2823</v>
      </c>
      <c r="B40" s="1">
        <v>92012040876</v>
      </c>
      <c r="C40" s="1" t="s">
        <v>2725</v>
      </c>
      <c r="D40" s="1" t="s">
        <v>2824</v>
      </c>
      <c r="E40" s="1" t="s">
        <v>2202</v>
      </c>
      <c r="F40" s="1" t="s">
        <v>2825</v>
      </c>
      <c r="G40" s="1" t="s">
        <v>2825</v>
      </c>
      <c r="H40" s="105">
        <v>436.8</v>
      </c>
      <c r="I40" s="44">
        <v>45212</v>
      </c>
      <c r="J40" s="44">
        <v>45261</v>
      </c>
      <c r="K40" s="105">
        <v>436.8</v>
      </c>
    </row>
    <row r="41" spans="1:11">
      <c r="A41" s="1" t="s">
        <v>2826</v>
      </c>
      <c r="B41" s="1">
        <v>92012040876</v>
      </c>
      <c r="C41" s="1" t="s">
        <v>2725</v>
      </c>
      <c r="D41" s="1" t="s">
        <v>2752</v>
      </c>
      <c r="E41" s="1" t="s">
        <v>2753</v>
      </c>
      <c r="F41" s="1" t="s">
        <v>2754</v>
      </c>
      <c r="G41" s="1" t="s">
        <v>2754</v>
      </c>
      <c r="H41" s="105">
        <v>4750.68</v>
      </c>
      <c r="I41" s="44">
        <v>44957</v>
      </c>
      <c r="J41" s="44">
        <v>44960</v>
      </c>
      <c r="K41" s="105">
        <v>4750.68</v>
      </c>
    </row>
    <row r="42" spans="1:11">
      <c r="A42" s="1" t="s">
        <v>2827</v>
      </c>
      <c r="B42" s="1">
        <v>92012040876</v>
      </c>
      <c r="C42" s="1" t="s">
        <v>2725</v>
      </c>
      <c r="D42" s="1" t="s">
        <v>2828</v>
      </c>
      <c r="E42" s="1" t="s">
        <v>2202</v>
      </c>
      <c r="F42" s="1" t="s">
        <v>2829</v>
      </c>
      <c r="G42" s="1" t="s">
        <v>2829</v>
      </c>
      <c r="H42" s="105">
        <v>1760</v>
      </c>
      <c r="I42" s="44">
        <v>45131</v>
      </c>
      <c r="J42" s="44">
        <v>45143</v>
      </c>
      <c r="K42" s="105">
        <v>1760</v>
      </c>
    </row>
    <row r="43" spans="1:11">
      <c r="A43" s="1" t="s">
        <v>2830</v>
      </c>
      <c r="B43" s="1">
        <v>92012040876</v>
      </c>
      <c r="C43" s="1" t="s">
        <v>2725</v>
      </c>
      <c r="D43" s="1" t="s">
        <v>2831</v>
      </c>
      <c r="E43" s="1" t="s">
        <v>2202</v>
      </c>
      <c r="F43" s="1" t="s">
        <v>2832</v>
      </c>
      <c r="G43" s="1" t="s">
        <v>2832</v>
      </c>
      <c r="H43" s="105">
        <v>3660</v>
      </c>
      <c r="I43" s="44">
        <v>45260</v>
      </c>
      <c r="J43" s="44">
        <v>45279</v>
      </c>
      <c r="K43" s="105">
        <v>3660</v>
      </c>
    </row>
    <row r="44" spans="1:11">
      <c r="A44" s="1" t="s">
        <v>2833</v>
      </c>
      <c r="B44" s="1">
        <v>92012040876</v>
      </c>
      <c r="C44" s="1" t="s">
        <v>2725</v>
      </c>
      <c r="D44" s="1" t="s">
        <v>2834</v>
      </c>
      <c r="E44" s="1" t="s">
        <v>2202</v>
      </c>
      <c r="F44" s="1" t="s">
        <v>2825</v>
      </c>
      <c r="G44" s="1" t="s">
        <v>2825</v>
      </c>
      <c r="H44" s="105">
        <v>546</v>
      </c>
      <c r="I44" s="44">
        <v>44936</v>
      </c>
      <c r="J44" s="44">
        <v>44995</v>
      </c>
      <c r="K44" s="105">
        <v>546</v>
      </c>
    </row>
    <row r="45" spans="1:11">
      <c r="A45" s="1" t="s">
        <v>2835</v>
      </c>
      <c r="B45" s="1">
        <v>92012040876</v>
      </c>
      <c r="C45" s="1" t="s">
        <v>2725</v>
      </c>
      <c r="D45" s="1" t="s">
        <v>2836</v>
      </c>
      <c r="E45" s="1" t="s">
        <v>2837</v>
      </c>
      <c r="F45" s="1" t="s">
        <v>2838</v>
      </c>
      <c r="G45" s="1" t="s">
        <v>2838</v>
      </c>
      <c r="H45" s="105">
        <v>1006.53</v>
      </c>
      <c r="I45" s="44">
        <v>44927</v>
      </c>
      <c r="J45" s="44">
        <v>45291</v>
      </c>
      <c r="K45" s="105">
        <v>1006.53</v>
      </c>
    </row>
    <row r="46" spans="1:11">
      <c r="A46" s="1" t="s">
        <v>2839</v>
      </c>
      <c r="B46" s="1">
        <v>92012040876</v>
      </c>
      <c r="C46" s="1" t="s">
        <v>2725</v>
      </c>
      <c r="D46" s="1" t="s">
        <v>2840</v>
      </c>
      <c r="E46" s="1" t="s">
        <v>2202</v>
      </c>
      <c r="F46" s="1" t="s">
        <v>2841</v>
      </c>
      <c r="G46" s="1" t="s">
        <v>2841</v>
      </c>
      <c r="H46" s="105">
        <v>101.26</v>
      </c>
      <c r="I46" s="44">
        <v>45068</v>
      </c>
      <c r="J46" s="44">
        <v>45077</v>
      </c>
      <c r="K46" s="105">
        <v>101.26</v>
      </c>
    </row>
    <row r="47" spans="1:11">
      <c r="A47" s="1" t="s">
        <v>2842</v>
      </c>
      <c r="B47" s="1">
        <v>92012040876</v>
      </c>
      <c r="C47" s="1" t="s">
        <v>2725</v>
      </c>
      <c r="D47" s="1" t="s">
        <v>2799</v>
      </c>
      <c r="E47" s="1" t="s">
        <v>2202</v>
      </c>
      <c r="F47" s="1" t="s">
        <v>2800</v>
      </c>
      <c r="G47" s="1" t="s">
        <v>2800</v>
      </c>
      <c r="H47" s="105">
        <v>249.22</v>
      </c>
      <c r="I47" s="44">
        <v>45225</v>
      </c>
      <c r="J47" s="44">
        <v>45258</v>
      </c>
      <c r="K47" s="105">
        <v>249.22</v>
      </c>
    </row>
    <row r="48" spans="1:11">
      <c r="A48" s="1" t="s">
        <v>2843</v>
      </c>
      <c r="B48" s="1">
        <v>92012040876</v>
      </c>
      <c r="C48" s="1" t="s">
        <v>2725</v>
      </c>
      <c r="D48" s="1" t="s">
        <v>2752</v>
      </c>
      <c r="E48" s="1" t="s">
        <v>2753</v>
      </c>
      <c r="F48" s="1" t="s">
        <v>2754</v>
      </c>
      <c r="G48" s="1" t="s">
        <v>2754</v>
      </c>
      <c r="H48" s="105">
        <v>4395.66</v>
      </c>
      <c r="I48" s="44">
        <v>45275</v>
      </c>
      <c r="J48" s="44">
        <v>45287</v>
      </c>
      <c r="K48" s="105">
        <v>4395.66</v>
      </c>
    </row>
    <row r="49" spans="1:11">
      <c r="A49" s="1" t="s">
        <v>2844</v>
      </c>
      <c r="B49" s="1">
        <v>92012040876</v>
      </c>
      <c r="C49" s="1" t="s">
        <v>2725</v>
      </c>
      <c r="D49" s="1" t="s">
        <v>2845</v>
      </c>
      <c r="E49" s="1" t="s">
        <v>2202</v>
      </c>
      <c r="F49" s="1" t="s">
        <v>2846</v>
      </c>
      <c r="G49" s="1" t="s">
        <v>2846</v>
      </c>
      <c r="H49" s="105">
        <v>334.97</v>
      </c>
      <c r="I49" s="44">
        <v>45000</v>
      </c>
      <c r="J49" s="44">
        <v>45195</v>
      </c>
      <c r="K49" s="105">
        <v>334.97</v>
      </c>
    </row>
    <row r="50" spans="1:11">
      <c r="A50" s="1" t="s">
        <v>2847</v>
      </c>
      <c r="B50" s="1">
        <v>92012040876</v>
      </c>
      <c r="C50" s="1" t="s">
        <v>2725</v>
      </c>
      <c r="D50" s="1" t="s">
        <v>2848</v>
      </c>
      <c r="E50" s="1" t="s">
        <v>2202</v>
      </c>
      <c r="F50" s="1" t="s">
        <v>2849</v>
      </c>
      <c r="G50" s="1" t="s">
        <v>2849</v>
      </c>
      <c r="H50" s="105">
        <v>173.87</v>
      </c>
      <c r="I50" s="44">
        <v>45167</v>
      </c>
      <c r="J50" s="44">
        <v>45169</v>
      </c>
      <c r="K50" s="105">
        <v>173.87</v>
      </c>
    </row>
    <row r="51" spans="1:11">
      <c r="A51" s="1" t="s">
        <v>2850</v>
      </c>
      <c r="B51" s="1">
        <v>92012040876</v>
      </c>
      <c r="C51" s="1" t="s">
        <v>2725</v>
      </c>
      <c r="D51" s="1" t="s">
        <v>2752</v>
      </c>
      <c r="E51" s="1" t="s">
        <v>2753</v>
      </c>
      <c r="F51" s="1" t="s">
        <v>2754</v>
      </c>
      <c r="G51" s="1" t="s">
        <v>2754</v>
      </c>
      <c r="H51" s="105">
        <v>6344</v>
      </c>
      <c r="I51" s="44">
        <v>44936</v>
      </c>
      <c r="J51" s="44">
        <v>44939</v>
      </c>
      <c r="K51" s="105">
        <v>6344</v>
      </c>
    </row>
    <row r="52" spans="1:11">
      <c r="A52" s="1" t="s">
        <v>2851</v>
      </c>
      <c r="B52" s="1">
        <v>92012040876</v>
      </c>
      <c r="C52" s="1" t="s">
        <v>2725</v>
      </c>
      <c r="D52" s="1" t="s">
        <v>2852</v>
      </c>
      <c r="E52" s="1" t="s">
        <v>2202</v>
      </c>
      <c r="F52" s="1" t="s">
        <v>2811</v>
      </c>
      <c r="G52" s="1" t="s">
        <v>2811</v>
      </c>
      <c r="H52" s="105">
        <v>568.19000000000005</v>
      </c>
      <c r="I52" s="44">
        <v>45205</v>
      </c>
      <c r="J52" s="44">
        <v>45207</v>
      </c>
      <c r="K52" s="105">
        <v>568.19000000000005</v>
      </c>
    </row>
    <row r="53" spans="1:11">
      <c r="A53" s="1" t="s">
        <v>2853</v>
      </c>
      <c r="B53" s="1">
        <v>92012040876</v>
      </c>
      <c r="C53" s="1" t="s">
        <v>2725</v>
      </c>
      <c r="D53" s="1" t="s">
        <v>2854</v>
      </c>
      <c r="E53" s="1" t="s">
        <v>2202</v>
      </c>
      <c r="F53" s="1" t="s">
        <v>2730</v>
      </c>
      <c r="G53" s="1" t="s">
        <v>2730</v>
      </c>
      <c r="H53" s="105">
        <v>7320</v>
      </c>
      <c r="I53" s="44">
        <v>45132</v>
      </c>
      <c r="J53" s="44">
        <v>45179</v>
      </c>
      <c r="K53" s="105">
        <v>7320</v>
      </c>
    </row>
    <row r="54" spans="1:11">
      <c r="A54" s="1" t="s">
        <v>2855</v>
      </c>
      <c r="B54" s="1">
        <v>92012040876</v>
      </c>
      <c r="C54" s="1" t="s">
        <v>2725</v>
      </c>
      <c r="D54" s="1" t="s">
        <v>2856</v>
      </c>
      <c r="E54" s="1" t="s">
        <v>2202</v>
      </c>
      <c r="F54" s="1" t="s">
        <v>2730</v>
      </c>
      <c r="G54" s="1" t="s">
        <v>2730</v>
      </c>
      <c r="H54" s="105">
        <v>3080</v>
      </c>
      <c r="I54" s="44">
        <v>45259</v>
      </c>
      <c r="J54" s="44">
        <v>45264</v>
      </c>
      <c r="K54" s="105">
        <v>3080</v>
      </c>
    </row>
    <row r="55" spans="1:11">
      <c r="A55" s="1" t="s">
        <v>2857</v>
      </c>
      <c r="B55" s="1">
        <v>92012040876</v>
      </c>
      <c r="C55" s="1" t="s">
        <v>2725</v>
      </c>
      <c r="D55" s="1" t="s">
        <v>2858</v>
      </c>
      <c r="E55" s="1" t="s">
        <v>2202</v>
      </c>
      <c r="F55" s="1" t="s">
        <v>2859</v>
      </c>
      <c r="G55" s="1" t="s">
        <v>2859</v>
      </c>
      <c r="H55" s="105">
        <v>574.96</v>
      </c>
      <c r="I55" s="44">
        <v>45259</v>
      </c>
      <c r="J55" s="44">
        <v>45273</v>
      </c>
      <c r="K55" s="105">
        <v>574.96</v>
      </c>
    </row>
    <row r="56" spans="1:11">
      <c r="A56" s="1" t="s">
        <v>2860</v>
      </c>
      <c r="B56" s="1">
        <v>92012040876</v>
      </c>
      <c r="C56" s="1" t="s">
        <v>2725</v>
      </c>
      <c r="D56" s="1" t="s">
        <v>2861</v>
      </c>
      <c r="E56" s="1" t="s">
        <v>2202</v>
      </c>
      <c r="F56" s="1" t="s">
        <v>2795</v>
      </c>
      <c r="G56" s="1" t="s">
        <v>2795</v>
      </c>
      <c r="H56" s="105">
        <v>1320</v>
      </c>
      <c r="I56" s="44">
        <v>44927</v>
      </c>
      <c r="J56" s="44">
        <v>45291</v>
      </c>
      <c r="K56" s="105">
        <v>1320</v>
      </c>
    </row>
    <row r="57" spans="1:11">
      <c r="A57" s="1" t="s">
        <v>2862</v>
      </c>
      <c r="B57" s="1">
        <v>92012040876</v>
      </c>
      <c r="C57" s="1" t="s">
        <v>2725</v>
      </c>
      <c r="D57" s="1" t="s">
        <v>2863</v>
      </c>
      <c r="E57" s="1" t="s">
        <v>2202</v>
      </c>
      <c r="F57" s="1" t="s">
        <v>2864</v>
      </c>
      <c r="G57" s="1" t="s">
        <v>2864</v>
      </c>
      <c r="H57" s="105">
        <v>244</v>
      </c>
      <c r="I57" s="44">
        <v>45135</v>
      </c>
      <c r="J57" s="44">
        <v>45146</v>
      </c>
      <c r="K57" s="105">
        <v>244</v>
      </c>
    </row>
    <row r="58" spans="1:11">
      <c r="A58" s="1" t="s">
        <v>2865</v>
      </c>
      <c r="B58" s="1">
        <v>92012040876</v>
      </c>
      <c r="C58" s="1" t="s">
        <v>2725</v>
      </c>
      <c r="D58" s="1" t="s">
        <v>2866</v>
      </c>
      <c r="E58" s="1" t="s">
        <v>2202</v>
      </c>
      <c r="F58" s="1" t="s">
        <v>2867</v>
      </c>
      <c r="G58" s="1" t="s">
        <v>2867</v>
      </c>
      <c r="H58" s="105">
        <v>50.02</v>
      </c>
      <c r="I58" s="44">
        <v>45008</v>
      </c>
      <c r="J58" s="44">
        <v>45012</v>
      </c>
      <c r="K58" s="105">
        <v>50.02</v>
      </c>
    </row>
    <row r="59" spans="1:11">
      <c r="A59" s="1" t="s">
        <v>2868</v>
      </c>
      <c r="B59" s="1">
        <v>92012040876</v>
      </c>
      <c r="C59" s="1" t="s">
        <v>2725</v>
      </c>
      <c r="D59" s="1" t="s">
        <v>2869</v>
      </c>
      <c r="E59" s="1" t="s">
        <v>2202</v>
      </c>
      <c r="F59" s="1" t="s">
        <v>2841</v>
      </c>
      <c r="G59" s="1" t="s">
        <v>2841</v>
      </c>
      <c r="H59" s="105">
        <v>3236.22</v>
      </c>
      <c r="I59" s="44">
        <v>45260</v>
      </c>
      <c r="J59" s="44">
        <v>45278</v>
      </c>
      <c r="K59" s="105">
        <v>3236.22</v>
      </c>
    </row>
    <row r="60" spans="1:11">
      <c r="A60" s="1" t="s">
        <v>2870</v>
      </c>
      <c r="B60" s="1">
        <v>92012040876</v>
      </c>
      <c r="C60" s="1" t="s">
        <v>2725</v>
      </c>
      <c r="D60" s="1" t="s">
        <v>2871</v>
      </c>
      <c r="E60" s="1" t="s">
        <v>2202</v>
      </c>
      <c r="F60" s="1" t="s">
        <v>2811</v>
      </c>
      <c r="G60" s="1" t="s">
        <v>2811</v>
      </c>
      <c r="H60" s="105">
        <v>462.44</v>
      </c>
      <c r="I60" s="44">
        <v>45000</v>
      </c>
      <c r="J60" s="44">
        <v>45002</v>
      </c>
      <c r="K60" s="105">
        <v>462.44</v>
      </c>
    </row>
    <row r="61" spans="1:11">
      <c r="A61" s="1" t="s">
        <v>2872</v>
      </c>
      <c r="B61" s="1">
        <v>92012040876</v>
      </c>
      <c r="C61" s="1" t="s">
        <v>2725</v>
      </c>
      <c r="D61" s="1" t="s">
        <v>2873</v>
      </c>
      <c r="E61" s="1" t="s">
        <v>2202</v>
      </c>
      <c r="F61" s="1" t="s">
        <v>2874</v>
      </c>
      <c r="G61" s="1" t="s">
        <v>2874</v>
      </c>
      <c r="H61" s="105">
        <v>100</v>
      </c>
      <c r="I61" s="44">
        <v>44980</v>
      </c>
      <c r="J61" s="44">
        <v>45258</v>
      </c>
      <c r="K61" s="105">
        <v>100</v>
      </c>
    </row>
    <row r="62" spans="1:11">
      <c r="A62" s="1" t="s">
        <v>2875</v>
      </c>
      <c r="B62" s="1">
        <v>92012040876</v>
      </c>
      <c r="C62" s="1" t="s">
        <v>2725</v>
      </c>
      <c r="D62" s="1" t="s">
        <v>2876</v>
      </c>
      <c r="E62" s="1" t="s">
        <v>2202</v>
      </c>
      <c r="F62" s="1" t="s">
        <v>2877</v>
      </c>
      <c r="G62" s="1" t="s">
        <v>2877</v>
      </c>
      <c r="H62" s="105">
        <v>204.81</v>
      </c>
      <c r="I62" s="44">
        <v>44963</v>
      </c>
      <c r="J62" s="44">
        <v>44985</v>
      </c>
      <c r="K62" s="105">
        <v>204.81</v>
      </c>
    </row>
    <row r="63" spans="1:11">
      <c r="A63" s="1" t="s">
        <v>2878</v>
      </c>
      <c r="B63" s="1">
        <v>92012040876</v>
      </c>
      <c r="C63" s="1" t="s">
        <v>2725</v>
      </c>
      <c r="D63" s="1" t="s">
        <v>2752</v>
      </c>
      <c r="E63" s="1" t="s">
        <v>2753</v>
      </c>
      <c r="F63" s="1" t="s">
        <v>2754</v>
      </c>
      <c r="G63" s="1" t="s">
        <v>2754</v>
      </c>
      <c r="H63" s="105">
        <v>4392</v>
      </c>
      <c r="I63" s="44">
        <v>45245</v>
      </c>
      <c r="J63" s="44">
        <v>45252</v>
      </c>
      <c r="K63" s="105">
        <v>4392</v>
      </c>
    </row>
    <row r="64" spans="1:11">
      <c r="A64" s="1" t="s">
        <v>2879</v>
      </c>
      <c r="B64" s="1">
        <v>92012040876</v>
      </c>
      <c r="C64" s="1" t="s">
        <v>2725</v>
      </c>
      <c r="D64" s="1" t="s">
        <v>2752</v>
      </c>
      <c r="E64" s="1" t="s">
        <v>2753</v>
      </c>
      <c r="F64" s="1" t="s">
        <v>2754</v>
      </c>
      <c r="G64" s="1" t="s">
        <v>2754</v>
      </c>
      <c r="H64" s="105">
        <v>4322.46</v>
      </c>
      <c r="I64" s="44">
        <v>45008</v>
      </c>
      <c r="J64" s="44">
        <v>45014</v>
      </c>
      <c r="K64" s="105">
        <v>4322.46</v>
      </c>
    </row>
    <row r="65" spans="1:11">
      <c r="A65" s="1" t="s">
        <v>2880</v>
      </c>
      <c r="B65" s="1">
        <v>92012040876</v>
      </c>
      <c r="C65" s="1" t="s">
        <v>2725</v>
      </c>
      <c r="D65" s="1" t="s">
        <v>2881</v>
      </c>
      <c r="E65" s="1" t="s">
        <v>2202</v>
      </c>
      <c r="F65" s="1" t="s">
        <v>2859</v>
      </c>
      <c r="G65" s="1" t="s">
        <v>2859</v>
      </c>
      <c r="H65" s="105">
        <v>184.34</v>
      </c>
      <c r="I65" s="44">
        <v>45195</v>
      </c>
      <c r="J65" s="44">
        <v>45201</v>
      </c>
      <c r="K65" s="105">
        <v>184.34</v>
      </c>
    </row>
    <row r="66" spans="1:11">
      <c r="A66" s="1" t="s">
        <v>2882</v>
      </c>
      <c r="B66" s="1">
        <v>92012040876</v>
      </c>
      <c r="C66" s="1" t="s">
        <v>2725</v>
      </c>
      <c r="D66" s="1" t="s">
        <v>2883</v>
      </c>
      <c r="E66" s="1" t="s">
        <v>2202</v>
      </c>
      <c r="F66" s="1" t="s">
        <v>2884</v>
      </c>
      <c r="G66" s="1" t="s">
        <v>2884</v>
      </c>
      <c r="H66" s="105">
        <v>878.4</v>
      </c>
      <c r="I66" s="44">
        <v>44973</v>
      </c>
      <c r="J66" s="44">
        <v>44995</v>
      </c>
      <c r="K66" s="105">
        <v>878.4</v>
      </c>
    </row>
    <row r="67" spans="1:11">
      <c r="A67" s="1" t="s">
        <v>2885</v>
      </c>
      <c r="B67" s="1">
        <v>92012040876</v>
      </c>
      <c r="C67" s="1" t="s">
        <v>2725</v>
      </c>
      <c r="D67" s="1" t="s">
        <v>2886</v>
      </c>
      <c r="E67" s="1" t="s">
        <v>2202</v>
      </c>
      <c r="F67" s="1" t="s">
        <v>2738</v>
      </c>
      <c r="G67" s="1" t="s">
        <v>2738</v>
      </c>
      <c r="H67" s="105">
        <v>596.08000000000004</v>
      </c>
      <c r="I67" s="44">
        <v>45028</v>
      </c>
      <c r="J67" s="44">
        <v>45077</v>
      </c>
      <c r="K67" s="105">
        <v>596.08000000000004</v>
      </c>
    </row>
    <row r="68" spans="1:11">
      <c r="A68" s="1" t="s">
        <v>2887</v>
      </c>
      <c r="B68" s="1">
        <v>92012040876</v>
      </c>
      <c r="C68" s="1" t="s">
        <v>2725</v>
      </c>
      <c r="D68" s="1" t="s">
        <v>2888</v>
      </c>
      <c r="E68" s="1" t="s">
        <v>2202</v>
      </c>
      <c r="F68" s="1" t="s">
        <v>2811</v>
      </c>
      <c r="G68" s="1" t="s">
        <v>2811</v>
      </c>
      <c r="H68" s="105">
        <v>587.76</v>
      </c>
      <c r="I68" s="44">
        <v>45028</v>
      </c>
      <c r="J68" s="44">
        <v>45029</v>
      </c>
      <c r="K68" s="105">
        <v>587.76</v>
      </c>
    </row>
    <row r="69" spans="1:11">
      <c r="A69" s="1" t="s">
        <v>2889</v>
      </c>
      <c r="B69" s="1">
        <v>92012040876</v>
      </c>
      <c r="C69" s="1" t="s">
        <v>2725</v>
      </c>
      <c r="D69" s="1" t="s">
        <v>2890</v>
      </c>
      <c r="E69" s="1" t="s">
        <v>2202</v>
      </c>
      <c r="F69" s="1" t="s">
        <v>2891</v>
      </c>
      <c r="G69" s="1" t="s">
        <v>2891</v>
      </c>
      <c r="H69" s="105">
        <v>7052</v>
      </c>
      <c r="I69" s="44">
        <v>44929</v>
      </c>
      <c r="J69" s="44">
        <v>45291</v>
      </c>
      <c r="K69" s="105">
        <v>7052</v>
      </c>
    </row>
    <row r="70" spans="1:11">
      <c r="A70" s="1" t="s">
        <v>2892</v>
      </c>
      <c r="B70" s="1">
        <v>92012040876</v>
      </c>
      <c r="C70" s="1" t="s">
        <v>2725</v>
      </c>
      <c r="D70" s="1" t="s">
        <v>2893</v>
      </c>
      <c r="E70" s="1" t="s">
        <v>2202</v>
      </c>
      <c r="F70" s="1" t="s">
        <v>2811</v>
      </c>
      <c r="G70" s="1" t="s">
        <v>2811</v>
      </c>
      <c r="H70" s="105">
        <v>802.79</v>
      </c>
      <c r="I70" s="44">
        <v>45082</v>
      </c>
      <c r="J70" s="44">
        <v>45084</v>
      </c>
      <c r="K70" s="105">
        <v>802.79</v>
      </c>
    </row>
    <row r="71" spans="1:11">
      <c r="A71" s="1" t="s">
        <v>2894</v>
      </c>
      <c r="B71" s="1">
        <v>92012040876</v>
      </c>
      <c r="C71" s="1" t="s">
        <v>2725</v>
      </c>
      <c r="D71" s="1" t="s">
        <v>2895</v>
      </c>
      <c r="E71" s="1" t="s">
        <v>2202</v>
      </c>
      <c r="F71" s="1" t="s">
        <v>2896</v>
      </c>
      <c r="G71" s="1" t="s">
        <v>2896</v>
      </c>
      <c r="H71" s="105">
        <v>610</v>
      </c>
      <c r="I71" s="44">
        <v>45259</v>
      </c>
      <c r="J71" s="44">
        <v>45261</v>
      </c>
      <c r="K71" s="105">
        <v>610</v>
      </c>
    </row>
    <row r="72" spans="1:11">
      <c r="A72" s="1" t="s">
        <v>2897</v>
      </c>
      <c r="B72" s="1">
        <v>92012040876</v>
      </c>
      <c r="C72" s="1" t="s">
        <v>2725</v>
      </c>
      <c r="D72" s="1" t="s">
        <v>2898</v>
      </c>
      <c r="E72" s="1" t="s">
        <v>2202</v>
      </c>
      <c r="F72" s="1" t="s">
        <v>2795</v>
      </c>
      <c r="G72" s="1" t="s">
        <v>2795</v>
      </c>
      <c r="H72" s="105">
        <v>473</v>
      </c>
      <c r="I72" s="44">
        <v>45197</v>
      </c>
      <c r="J72" s="44">
        <v>45259</v>
      </c>
      <c r="K72" s="105">
        <v>473</v>
      </c>
    </row>
    <row r="73" spans="1:11">
      <c r="A73" s="1" t="s">
        <v>2899</v>
      </c>
      <c r="B73" s="1">
        <v>92012040876</v>
      </c>
      <c r="C73" s="1" t="s">
        <v>2725</v>
      </c>
      <c r="D73" s="1" t="s">
        <v>2900</v>
      </c>
      <c r="E73" s="1" t="s">
        <v>2202</v>
      </c>
      <c r="F73" s="1" t="s">
        <v>2901</v>
      </c>
      <c r="G73" s="1" t="s">
        <v>2901</v>
      </c>
      <c r="H73" s="105">
        <v>12779.64</v>
      </c>
      <c r="I73" s="44">
        <v>44928</v>
      </c>
      <c r="J73" s="44">
        <v>45291</v>
      </c>
      <c r="K73" s="105">
        <v>12779.64</v>
      </c>
    </row>
    <row r="74" spans="1:11">
      <c r="A74" s="1" t="s">
        <v>2902</v>
      </c>
      <c r="B74" s="1">
        <v>92012040876</v>
      </c>
      <c r="C74" s="1" t="s">
        <v>2725</v>
      </c>
      <c r="D74" s="1" t="s">
        <v>2903</v>
      </c>
      <c r="E74" s="1" t="s">
        <v>2202</v>
      </c>
      <c r="F74" s="1" t="s">
        <v>2904</v>
      </c>
      <c r="G74" s="1" t="s">
        <v>2904</v>
      </c>
      <c r="H74" s="105">
        <v>548.70000000000005</v>
      </c>
      <c r="I74" s="44">
        <v>45077</v>
      </c>
      <c r="J74" s="44">
        <v>45084</v>
      </c>
      <c r="K74" s="105">
        <v>548.70000000000005</v>
      </c>
    </row>
    <row r="75" spans="1:11">
      <c r="A75" s="1" t="s">
        <v>2905</v>
      </c>
      <c r="B75" s="1">
        <v>92012040876</v>
      </c>
      <c r="C75" s="1" t="s">
        <v>2725</v>
      </c>
      <c r="D75" s="1" t="s">
        <v>2906</v>
      </c>
      <c r="E75" s="1" t="s">
        <v>2202</v>
      </c>
      <c r="F75" s="1" t="s">
        <v>2841</v>
      </c>
      <c r="G75" s="1" t="s">
        <v>2841</v>
      </c>
      <c r="H75" s="105">
        <v>38.74</v>
      </c>
      <c r="I75" s="44">
        <v>45000</v>
      </c>
      <c r="J75" s="44">
        <v>45016</v>
      </c>
      <c r="K75" s="105">
        <v>38.74</v>
      </c>
    </row>
    <row r="76" spans="1:11">
      <c r="A76" s="1" t="s">
        <v>2907</v>
      </c>
      <c r="B76" s="1">
        <v>92012040876</v>
      </c>
      <c r="C76" s="1" t="s">
        <v>2725</v>
      </c>
      <c r="D76" s="1" t="s">
        <v>2908</v>
      </c>
      <c r="E76" s="1" t="s">
        <v>2202</v>
      </c>
      <c r="F76" s="1" t="s">
        <v>2909</v>
      </c>
      <c r="G76" s="1" t="s">
        <v>2909</v>
      </c>
      <c r="H76" s="105">
        <v>1220</v>
      </c>
      <c r="I76" s="44">
        <v>44927</v>
      </c>
      <c r="J76" s="44">
        <v>45291</v>
      </c>
      <c r="K76" s="105">
        <v>1220</v>
      </c>
    </row>
    <row r="77" spans="1:11">
      <c r="A77" s="1" t="s">
        <v>2910</v>
      </c>
      <c r="B77" s="1">
        <v>92012040876</v>
      </c>
      <c r="C77" s="1" t="s">
        <v>2725</v>
      </c>
      <c r="D77" s="1" t="s">
        <v>2911</v>
      </c>
      <c r="E77" s="1" t="s">
        <v>2202</v>
      </c>
      <c r="F77" s="1" t="s">
        <v>2912</v>
      </c>
      <c r="G77" s="1" t="s">
        <v>2912</v>
      </c>
      <c r="H77" s="105">
        <v>2319.5100000000002</v>
      </c>
      <c r="I77" s="44">
        <v>44936</v>
      </c>
      <c r="J77" s="44">
        <v>45275</v>
      </c>
      <c r="K77" s="105">
        <v>2319.5100000000002</v>
      </c>
    </row>
    <row r="78" spans="1:11">
      <c r="A78" s="1" t="s">
        <v>2913</v>
      </c>
      <c r="B78" s="1">
        <v>92012040876</v>
      </c>
      <c r="C78" s="1" t="s">
        <v>2725</v>
      </c>
      <c r="D78" s="1" t="s">
        <v>2914</v>
      </c>
      <c r="E78" s="1" t="s">
        <v>2202</v>
      </c>
      <c r="F78" s="1" t="s">
        <v>2915</v>
      </c>
      <c r="G78" s="1" t="s">
        <v>2915</v>
      </c>
      <c r="H78" s="105">
        <v>681.2</v>
      </c>
      <c r="I78" s="44">
        <v>44929</v>
      </c>
      <c r="J78" s="44">
        <v>45291</v>
      </c>
      <c r="K78" s="105">
        <v>681.2</v>
      </c>
    </row>
    <row r="79" spans="1:11">
      <c r="A79" s="1" t="s">
        <v>2916</v>
      </c>
      <c r="B79" s="1">
        <v>92012040876</v>
      </c>
      <c r="C79" s="1" t="s">
        <v>2725</v>
      </c>
      <c r="D79" s="1" t="s">
        <v>2917</v>
      </c>
      <c r="E79" s="1" t="s">
        <v>2202</v>
      </c>
      <c r="F79" s="1" t="s">
        <v>2918</v>
      </c>
      <c r="G79" s="1" t="s">
        <v>2918</v>
      </c>
      <c r="H79" s="105">
        <v>549</v>
      </c>
      <c r="I79" s="44">
        <v>45162</v>
      </c>
      <c r="J79" s="44">
        <v>45174</v>
      </c>
      <c r="K79" s="105">
        <v>549</v>
      </c>
    </row>
    <row r="80" spans="1:11">
      <c r="A80" s="1" t="s">
        <v>2919</v>
      </c>
      <c r="B80" s="1">
        <v>92012040876</v>
      </c>
      <c r="C80" s="1" t="s">
        <v>2725</v>
      </c>
      <c r="D80" s="1" t="s">
        <v>2920</v>
      </c>
      <c r="E80" s="1" t="s">
        <v>2202</v>
      </c>
      <c r="F80" s="1" t="s">
        <v>2921</v>
      </c>
      <c r="G80" s="1" t="s">
        <v>2921</v>
      </c>
      <c r="H80" s="105">
        <v>518.5</v>
      </c>
      <c r="I80" s="44">
        <v>45251</v>
      </c>
      <c r="J80" s="44">
        <v>45260</v>
      </c>
      <c r="K80" s="105">
        <v>518.5</v>
      </c>
    </row>
    <row r="81" spans="1:11">
      <c r="A81" s="1" t="s">
        <v>2922</v>
      </c>
      <c r="B81" s="1">
        <v>92012040876</v>
      </c>
      <c r="C81" s="1" t="s">
        <v>2725</v>
      </c>
      <c r="D81" s="1" t="s">
        <v>2923</v>
      </c>
      <c r="E81" s="1" t="s">
        <v>2202</v>
      </c>
      <c r="F81" s="1" t="s">
        <v>2800</v>
      </c>
      <c r="G81" s="1" t="s">
        <v>2800</v>
      </c>
      <c r="H81" s="105">
        <v>186.17</v>
      </c>
      <c r="I81" s="44">
        <v>44994</v>
      </c>
      <c r="J81" s="44">
        <v>45007</v>
      </c>
      <c r="K81" s="105">
        <v>186.17</v>
      </c>
    </row>
    <row r="82" spans="1:11">
      <c r="A82" s="1" t="s">
        <v>2924</v>
      </c>
      <c r="B82" s="1">
        <v>92012040876</v>
      </c>
      <c r="C82" s="1" t="s">
        <v>2725</v>
      </c>
      <c r="D82" s="1" t="s">
        <v>2925</v>
      </c>
      <c r="E82" s="1" t="s">
        <v>2202</v>
      </c>
      <c r="F82" s="1" t="s">
        <v>2926</v>
      </c>
      <c r="G82" s="1" t="s">
        <v>2926</v>
      </c>
      <c r="H82" s="105">
        <v>2664.74</v>
      </c>
      <c r="I82" s="44">
        <v>44971</v>
      </c>
      <c r="J82" s="44">
        <v>45291</v>
      </c>
      <c r="K82" s="105">
        <v>2664.74</v>
      </c>
    </row>
    <row r="83" spans="1:11">
      <c r="A83" s="1" t="s">
        <v>2927</v>
      </c>
      <c r="B83" s="1">
        <v>92012040876</v>
      </c>
      <c r="C83" s="1" t="s">
        <v>2725</v>
      </c>
      <c r="D83" s="1" t="s">
        <v>2928</v>
      </c>
      <c r="E83" s="1" t="s">
        <v>2202</v>
      </c>
      <c r="F83" s="1" t="s">
        <v>2929</v>
      </c>
      <c r="G83" s="1" t="s">
        <v>2929</v>
      </c>
      <c r="H83" s="105">
        <v>561.20000000000005</v>
      </c>
      <c r="I83" s="44">
        <v>45211</v>
      </c>
      <c r="J83" s="44">
        <v>45260</v>
      </c>
      <c r="K83" s="105">
        <v>561.20000000000005</v>
      </c>
    </row>
    <row r="84" spans="1:11">
      <c r="A84" s="1" t="s">
        <v>2930</v>
      </c>
      <c r="B84" s="1">
        <v>92012040876</v>
      </c>
      <c r="C84" s="1" t="s">
        <v>2725</v>
      </c>
      <c r="D84" s="1" t="s">
        <v>2767</v>
      </c>
      <c r="E84" s="1" t="s">
        <v>2931</v>
      </c>
      <c r="F84" s="1" t="s">
        <v>2814</v>
      </c>
      <c r="G84" s="1" t="s">
        <v>2814</v>
      </c>
      <c r="H84" s="105">
        <v>21621.56</v>
      </c>
      <c r="I84" s="44">
        <v>45056</v>
      </c>
      <c r="J84" s="44">
        <v>45291</v>
      </c>
      <c r="K84" s="105">
        <v>21621.56</v>
      </c>
    </row>
    <row r="85" spans="1:11">
      <c r="A85" s="1" t="s">
        <v>2932</v>
      </c>
      <c r="B85" s="1">
        <v>92012040876</v>
      </c>
      <c r="C85" s="1" t="s">
        <v>2725</v>
      </c>
      <c r="D85" s="1" t="s">
        <v>2933</v>
      </c>
      <c r="E85" s="1" t="s">
        <v>2202</v>
      </c>
      <c r="F85" s="1" t="s">
        <v>2934</v>
      </c>
      <c r="G85" s="1" t="s">
        <v>2934</v>
      </c>
      <c r="H85" s="105">
        <v>3050</v>
      </c>
      <c r="I85" s="44">
        <v>45216</v>
      </c>
      <c r="J85" s="44">
        <v>45240</v>
      </c>
      <c r="K85" s="105">
        <v>3050</v>
      </c>
    </row>
    <row r="86" spans="1:11">
      <c r="A86" s="1" t="s">
        <v>2935</v>
      </c>
      <c r="B86" s="1">
        <v>92012040876</v>
      </c>
      <c r="C86" s="1" t="s">
        <v>2725</v>
      </c>
      <c r="D86" s="1" t="s">
        <v>2936</v>
      </c>
      <c r="E86" s="1" t="s">
        <v>2202</v>
      </c>
      <c r="F86" s="1" t="s">
        <v>2937</v>
      </c>
      <c r="G86" s="1" t="s">
        <v>2937</v>
      </c>
      <c r="H86" s="105">
        <v>861.1</v>
      </c>
      <c r="I86" s="44">
        <v>45216</v>
      </c>
      <c r="J86" s="44">
        <v>45230</v>
      </c>
      <c r="K86" s="105">
        <v>861.1</v>
      </c>
    </row>
    <row r="87" spans="1:11">
      <c r="A87" s="1" t="s">
        <v>2938</v>
      </c>
      <c r="B87" s="1">
        <v>92012040876</v>
      </c>
      <c r="C87" s="1" t="s">
        <v>2725</v>
      </c>
      <c r="D87" s="1" t="s">
        <v>2939</v>
      </c>
      <c r="E87" s="1" t="s">
        <v>2202</v>
      </c>
      <c r="F87" s="1" t="s">
        <v>2864</v>
      </c>
      <c r="G87" s="1" t="s">
        <v>2864</v>
      </c>
      <c r="H87" s="105">
        <v>1817.8</v>
      </c>
      <c r="I87" s="44">
        <v>45106</v>
      </c>
      <c r="J87" s="44">
        <v>45146</v>
      </c>
      <c r="K87" s="105">
        <v>1817.8</v>
      </c>
    </row>
    <row r="88" spans="1:11">
      <c r="A88" s="1" t="s">
        <v>2940</v>
      </c>
      <c r="B88" s="1">
        <v>92012040876</v>
      </c>
      <c r="C88" s="1" t="s">
        <v>2725</v>
      </c>
      <c r="D88" s="1" t="s">
        <v>2941</v>
      </c>
      <c r="E88" s="1" t="s">
        <v>2202</v>
      </c>
      <c r="F88" s="1" t="s">
        <v>2730</v>
      </c>
      <c r="G88" s="1" t="s">
        <v>2730</v>
      </c>
      <c r="H88" s="105">
        <v>292.8</v>
      </c>
      <c r="I88" s="44">
        <v>45275</v>
      </c>
      <c r="J88" s="44">
        <v>45280</v>
      </c>
      <c r="K88" s="105">
        <v>292.8</v>
      </c>
    </row>
    <row r="89" spans="1:11">
      <c r="A89" s="1" t="s">
        <v>2942</v>
      </c>
      <c r="B89" s="1">
        <v>92012040876</v>
      </c>
      <c r="C89" s="1" t="s">
        <v>2725</v>
      </c>
      <c r="D89" s="1" t="s">
        <v>2943</v>
      </c>
      <c r="E89" s="1" t="s">
        <v>2202</v>
      </c>
      <c r="F89" s="1" t="s">
        <v>2811</v>
      </c>
      <c r="G89" s="1" t="s">
        <v>2811</v>
      </c>
      <c r="H89" s="105">
        <v>566.78</v>
      </c>
      <c r="I89" s="44">
        <v>44972</v>
      </c>
      <c r="J89" s="44">
        <v>44972</v>
      </c>
      <c r="K89" s="105">
        <v>566.78</v>
      </c>
    </row>
    <row r="90" spans="1:11">
      <c r="A90" s="1" t="s">
        <v>2944</v>
      </c>
      <c r="B90" s="1">
        <v>92012040876</v>
      </c>
      <c r="C90" s="1" t="s">
        <v>2725</v>
      </c>
      <c r="D90" s="1" t="s">
        <v>2945</v>
      </c>
      <c r="E90" s="1" t="s">
        <v>2202</v>
      </c>
      <c r="F90" s="1" t="s">
        <v>2946</v>
      </c>
      <c r="G90" s="1" t="s">
        <v>2946</v>
      </c>
      <c r="H90" s="105">
        <v>9580.86</v>
      </c>
      <c r="I90" s="44">
        <v>45028</v>
      </c>
      <c r="J90" s="44">
        <v>45076</v>
      </c>
      <c r="K90" s="105">
        <v>9580.86</v>
      </c>
    </row>
    <row r="91" spans="1:11">
      <c r="A91" s="1" t="s">
        <v>2947</v>
      </c>
      <c r="B91" s="1">
        <v>92012040876</v>
      </c>
      <c r="C91" s="1" t="s">
        <v>2725</v>
      </c>
      <c r="D91" s="1" t="s">
        <v>2948</v>
      </c>
      <c r="E91" s="1" t="s">
        <v>2202</v>
      </c>
      <c r="F91" s="1" t="s">
        <v>2949</v>
      </c>
      <c r="G91" s="1" t="s">
        <v>2949</v>
      </c>
      <c r="H91" s="105">
        <v>867.14</v>
      </c>
      <c r="I91" s="44">
        <v>44929</v>
      </c>
      <c r="J91" s="44">
        <v>45291</v>
      </c>
      <c r="K91" s="105">
        <v>867.14</v>
      </c>
    </row>
    <row r="92" spans="1:11">
      <c r="A92" s="1" t="s">
        <v>2950</v>
      </c>
      <c r="B92" s="1">
        <v>92012040876</v>
      </c>
      <c r="C92" s="1" t="s">
        <v>2725</v>
      </c>
      <c r="D92" s="1" t="s">
        <v>2951</v>
      </c>
      <c r="E92" s="1" t="s">
        <v>2202</v>
      </c>
      <c r="F92" s="1" t="s">
        <v>2805</v>
      </c>
      <c r="G92" s="1" t="s">
        <v>2805</v>
      </c>
      <c r="H92" s="105">
        <v>425.78</v>
      </c>
      <c r="I92" s="44">
        <v>45253</v>
      </c>
      <c r="J92" s="44">
        <v>45254</v>
      </c>
      <c r="K92" s="105">
        <v>425.78</v>
      </c>
    </row>
    <row r="93" spans="1:11">
      <c r="A93" s="1" t="s">
        <v>2952</v>
      </c>
      <c r="B93" s="1">
        <v>92012040876</v>
      </c>
      <c r="C93" s="1" t="s">
        <v>2725</v>
      </c>
      <c r="D93" s="1" t="s">
        <v>2953</v>
      </c>
      <c r="E93" s="1" t="s">
        <v>2202</v>
      </c>
      <c r="F93" s="1" t="s">
        <v>2954</v>
      </c>
      <c r="G93" s="1" t="s">
        <v>2954</v>
      </c>
      <c r="H93" s="105">
        <v>1028.46</v>
      </c>
      <c r="I93" s="44">
        <v>45275</v>
      </c>
      <c r="J93" s="44">
        <v>45291</v>
      </c>
      <c r="K93" s="105">
        <v>1028.46</v>
      </c>
    </row>
    <row r="94" spans="1:11">
      <c r="A94" s="1" t="s">
        <v>2955</v>
      </c>
      <c r="B94" s="1">
        <v>92012040876</v>
      </c>
      <c r="C94" s="1" t="s">
        <v>2725</v>
      </c>
      <c r="D94" s="1" t="s">
        <v>2752</v>
      </c>
      <c r="E94" s="1" t="s">
        <v>2753</v>
      </c>
      <c r="F94" s="1" t="s">
        <v>2754</v>
      </c>
      <c r="G94" s="1" t="s">
        <v>2754</v>
      </c>
      <c r="H94" s="105">
        <v>4410.3</v>
      </c>
      <c r="I94" s="44">
        <v>44980</v>
      </c>
      <c r="J94" s="44">
        <v>44987</v>
      </c>
      <c r="K94" s="105">
        <v>4410.3</v>
      </c>
    </row>
    <row r="95" spans="1:11">
      <c r="A95" s="1" t="s">
        <v>2956</v>
      </c>
      <c r="B95" s="1">
        <v>92012040876</v>
      </c>
      <c r="C95" s="1" t="s">
        <v>2725</v>
      </c>
      <c r="D95" s="1" t="s">
        <v>2957</v>
      </c>
      <c r="E95" s="1" t="s">
        <v>2958</v>
      </c>
      <c r="F95" s="1" t="s">
        <v>2959</v>
      </c>
      <c r="G95" s="1" t="s">
        <v>2959</v>
      </c>
      <c r="H95" s="105">
        <v>2140.8000000000002</v>
      </c>
      <c r="I95" s="44">
        <v>44927</v>
      </c>
      <c r="J95" s="44">
        <v>45291</v>
      </c>
      <c r="K95" s="105">
        <v>2140.8000000000002</v>
      </c>
    </row>
    <row r="96" spans="1:11">
      <c r="A96" s="1" t="s">
        <v>2960</v>
      </c>
      <c r="B96" s="1">
        <v>92012040876</v>
      </c>
      <c r="C96" s="1" t="s">
        <v>2725</v>
      </c>
      <c r="D96" s="1" t="s">
        <v>2961</v>
      </c>
      <c r="E96" s="1" t="s">
        <v>2202</v>
      </c>
      <c r="F96" s="1" t="s">
        <v>2962</v>
      </c>
      <c r="G96" s="1" t="s">
        <v>2962</v>
      </c>
      <c r="H96" s="105">
        <v>841.8</v>
      </c>
      <c r="I96" s="44">
        <v>45138</v>
      </c>
      <c r="J96" s="44">
        <v>45149</v>
      </c>
      <c r="K96" s="105">
        <v>841.8</v>
      </c>
    </row>
    <row r="97" spans="1:11">
      <c r="A97" s="1" t="s">
        <v>2963</v>
      </c>
      <c r="B97" s="1">
        <v>92012040876</v>
      </c>
      <c r="C97" s="1" t="s">
        <v>2725</v>
      </c>
      <c r="D97" s="1" t="s">
        <v>2964</v>
      </c>
      <c r="E97" s="1" t="s">
        <v>2202</v>
      </c>
      <c r="F97" s="1" t="s">
        <v>2965</v>
      </c>
      <c r="G97" s="1" t="s">
        <v>2965</v>
      </c>
      <c r="H97" s="105">
        <v>426.78</v>
      </c>
      <c r="I97" s="44">
        <v>45260</v>
      </c>
      <c r="J97" s="44">
        <v>45274</v>
      </c>
      <c r="K97" s="105">
        <v>426.78</v>
      </c>
    </row>
    <row r="98" spans="1:11">
      <c r="A98" s="1" t="s">
        <v>2966</v>
      </c>
      <c r="B98" s="1">
        <v>92012040876</v>
      </c>
      <c r="C98" s="1" t="s">
        <v>2725</v>
      </c>
      <c r="D98" s="1" t="s">
        <v>2967</v>
      </c>
      <c r="E98" s="1" t="s">
        <v>2202</v>
      </c>
      <c r="F98" s="1" t="s">
        <v>2929</v>
      </c>
      <c r="G98" s="1" t="s">
        <v>2929</v>
      </c>
      <c r="H98" s="105">
        <v>1085.8</v>
      </c>
      <c r="I98" s="44">
        <v>44936</v>
      </c>
      <c r="J98" s="44">
        <v>45265</v>
      </c>
      <c r="K98" s="105">
        <v>1085.8</v>
      </c>
    </row>
    <row r="99" spans="1:11">
      <c r="A99" s="1" t="s">
        <v>2968</v>
      </c>
      <c r="B99" s="1">
        <v>92012040876</v>
      </c>
      <c r="C99" s="1" t="s">
        <v>2725</v>
      </c>
      <c r="D99" s="1" t="s">
        <v>2969</v>
      </c>
      <c r="E99" s="1" t="s">
        <v>2202</v>
      </c>
      <c r="F99" s="1" t="s">
        <v>2859</v>
      </c>
      <c r="G99" s="1" t="s">
        <v>2859</v>
      </c>
      <c r="H99" s="105">
        <v>908.29</v>
      </c>
      <c r="I99" s="44">
        <v>45258</v>
      </c>
      <c r="J99" s="44">
        <v>45259</v>
      </c>
      <c r="K99" s="105">
        <v>908.29</v>
      </c>
    </row>
    <row r="100" spans="1:11">
      <c r="A100" s="1" t="s">
        <v>2970</v>
      </c>
      <c r="B100" s="1">
        <v>92012040876</v>
      </c>
      <c r="C100" s="1" t="s">
        <v>2725</v>
      </c>
      <c r="D100" s="1" t="s">
        <v>2971</v>
      </c>
      <c r="E100" s="1" t="s">
        <v>2202</v>
      </c>
      <c r="F100" s="1" t="s">
        <v>2972</v>
      </c>
      <c r="G100" s="1" t="s">
        <v>2972</v>
      </c>
      <c r="H100" s="105">
        <v>5394.78</v>
      </c>
      <c r="I100" s="44">
        <v>44929</v>
      </c>
      <c r="J100" s="44">
        <v>45291</v>
      </c>
      <c r="K100" s="105">
        <v>5394.78</v>
      </c>
    </row>
    <row r="101" spans="1:11">
      <c r="A101" s="1" t="s">
        <v>2973</v>
      </c>
      <c r="B101" s="1">
        <v>92012040876</v>
      </c>
      <c r="C101" s="1" t="s">
        <v>2725</v>
      </c>
      <c r="D101" s="1" t="s">
        <v>2974</v>
      </c>
      <c r="E101" s="1" t="s">
        <v>2202</v>
      </c>
      <c r="F101" s="1" t="s">
        <v>2811</v>
      </c>
      <c r="G101" s="1" t="s">
        <v>2811</v>
      </c>
      <c r="H101" s="105">
        <v>637.83000000000004</v>
      </c>
      <c r="I101" s="44">
        <v>45106</v>
      </c>
      <c r="J101" s="44">
        <v>45106</v>
      </c>
      <c r="K101" s="105">
        <v>637.83000000000004</v>
      </c>
    </row>
    <row r="102" spans="1:11">
      <c r="A102" s="1" t="s">
        <v>2975</v>
      </c>
      <c r="B102" s="1">
        <v>92012040876</v>
      </c>
      <c r="C102" s="1" t="s">
        <v>2725</v>
      </c>
      <c r="D102" s="1" t="s">
        <v>2976</v>
      </c>
      <c r="E102" s="1" t="s">
        <v>2202</v>
      </c>
      <c r="F102" s="1" t="s">
        <v>2747</v>
      </c>
      <c r="G102" s="1" t="s">
        <v>2747</v>
      </c>
      <c r="H102" s="105">
        <v>465.1</v>
      </c>
      <c r="I102" s="44">
        <v>45000</v>
      </c>
      <c r="J102" s="44">
        <v>45009</v>
      </c>
      <c r="K102" s="105">
        <v>465.1</v>
      </c>
    </row>
    <row r="103" spans="1:11">
      <c r="A103" s="1" t="s">
        <v>2977</v>
      </c>
      <c r="B103" s="1">
        <v>92012040876</v>
      </c>
      <c r="C103" s="1" t="s">
        <v>2725</v>
      </c>
      <c r="D103" s="1" t="s">
        <v>2978</v>
      </c>
      <c r="E103" s="1" t="s">
        <v>2202</v>
      </c>
      <c r="F103" s="1" t="s">
        <v>2979</v>
      </c>
      <c r="G103" s="1" t="s">
        <v>2979</v>
      </c>
      <c r="H103" s="105">
        <v>201.3</v>
      </c>
      <c r="I103" s="44">
        <v>45133</v>
      </c>
      <c r="J103" s="44">
        <v>45138</v>
      </c>
      <c r="K103" s="105">
        <v>201.3</v>
      </c>
    </row>
    <row r="104" spans="1:11">
      <c r="A104" s="1" t="s">
        <v>2980</v>
      </c>
      <c r="B104" s="1">
        <v>92012040876</v>
      </c>
      <c r="C104" s="1" t="s">
        <v>2725</v>
      </c>
      <c r="D104" s="1" t="s">
        <v>2981</v>
      </c>
      <c r="E104" s="1" t="s">
        <v>2202</v>
      </c>
      <c r="F104" s="1" t="s">
        <v>2918</v>
      </c>
      <c r="G104" s="1" t="s">
        <v>2918</v>
      </c>
      <c r="H104" s="105">
        <v>1825.12</v>
      </c>
      <c r="I104" s="44">
        <v>45194</v>
      </c>
      <c r="J104" s="44">
        <v>45212</v>
      </c>
      <c r="K104" s="105">
        <v>1825.12</v>
      </c>
    </row>
    <row r="105" spans="1:11">
      <c r="A105" s="1" t="s">
        <v>2982</v>
      </c>
      <c r="B105" s="1">
        <v>92012040876</v>
      </c>
      <c r="C105" s="1" t="s">
        <v>2725</v>
      </c>
      <c r="D105" s="1" t="s">
        <v>2983</v>
      </c>
      <c r="E105" s="1" t="s">
        <v>2202</v>
      </c>
      <c r="F105" s="1" t="s">
        <v>2965</v>
      </c>
      <c r="G105" s="1" t="s">
        <v>2965</v>
      </c>
      <c r="H105" s="105">
        <v>180</v>
      </c>
      <c r="I105" s="44">
        <v>45205</v>
      </c>
      <c r="J105" s="44">
        <v>45226</v>
      </c>
      <c r="K105" s="105">
        <v>180</v>
      </c>
    </row>
    <row r="106" spans="1:11">
      <c r="A106" s="1" t="s">
        <v>2984</v>
      </c>
      <c r="B106" s="1">
        <v>92012040876</v>
      </c>
      <c r="C106" s="1" t="s">
        <v>2725</v>
      </c>
      <c r="D106" s="1" t="s">
        <v>2985</v>
      </c>
      <c r="E106" s="1" t="s">
        <v>2202</v>
      </c>
      <c r="F106" s="1" t="s">
        <v>2730</v>
      </c>
      <c r="G106" s="1" t="s">
        <v>2730</v>
      </c>
      <c r="H106" s="105">
        <v>463.6</v>
      </c>
      <c r="I106" s="44">
        <v>45177</v>
      </c>
      <c r="J106" s="44">
        <v>45189</v>
      </c>
      <c r="K106" s="105">
        <v>463.6</v>
      </c>
    </row>
    <row r="107" spans="1:11">
      <c r="A107" s="1" t="s">
        <v>2986</v>
      </c>
      <c r="B107" s="1">
        <v>92012040876</v>
      </c>
      <c r="C107" s="1" t="s">
        <v>2725</v>
      </c>
      <c r="D107" s="1" t="s">
        <v>2987</v>
      </c>
      <c r="E107" s="1" t="s">
        <v>2202</v>
      </c>
      <c r="F107" s="1" t="s">
        <v>2988</v>
      </c>
      <c r="G107" s="1" t="s">
        <v>2988</v>
      </c>
      <c r="H107" s="105">
        <v>305</v>
      </c>
      <c r="I107" s="44">
        <v>45013</v>
      </c>
      <c r="J107" s="44">
        <v>45028</v>
      </c>
      <c r="K107" s="105">
        <v>305</v>
      </c>
    </row>
    <row r="108" spans="1:11">
      <c r="A108" s="1" t="s">
        <v>2989</v>
      </c>
      <c r="B108" s="1">
        <v>92012040876</v>
      </c>
      <c r="C108" s="1" t="s">
        <v>2725</v>
      </c>
      <c r="D108" s="1" t="s">
        <v>2746</v>
      </c>
      <c r="E108" s="1" t="s">
        <v>2202</v>
      </c>
      <c r="F108" s="1" t="s">
        <v>2747</v>
      </c>
      <c r="G108" s="1" t="s">
        <v>2747</v>
      </c>
      <c r="H108" s="105">
        <v>713.7</v>
      </c>
      <c r="I108" s="44">
        <v>45082</v>
      </c>
      <c r="J108" s="44">
        <v>45107</v>
      </c>
      <c r="K108" s="105">
        <v>713.7</v>
      </c>
    </row>
    <row r="109" spans="1:11">
      <c r="A109" s="1" t="s">
        <v>2990</v>
      </c>
      <c r="B109" s="1">
        <v>92012040876</v>
      </c>
      <c r="C109" s="1" t="s">
        <v>2725</v>
      </c>
      <c r="D109" s="1" t="s">
        <v>2752</v>
      </c>
      <c r="E109" s="1" t="s">
        <v>2753</v>
      </c>
      <c r="F109" s="1" t="s">
        <v>2754</v>
      </c>
      <c r="G109" s="1" t="s">
        <v>2754</v>
      </c>
      <c r="H109" s="105">
        <v>4911.72</v>
      </c>
      <c r="I109" s="44">
        <v>45189</v>
      </c>
      <c r="J109" s="44">
        <v>45194</v>
      </c>
      <c r="K109" s="105">
        <v>4911.72</v>
      </c>
    </row>
    <row r="110" spans="1:11">
      <c r="A110" s="1" t="s">
        <v>2991</v>
      </c>
      <c r="B110" s="1">
        <v>92012040876</v>
      </c>
      <c r="C110" s="1" t="s">
        <v>2725</v>
      </c>
      <c r="D110" s="1" t="s">
        <v>2992</v>
      </c>
      <c r="E110" s="1" t="s">
        <v>2202</v>
      </c>
      <c r="F110" s="1" t="s">
        <v>2993</v>
      </c>
      <c r="G110" s="1" t="s">
        <v>2993</v>
      </c>
      <c r="H110" s="105">
        <v>52</v>
      </c>
      <c r="I110" s="44">
        <v>45142</v>
      </c>
      <c r="J110" s="44">
        <v>45155</v>
      </c>
      <c r="K110" s="105">
        <v>52</v>
      </c>
    </row>
    <row r="111" spans="1:11">
      <c r="A111" s="1" t="s">
        <v>2994</v>
      </c>
      <c r="B111" s="1">
        <v>92012040876</v>
      </c>
      <c r="C111" s="1" t="s">
        <v>2725</v>
      </c>
      <c r="D111" s="1" t="s">
        <v>2995</v>
      </c>
      <c r="E111" s="1" t="s">
        <v>2202</v>
      </c>
      <c r="F111" s="1" t="s">
        <v>2972</v>
      </c>
      <c r="G111" s="1" t="s">
        <v>2972</v>
      </c>
      <c r="H111" s="105">
        <v>325</v>
      </c>
      <c r="I111" s="44">
        <v>45168</v>
      </c>
      <c r="J111" s="44">
        <v>45252</v>
      </c>
      <c r="K111" s="105">
        <v>325</v>
      </c>
    </row>
    <row r="112" spans="1:11">
      <c r="A112" s="1" t="s">
        <v>2996</v>
      </c>
      <c r="B112" s="1">
        <v>92012040876</v>
      </c>
      <c r="C112" s="1" t="s">
        <v>2725</v>
      </c>
      <c r="D112" s="1" t="s">
        <v>2997</v>
      </c>
      <c r="E112" s="1" t="s">
        <v>2202</v>
      </c>
      <c r="F112" s="1" t="s">
        <v>2811</v>
      </c>
      <c r="G112" s="1" t="s">
        <v>2811</v>
      </c>
      <c r="H112" s="105">
        <v>728.83</v>
      </c>
      <c r="I112" s="44">
        <v>45072</v>
      </c>
      <c r="J112" s="44">
        <v>45075</v>
      </c>
      <c r="K112" s="105">
        <v>728.83</v>
      </c>
    </row>
    <row r="113" spans="1:11">
      <c r="A113" s="1" t="s">
        <v>2998</v>
      </c>
      <c r="B113" s="1">
        <v>92012040876</v>
      </c>
      <c r="C113" s="1" t="s">
        <v>2725</v>
      </c>
      <c r="D113" s="1" t="s">
        <v>2999</v>
      </c>
      <c r="E113" s="1" t="s">
        <v>2202</v>
      </c>
      <c r="F113" s="1" t="s">
        <v>2954</v>
      </c>
      <c r="G113" s="1" t="s">
        <v>2954</v>
      </c>
      <c r="H113" s="105">
        <v>547.78</v>
      </c>
      <c r="I113" s="44">
        <v>45225</v>
      </c>
      <c r="J113" s="44">
        <v>45254</v>
      </c>
      <c r="K113" s="105">
        <v>547.78</v>
      </c>
    </row>
    <row r="114" spans="1:11">
      <c r="A114" s="1" t="s">
        <v>3000</v>
      </c>
      <c r="B114" s="1">
        <v>92012040876</v>
      </c>
      <c r="C114" s="1" t="s">
        <v>2725</v>
      </c>
      <c r="D114" s="1" t="s">
        <v>3001</v>
      </c>
      <c r="E114" s="1" t="s">
        <v>2202</v>
      </c>
      <c r="F114" s="1" t="s">
        <v>3002</v>
      </c>
      <c r="G114" s="1" t="s">
        <v>3002</v>
      </c>
      <c r="H114" s="105">
        <v>3550.2</v>
      </c>
      <c r="I114" s="44">
        <v>45097</v>
      </c>
      <c r="J114" s="44">
        <v>45103</v>
      </c>
      <c r="K114" s="105">
        <v>3550.2</v>
      </c>
    </row>
    <row r="115" spans="1:11">
      <c r="A115" s="1" t="s">
        <v>3003</v>
      </c>
      <c r="B115" s="1">
        <v>92012040876</v>
      </c>
      <c r="C115" s="1" t="s">
        <v>2725</v>
      </c>
      <c r="D115" s="1" t="s">
        <v>3004</v>
      </c>
      <c r="E115" s="1" t="s">
        <v>2202</v>
      </c>
      <c r="F115" s="1" t="s">
        <v>3005</v>
      </c>
      <c r="G115" s="1" t="s">
        <v>3005</v>
      </c>
      <c r="H115" s="105">
        <v>600</v>
      </c>
      <c r="I115" s="44">
        <v>45135</v>
      </c>
      <c r="J115" s="44">
        <v>45275</v>
      </c>
      <c r="K115" s="105">
        <v>600</v>
      </c>
    </row>
    <row r="116" spans="1:11">
      <c r="A116" s="1" t="s">
        <v>3006</v>
      </c>
      <c r="B116" s="1">
        <v>92012040876</v>
      </c>
      <c r="C116" s="1" t="s">
        <v>2725</v>
      </c>
      <c r="D116" s="1" t="s">
        <v>3007</v>
      </c>
      <c r="E116" s="1" t="s">
        <v>2202</v>
      </c>
      <c r="F116" s="1" t="s">
        <v>2918</v>
      </c>
      <c r="G116" s="1" t="s">
        <v>2918</v>
      </c>
      <c r="H116" s="105">
        <v>170.8</v>
      </c>
      <c r="I116" s="44">
        <v>45259</v>
      </c>
      <c r="J116" s="44">
        <v>45260</v>
      </c>
      <c r="K116" s="105">
        <v>170.8</v>
      </c>
    </row>
  </sheetData>
  <mergeCells count="2">
    <mergeCell ref="A1:K1"/>
    <mergeCell ref="A2:K2"/>
  </mergeCells>
  <pageMargins left="0.7" right="0.7" top="0.75" bottom="0.75" header="0.3" footer="0.3"/>
  <legacy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7D9798-46B4-4A4B-B83C-24864431146B}">
  <dimension ref="A1:K177"/>
  <sheetViews>
    <sheetView workbookViewId="0">
      <selection activeCell="A2" sqref="A2:K2"/>
    </sheetView>
  </sheetViews>
  <sheetFormatPr defaultRowHeight="14.4"/>
  <cols>
    <col min="1" max="1" width="34.88671875" customWidth="1"/>
    <col min="2" max="2" width="18.5546875" customWidth="1"/>
    <col min="3" max="3" width="17.33203125" customWidth="1"/>
    <col min="4" max="4" width="28.6640625" customWidth="1"/>
    <col min="5" max="5" width="22" customWidth="1"/>
    <col min="6" max="6" width="20.33203125" customWidth="1"/>
    <col min="7" max="7" width="24.33203125" customWidth="1"/>
    <col min="8" max="8" width="20.109375" customWidth="1"/>
    <col min="9" max="9" width="15.33203125" customWidth="1"/>
    <col min="10" max="10" width="11.88671875" customWidth="1"/>
    <col min="11" max="11" width="18.5546875" customWidth="1"/>
  </cols>
  <sheetData>
    <row r="1" spans="1:11" ht="31.8">
      <c r="A1" s="317" t="s">
        <v>3020</v>
      </c>
      <c r="B1" s="318"/>
      <c r="C1" s="318"/>
      <c r="D1" s="318"/>
      <c r="E1" s="318"/>
      <c r="F1" s="318"/>
      <c r="G1" s="318"/>
      <c r="H1" s="318"/>
      <c r="I1" s="318"/>
      <c r="J1" s="318"/>
      <c r="K1" s="318"/>
    </row>
    <row r="2" spans="1:11" ht="116.4" customHeight="1">
      <c r="A2" s="320" t="s">
        <v>3019</v>
      </c>
      <c r="B2" s="320"/>
      <c r="C2" s="320"/>
      <c r="D2" s="320"/>
      <c r="E2" s="320"/>
      <c r="F2" s="320"/>
      <c r="G2" s="320"/>
      <c r="H2" s="320"/>
      <c r="I2" s="320"/>
      <c r="J2" s="320"/>
      <c r="K2" s="320"/>
    </row>
    <row r="3" spans="1:11" s="9" customFormat="1" ht="55.2">
      <c r="A3" s="2" t="s">
        <v>0</v>
      </c>
      <c r="B3" s="3" t="s">
        <v>1</v>
      </c>
      <c r="C3" s="4" t="s">
        <v>2</v>
      </c>
      <c r="D3" s="4" t="s">
        <v>3</v>
      </c>
      <c r="E3" s="5" t="s">
        <v>4</v>
      </c>
      <c r="F3" s="6" t="s">
        <v>5</v>
      </c>
      <c r="G3" s="4" t="s">
        <v>6</v>
      </c>
      <c r="H3" s="7" t="s">
        <v>7</v>
      </c>
      <c r="I3" s="8" t="s">
        <v>8</v>
      </c>
      <c r="J3" s="8" t="s">
        <v>9</v>
      </c>
      <c r="K3" s="7" t="s">
        <v>10</v>
      </c>
    </row>
    <row r="4" spans="1:11">
      <c r="A4" s="1" t="s">
        <v>1913</v>
      </c>
      <c r="B4" s="1">
        <v>80001720830</v>
      </c>
      <c r="C4" s="1" t="s">
        <v>3009</v>
      </c>
      <c r="D4" s="1" t="s">
        <v>1915</v>
      </c>
      <c r="E4" s="1" t="s">
        <v>1916</v>
      </c>
      <c r="F4" s="1" t="s">
        <v>1914</v>
      </c>
      <c r="G4" s="1" t="s">
        <v>1914</v>
      </c>
      <c r="H4" s="99">
        <v>3900</v>
      </c>
      <c r="I4" s="44">
        <v>44935</v>
      </c>
      <c r="J4" s="44">
        <v>44972</v>
      </c>
      <c r="K4" s="99">
        <v>3900</v>
      </c>
    </row>
    <row r="5" spans="1:11">
      <c r="A5" s="1" t="s">
        <v>1917</v>
      </c>
      <c r="B5" s="1">
        <v>80001720830</v>
      </c>
      <c r="C5" s="1" t="s">
        <v>3009</v>
      </c>
      <c r="D5" s="1" t="s">
        <v>1919</v>
      </c>
      <c r="E5" s="1" t="s">
        <v>1916</v>
      </c>
      <c r="F5" s="1" t="s">
        <v>1918</v>
      </c>
      <c r="G5" s="1" t="s">
        <v>1918</v>
      </c>
      <c r="H5" s="99">
        <v>25000</v>
      </c>
      <c r="I5" s="44">
        <v>44937</v>
      </c>
      <c r="J5" s="44">
        <v>45291</v>
      </c>
      <c r="K5" s="99">
        <v>25000</v>
      </c>
    </row>
    <row r="6" spans="1:11">
      <c r="A6" s="1" t="s">
        <v>1920</v>
      </c>
      <c r="B6" s="1">
        <v>80001720830</v>
      </c>
      <c r="C6" s="1" t="s">
        <v>3009</v>
      </c>
      <c r="D6" s="1" t="s">
        <v>1922</v>
      </c>
      <c r="E6" s="1" t="s">
        <v>1923</v>
      </c>
      <c r="F6" s="1" t="s">
        <v>1921</v>
      </c>
      <c r="G6" s="1" t="s">
        <v>1921</v>
      </c>
      <c r="H6" s="99">
        <v>2628.8</v>
      </c>
      <c r="I6" s="44">
        <v>44938</v>
      </c>
      <c r="J6" s="44">
        <v>44941</v>
      </c>
      <c r="K6" s="99">
        <v>2628.8</v>
      </c>
    </row>
    <row r="7" spans="1:11">
      <c r="A7" s="1" t="s">
        <v>1924</v>
      </c>
      <c r="B7" s="1">
        <v>80001720830</v>
      </c>
      <c r="C7" s="1" t="s">
        <v>3009</v>
      </c>
      <c r="D7" s="1" t="s">
        <v>1926</v>
      </c>
      <c r="E7" s="1" t="s">
        <v>1916</v>
      </c>
      <c r="F7" s="1" t="s">
        <v>1925</v>
      </c>
      <c r="G7" s="1" t="s">
        <v>1925</v>
      </c>
      <c r="H7" s="99">
        <v>980</v>
      </c>
      <c r="I7" s="44">
        <v>44939</v>
      </c>
      <c r="J7" s="44">
        <v>44954</v>
      </c>
      <c r="K7" s="99">
        <v>980</v>
      </c>
    </row>
    <row r="8" spans="1:11">
      <c r="A8" s="1" t="s">
        <v>1927</v>
      </c>
      <c r="B8" s="1">
        <v>80001720830</v>
      </c>
      <c r="C8" s="1" t="s">
        <v>3009</v>
      </c>
      <c r="D8" s="1" t="s">
        <v>1929</v>
      </c>
      <c r="E8" s="1" t="s">
        <v>1930</v>
      </c>
      <c r="F8" s="1" t="s">
        <v>1928</v>
      </c>
      <c r="G8" s="1" t="s">
        <v>1928</v>
      </c>
      <c r="H8" s="99">
        <v>396</v>
      </c>
      <c r="I8" s="44">
        <v>44944</v>
      </c>
      <c r="J8" s="44">
        <v>44951</v>
      </c>
      <c r="K8" s="99">
        <v>396</v>
      </c>
    </row>
    <row r="9" spans="1:11">
      <c r="A9" s="1" t="s">
        <v>1931</v>
      </c>
      <c r="B9" s="1">
        <v>80001720830</v>
      </c>
      <c r="C9" s="1" t="s">
        <v>3009</v>
      </c>
      <c r="D9" s="1" t="s">
        <v>1933</v>
      </c>
      <c r="E9" s="1" t="s">
        <v>1934</v>
      </c>
      <c r="F9" s="1" t="s">
        <v>1932</v>
      </c>
      <c r="G9" s="1" t="s">
        <v>1932</v>
      </c>
      <c r="H9" s="99">
        <v>136.5</v>
      </c>
      <c r="I9" s="44">
        <v>44946</v>
      </c>
      <c r="J9" s="44">
        <v>44946</v>
      </c>
      <c r="K9" s="99">
        <v>136.5</v>
      </c>
    </row>
    <row r="10" spans="1:11">
      <c r="A10" s="1" t="s">
        <v>1935</v>
      </c>
      <c r="B10" s="1">
        <v>80001720830</v>
      </c>
      <c r="C10" s="1" t="s">
        <v>3009</v>
      </c>
      <c r="D10" s="1" t="s">
        <v>1937</v>
      </c>
      <c r="E10" s="1" t="s">
        <v>1938</v>
      </c>
      <c r="F10" s="1" t="s">
        <v>1936</v>
      </c>
      <c r="G10" s="1" t="s">
        <v>1936</v>
      </c>
      <c r="H10" s="99">
        <v>80.400000000000006</v>
      </c>
      <c r="I10" s="44">
        <v>44956</v>
      </c>
      <c r="J10" s="44">
        <v>44956</v>
      </c>
      <c r="K10" s="99">
        <v>80.400000000000006</v>
      </c>
    </row>
    <row r="11" spans="1:11">
      <c r="A11" s="1" t="s">
        <v>1939</v>
      </c>
      <c r="B11" s="1">
        <v>80001720830</v>
      </c>
      <c r="C11" s="1" t="s">
        <v>3009</v>
      </c>
      <c r="D11" s="1" t="s">
        <v>1940</v>
      </c>
      <c r="E11" s="1" t="s">
        <v>1938</v>
      </c>
      <c r="F11" s="1" t="s">
        <v>1936</v>
      </c>
      <c r="G11" s="1" t="s">
        <v>1936</v>
      </c>
      <c r="H11" s="99">
        <v>2436</v>
      </c>
      <c r="I11" s="44">
        <v>44956</v>
      </c>
      <c r="J11" s="44">
        <v>44956</v>
      </c>
      <c r="K11" s="99">
        <v>2436</v>
      </c>
    </row>
    <row r="12" spans="1:11">
      <c r="A12" s="1" t="s">
        <v>1941</v>
      </c>
      <c r="B12" s="1">
        <v>80001720830</v>
      </c>
      <c r="C12" s="1" t="s">
        <v>3009</v>
      </c>
      <c r="D12" s="1" t="s">
        <v>1943</v>
      </c>
      <c r="E12" s="1" t="s">
        <v>1916</v>
      </c>
      <c r="F12" s="1" t="s">
        <v>1942</v>
      </c>
      <c r="G12" s="1" t="s">
        <v>1942</v>
      </c>
      <c r="H12" s="99">
        <v>3880</v>
      </c>
      <c r="I12" s="44">
        <v>44956</v>
      </c>
      <c r="J12" s="44">
        <v>45291</v>
      </c>
      <c r="K12" s="99">
        <v>3880</v>
      </c>
    </row>
    <row r="13" spans="1:11">
      <c r="A13" s="1" t="s">
        <v>1944</v>
      </c>
      <c r="B13" s="1">
        <v>80001720830</v>
      </c>
      <c r="C13" s="1" t="s">
        <v>3009</v>
      </c>
      <c r="D13" s="1" t="s">
        <v>1946</v>
      </c>
      <c r="E13" s="1" t="s">
        <v>1916</v>
      </c>
      <c r="F13" s="1" t="s">
        <v>1945</v>
      </c>
      <c r="G13" s="1" t="s">
        <v>1945</v>
      </c>
      <c r="H13" s="99">
        <v>10000</v>
      </c>
      <c r="I13" s="44">
        <v>44956</v>
      </c>
      <c r="J13" s="44">
        <v>45291</v>
      </c>
      <c r="K13" s="99">
        <v>10000</v>
      </c>
    </row>
    <row r="14" spans="1:11">
      <c r="A14" s="1" t="s">
        <v>1947</v>
      </c>
      <c r="B14" s="1">
        <v>80001720830</v>
      </c>
      <c r="C14" s="1" t="s">
        <v>3009</v>
      </c>
      <c r="D14" s="1" t="s">
        <v>1948</v>
      </c>
      <c r="E14" s="1" t="s">
        <v>1923</v>
      </c>
      <c r="F14" s="1" t="s">
        <v>1921</v>
      </c>
      <c r="G14" s="1" t="s">
        <v>1921</v>
      </c>
      <c r="H14" s="99">
        <v>922</v>
      </c>
      <c r="I14" s="44">
        <v>44958</v>
      </c>
      <c r="J14" s="44">
        <v>44958</v>
      </c>
      <c r="K14" s="99">
        <v>922</v>
      </c>
    </row>
    <row r="15" spans="1:11">
      <c r="A15" s="1" t="s">
        <v>1949</v>
      </c>
      <c r="B15" s="1">
        <v>80001720830</v>
      </c>
      <c r="C15" s="1" t="s">
        <v>3009</v>
      </c>
      <c r="D15" s="1" t="s">
        <v>1951</v>
      </c>
      <c r="E15" s="1" t="s">
        <v>1916</v>
      </c>
      <c r="F15" s="1" t="s">
        <v>1950</v>
      </c>
      <c r="G15" s="1" t="s">
        <v>1950</v>
      </c>
      <c r="H15" s="99">
        <v>1940</v>
      </c>
      <c r="I15" s="44">
        <v>44958</v>
      </c>
      <c r="J15" s="44">
        <v>45291</v>
      </c>
      <c r="K15" s="99">
        <v>1940</v>
      </c>
    </row>
    <row r="16" spans="1:11">
      <c r="A16" s="1" t="s">
        <v>1952</v>
      </c>
      <c r="B16" s="1">
        <v>80001720830</v>
      </c>
      <c r="C16" s="1" t="s">
        <v>3009</v>
      </c>
      <c r="D16" s="1" t="s">
        <v>1954</v>
      </c>
      <c r="E16" s="1" t="s">
        <v>1916</v>
      </c>
      <c r="F16" s="1" t="s">
        <v>1953</v>
      </c>
      <c r="G16" s="1" t="s">
        <v>1953</v>
      </c>
      <c r="H16" s="99">
        <v>9250</v>
      </c>
      <c r="I16" s="44">
        <v>44959</v>
      </c>
      <c r="J16" s="44">
        <v>45291</v>
      </c>
      <c r="K16" s="99">
        <v>9250</v>
      </c>
    </row>
    <row r="17" spans="1:11">
      <c r="A17" s="1" t="s">
        <v>1955</v>
      </c>
      <c r="B17" s="1">
        <v>80001720830</v>
      </c>
      <c r="C17" s="1" t="s">
        <v>3009</v>
      </c>
      <c r="D17" s="1" t="s">
        <v>1957</v>
      </c>
      <c r="E17" s="1" t="s">
        <v>1916</v>
      </c>
      <c r="F17" s="1" t="s">
        <v>1956</v>
      </c>
      <c r="G17" s="1" t="s">
        <v>1956</v>
      </c>
      <c r="H17" s="99">
        <v>180</v>
      </c>
      <c r="I17" s="44">
        <v>44959</v>
      </c>
      <c r="J17" s="44">
        <v>44965</v>
      </c>
      <c r="K17" s="99">
        <v>180</v>
      </c>
    </row>
    <row r="18" spans="1:11">
      <c r="A18" s="1" t="s">
        <v>1958</v>
      </c>
      <c r="B18" s="1">
        <v>80001720830</v>
      </c>
      <c r="C18" s="1" t="s">
        <v>3009</v>
      </c>
      <c r="D18" s="1" t="s">
        <v>1960</v>
      </c>
      <c r="E18" s="1" t="s">
        <v>1961</v>
      </c>
      <c r="F18" s="1" t="s">
        <v>1959</v>
      </c>
      <c r="G18" s="1" t="s">
        <v>1959</v>
      </c>
      <c r="H18" s="99">
        <v>22853.52</v>
      </c>
      <c r="I18" s="44">
        <v>44970</v>
      </c>
      <c r="J18" s="44">
        <v>46022</v>
      </c>
      <c r="K18" s="99">
        <v>22853.52</v>
      </c>
    </row>
    <row r="19" spans="1:11">
      <c r="A19" s="1" t="s">
        <v>1962</v>
      </c>
      <c r="B19" s="1">
        <v>80001720830</v>
      </c>
      <c r="C19" s="1" t="s">
        <v>3009</v>
      </c>
      <c r="D19" s="1" t="s">
        <v>1964</v>
      </c>
      <c r="E19" s="1" t="s">
        <v>1961</v>
      </c>
      <c r="F19" s="1" t="s">
        <v>1963</v>
      </c>
      <c r="G19" s="1" t="s">
        <v>1963</v>
      </c>
      <c r="H19" s="99">
        <v>221.7</v>
      </c>
      <c r="I19" s="44">
        <v>44973</v>
      </c>
      <c r="J19" s="44">
        <v>44973</v>
      </c>
      <c r="K19" s="99">
        <v>221.7</v>
      </c>
    </row>
    <row r="20" spans="1:11">
      <c r="A20" s="1" t="s">
        <v>1965</v>
      </c>
      <c r="B20" s="1">
        <v>80001720830</v>
      </c>
      <c r="C20" s="1" t="s">
        <v>3009</v>
      </c>
      <c r="D20" s="1" t="s">
        <v>1966</v>
      </c>
      <c r="E20" s="1" t="s">
        <v>1961</v>
      </c>
      <c r="F20" s="1" t="s">
        <v>1963</v>
      </c>
      <c r="G20" s="1" t="s">
        <v>1963</v>
      </c>
      <c r="H20" s="99">
        <v>231.84</v>
      </c>
      <c r="I20" s="44">
        <v>44973</v>
      </c>
      <c r="J20" s="44">
        <v>44973</v>
      </c>
      <c r="K20" s="99">
        <v>231.84</v>
      </c>
    </row>
    <row r="21" spans="1:11">
      <c r="A21" s="1" t="s">
        <v>1967</v>
      </c>
      <c r="B21" s="1">
        <v>80001720830</v>
      </c>
      <c r="C21" s="1" t="s">
        <v>3009</v>
      </c>
      <c r="D21" s="1" t="s">
        <v>1968</v>
      </c>
      <c r="E21" s="1" t="s">
        <v>1969</v>
      </c>
      <c r="F21" s="1" t="s">
        <v>1928</v>
      </c>
      <c r="G21" s="1" t="s">
        <v>1928</v>
      </c>
      <c r="H21" s="99">
        <v>819</v>
      </c>
      <c r="I21" s="44">
        <v>44977</v>
      </c>
      <c r="J21" s="44">
        <v>44991</v>
      </c>
      <c r="K21" s="99">
        <v>819</v>
      </c>
    </row>
    <row r="22" spans="1:11">
      <c r="A22" s="1" t="s">
        <v>1970</v>
      </c>
      <c r="B22" s="1">
        <v>80001720830</v>
      </c>
      <c r="C22" s="1" t="s">
        <v>3009</v>
      </c>
      <c r="D22" s="1" t="s">
        <v>1971</v>
      </c>
      <c r="E22" s="1" t="s">
        <v>1972</v>
      </c>
      <c r="F22" s="1" t="s">
        <v>1936</v>
      </c>
      <c r="G22" s="1" t="s">
        <v>1936</v>
      </c>
      <c r="H22" s="99">
        <v>240</v>
      </c>
      <c r="I22" s="44">
        <v>44977</v>
      </c>
      <c r="J22" s="44">
        <v>44977</v>
      </c>
      <c r="K22" s="99">
        <v>240</v>
      </c>
    </row>
    <row r="23" spans="1:11">
      <c r="A23" s="1" t="s">
        <v>1973</v>
      </c>
      <c r="B23" s="1">
        <v>80001720830</v>
      </c>
      <c r="C23" s="1" t="s">
        <v>3009</v>
      </c>
      <c r="D23" s="1" t="s">
        <v>1975</v>
      </c>
      <c r="E23" s="1" t="s">
        <v>1976</v>
      </c>
      <c r="F23" s="1" t="s">
        <v>1974</v>
      </c>
      <c r="G23" s="1" t="s">
        <v>1974</v>
      </c>
      <c r="H23" s="99">
        <v>268.8</v>
      </c>
      <c r="I23" s="44">
        <v>44978</v>
      </c>
      <c r="J23" s="44">
        <v>44978</v>
      </c>
      <c r="K23" s="99">
        <v>268.8</v>
      </c>
    </row>
    <row r="24" spans="1:11">
      <c r="A24" s="1" t="s">
        <v>1977</v>
      </c>
      <c r="B24" s="1">
        <v>80001720830</v>
      </c>
      <c r="C24" s="1" t="s">
        <v>3009</v>
      </c>
      <c r="D24" s="1" t="s">
        <v>1979</v>
      </c>
      <c r="E24" s="1" t="s">
        <v>1980</v>
      </c>
      <c r="F24" s="1" t="s">
        <v>1978</v>
      </c>
      <c r="G24" s="1" t="s">
        <v>1978</v>
      </c>
      <c r="H24" s="99">
        <v>450</v>
      </c>
      <c r="I24" s="44">
        <v>44978</v>
      </c>
      <c r="J24" s="44">
        <v>44985</v>
      </c>
      <c r="K24" s="99">
        <v>450</v>
      </c>
    </row>
    <row r="25" spans="1:11">
      <c r="A25" s="1" t="s">
        <v>1981</v>
      </c>
      <c r="B25" s="1">
        <v>80001720830</v>
      </c>
      <c r="C25" s="1" t="s">
        <v>3009</v>
      </c>
      <c r="D25" s="1" t="s">
        <v>1983</v>
      </c>
      <c r="E25" s="1" t="s">
        <v>1984</v>
      </c>
      <c r="F25" s="1" t="s">
        <v>1982</v>
      </c>
      <c r="G25" s="1" t="s">
        <v>1982</v>
      </c>
      <c r="H25" s="99">
        <v>769.23</v>
      </c>
      <c r="I25" s="44">
        <v>44981</v>
      </c>
      <c r="J25" s="44">
        <v>44981</v>
      </c>
      <c r="K25" s="99">
        <v>769.23</v>
      </c>
    </row>
    <row r="26" spans="1:11">
      <c r="A26" s="1" t="s">
        <v>1985</v>
      </c>
      <c r="B26" s="1">
        <v>80001720830</v>
      </c>
      <c r="C26" s="1" t="s">
        <v>3009</v>
      </c>
      <c r="D26" s="1" t="s">
        <v>1987</v>
      </c>
      <c r="E26" s="1" t="s">
        <v>1988</v>
      </c>
      <c r="F26" s="1" t="s">
        <v>1989</v>
      </c>
      <c r="G26" s="1" t="s">
        <v>1986</v>
      </c>
      <c r="H26" s="99">
        <v>2800</v>
      </c>
      <c r="I26" s="44">
        <v>44981</v>
      </c>
      <c r="J26" s="44">
        <v>46022</v>
      </c>
      <c r="K26" s="99">
        <v>2800</v>
      </c>
    </row>
    <row r="27" spans="1:11">
      <c r="A27" s="1" t="s">
        <v>1990</v>
      </c>
      <c r="B27" s="1">
        <v>80001720830</v>
      </c>
      <c r="C27" s="1" t="s">
        <v>3009</v>
      </c>
      <c r="D27" s="1" t="s">
        <v>1992</v>
      </c>
      <c r="E27" s="1" t="s">
        <v>1916</v>
      </c>
      <c r="F27" s="1" t="s">
        <v>1991</v>
      </c>
      <c r="G27" s="1" t="s">
        <v>1991</v>
      </c>
      <c r="H27" s="99">
        <v>4092.4</v>
      </c>
      <c r="I27" s="44">
        <v>44986</v>
      </c>
      <c r="J27" s="44">
        <v>45000</v>
      </c>
      <c r="K27" s="99">
        <v>4092.4</v>
      </c>
    </row>
    <row r="28" spans="1:11">
      <c r="A28" s="1" t="s">
        <v>1993</v>
      </c>
      <c r="B28" s="1">
        <v>80001720830</v>
      </c>
      <c r="C28" s="1" t="s">
        <v>3009</v>
      </c>
      <c r="D28" s="1" t="s">
        <v>1995</v>
      </c>
      <c r="E28" s="1" t="s">
        <v>1916</v>
      </c>
      <c r="F28" s="1" t="s">
        <v>1994</v>
      </c>
      <c r="G28" s="1" t="s">
        <v>1994</v>
      </c>
      <c r="H28" s="99">
        <v>3463.33</v>
      </c>
      <c r="I28" s="44">
        <v>44987</v>
      </c>
      <c r="J28" s="44">
        <v>45000</v>
      </c>
      <c r="K28" s="99">
        <v>3463.33</v>
      </c>
    </row>
    <row r="29" spans="1:11">
      <c r="A29" s="1" t="s">
        <v>1996</v>
      </c>
      <c r="B29" s="1">
        <v>80001720830</v>
      </c>
      <c r="C29" s="1" t="s">
        <v>3009</v>
      </c>
      <c r="D29" s="1" t="s">
        <v>1997</v>
      </c>
      <c r="E29" s="1" t="s">
        <v>1916</v>
      </c>
      <c r="F29" s="1" t="s">
        <v>1994</v>
      </c>
      <c r="G29" s="1" t="s">
        <v>1994</v>
      </c>
      <c r="H29" s="99">
        <v>1622.41</v>
      </c>
      <c r="I29" s="44">
        <v>44987</v>
      </c>
      <c r="J29" s="44">
        <v>45000</v>
      </c>
      <c r="K29" s="99">
        <v>1622.41</v>
      </c>
    </row>
    <row r="30" spans="1:11">
      <c r="A30" s="1" t="s">
        <v>1998</v>
      </c>
      <c r="B30" s="1">
        <v>80001720830</v>
      </c>
      <c r="C30" s="1" t="s">
        <v>3009</v>
      </c>
      <c r="D30" s="1" t="s">
        <v>1999</v>
      </c>
      <c r="E30" s="1" t="s">
        <v>1934</v>
      </c>
      <c r="F30" s="1" t="s">
        <v>1963</v>
      </c>
      <c r="G30" s="1" t="s">
        <v>1963</v>
      </c>
      <c r="H30" s="99">
        <v>598</v>
      </c>
      <c r="I30" s="44">
        <v>44992</v>
      </c>
      <c r="J30" s="44">
        <v>44992</v>
      </c>
      <c r="K30" s="99">
        <v>598</v>
      </c>
    </row>
    <row r="31" spans="1:11">
      <c r="A31" s="1" t="s">
        <v>2000</v>
      </c>
      <c r="B31" s="1">
        <v>80001720830</v>
      </c>
      <c r="C31" s="1" t="s">
        <v>3009</v>
      </c>
      <c r="D31" s="1" t="s">
        <v>2001</v>
      </c>
      <c r="E31" s="1" t="s">
        <v>1916</v>
      </c>
      <c r="F31" s="1" t="s">
        <v>1921</v>
      </c>
      <c r="G31" s="1" t="s">
        <v>1921</v>
      </c>
      <c r="H31" s="99">
        <v>2581.3200000000002</v>
      </c>
      <c r="I31" s="44">
        <v>44993</v>
      </c>
      <c r="J31" s="44">
        <v>44997</v>
      </c>
      <c r="K31" s="99">
        <v>2581.3200000000002</v>
      </c>
    </row>
    <row r="32" spans="1:11">
      <c r="A32" s="1">
        <v>9702321094</v>
      </c>
      <c r="B32" s="1">
        <v>80001720830</v>
      </c>
      <c r="C32" s="1" t="s">
        <v>3009</v>
      </c>
      <c r="D32" s="1" t="s">
        <v>2003</v>
      </c>
      <c r="E32" s="1" t="s">
        <v>2004</v>
      </c>
      <c r="F32" s="1" t="s">
        <v>2002</v>
      </c>
      <c r="G32" s="1" t="s">
        <v>2002</v>
      </c>
      <c r="H32" s="99">
        <v>112000</v>
      </c>
      <c r="I32" s="44">
        <v>44993</v>
      </c>
      <c r="J32" s="44">
        <v>45350</v>
      </c>
      <c r="K32" s="99">
        <v>112000</v>
      </c>
    </row>
    <row r="33" spans="1:11">
      <c r="A33" s="1" t="s">
        <v>2005</v>
      </c>
      <c r="B33" s="1">
        <v>80001720830</v>
      </c>
      <c r="C33" s="1" t="s">
        <v>3009</v>
      </c>
      <c r="D33" s="1" t="s">
        <v>2007</v>
      </c>
      <c r="E33" s="1" t="s">
        <v>2004</v>
      </c>
      <c r="F33" s="1" t="s">
        <v>2006</v>
      </c>
      <c r="G33" s="1" t="s">
        <v>2006</v>
      </c>
      <c r="H33" s="99">
        <v>75000</v>
      </c>
      <c r="I33" s="44">
        <v>44993</v>
      </c>
      <c r="J33" s="44">
        <v>45350</v>
      </c>
      <c r="K33" s="99">
        <v>75000</v>
      </c>
    </row>
    <row r="34" spans="1:11">
      <c r="A34" s="1" t="s">
        <v>2008</v>
      </c>
      <c r="B34" s="1">
        <v>80001720830</v>
      </c>
      <c r="C34" s="1" t="s">
        <v>3009</v>
      </c>
      <c r="D34" s="1" t="s">
        <v>2010</v>
      </c>
      <c r="E34" s="1" t="s">
        <v>1934</v>
      </c>
      <c r="F34" s="1" t="s">
        <v>2009</v>
      </c>
      <c r="G34" s="1" t="s">
        <v>2009</v>
      </c>
      <c r="H34" s="99">
        <v>200</v>
      </c>
      <c r="I34" s="44">
        <v>44993</v>
      </c>
      <c r="J34" s="44">
        <v>45000</v>
      </c>
      <c r="K34" s="99">
        <v>200</v>
      </c>
    </row>
    <row r="35" spans="1:11">
      <c r="A35" s="1" t="s">
        <v>2011</v>
      </c>
      <c r="B35" s="1">
        <v>80001720830</v>
      </c>
      <c r="C35" s="1" t="s">
        <v>3009</v>
      </c>
      <c r="D35" s="1" t="s">
        <v>2013</v>
      </c>
      <c r="E35" s="1" t="s">
        <v>2004</v>
      </c>
      <c r="F35" s="1" t="s">
        <v>2012</v>
      </c>
      <c r="G35" s="1" t="s">
        <v>2012</v>
      </c>
      <c r="H35" s="99">
        <v>913.33</v>
      </c>
      <c r="I35" s="44">
        <v>44994</v>
      </c>
      <c r="J35" s="44">
        <v>45046</v>
      </c>
      <c r="K35" s="99">
        <v>913.33</v>
      </c>
    </row>
    <row r="36" spans="1:11">
      <c r="A36" s="1" t="s">
        <v>2014</v>
      </c>
      <c r="B36" s="1">
        <v>80001720830</v>
      </c>
      <c r="C36" s="1" t="s">
        <v>3009</v>
      </c>
      <c r="D36" s="1" t="s">
        <v>2015</v>
      </c>
      <c r="E36" s="1" t="s">
        <v>2016</v>
      </c>
      <c r="F36" s="1" t="s">
        <v>1963</v>
      </c>
      <c r="G36" s="1" t="s">
        <v>1963</v>
      </c>
      <c r="H36" s="99">
        <v>388.44</v>
      </c>
      <c r="I36" s="44">
        <v>45001</v>
      </c>
      <c r="J36" s="44">
        <v>45001</v>
      </c>
      <c r="K36" s="99">
        <v>388.44</v>
      </c>
    </row>
    <row r="37" spans="1:11">
      <c r="A37" s="1" t="s">
        <v>2017</v>
      </c>
      <c r="B37" s="1">
        <v>80001720830</v>
      </c>
      <c r="C37" s="1" t="s">
        <v>3009</v>
      </c>
      <c r="D37" s="1" t="s">
        <v>2018</v>
      </c>
      <c r="E37" s="1" t="s">
        <v>2016</v>
      </c>
      <c r="F37" s="1" t="s">
        <v>1963</v>
      </c>
      <c r="G37" s="1" t="s">
        <v>1963</v>
      </c>
      <c r="H37" s="99">
        <v>987.34</v>
      </c>
      <c r="I37" s="44">
        <v>45001</v>
      </c>
      <c r="J37" s="44">
        <v>45001</v>
      </c>
      <c r="K37" s="99">
        <v>987.34</v>
      </c>
    </row>
    <row r="38" spans="1:11">
      <c r="A38" s="1" t="s">
        <v>2019</v>
      </c>
      <c r="B38" s="1">
        <v>80001720830</v>
      </c>
      <c r="C38" s="1" t="s">
        <v>3009</v>
      </c>
      <c r="D38" s="1" t="s">
        <v>2021</v>
      </c>
      <c r="E38" s="1" t="s">
        <v>2022</v>
      </c>
      <c r="F38" s="1" t="s">
        <v>2020</v>
      </c>
      <c r="G38" s="1" t="s">
        <v>2020</v>
      </c>
      <c r="H38" s="99">
        <v>1080</v>
      </c>
      <c r="I38" s="44">
        <v>45002</v>
      </c>
      <c r="J38" s="44">
        <v>45009</v>
      </c>
      <c r="K38" s="99">
        <v>1080</v>
      </c>
    </row>
    <row r="39" spans="1:11">
      <c r="A39" s="1" t="s">
        <v>2023</v>
      </c>
      <c r="B39" s="1">
        <v>80001720830</v>
      </c>
      <c r="C39" s="1" t="s">
        <v>3009</v>
      </c>
      <c r="D39" s="1" t="s">
        <v>2025</v>
      </c>
      <c r="E39" s="1" t="s">
        <v>1980</v>
      </c>
      <c r="F39" s="1" t="s">
        <v>2024</v>
      </c>
      <c r="G39" s="1" t="s">
        <v>2024</v>
      </c>
      <c r="H39" s="99">
        <v>435</v>
      </c>
      <c r="I39" s="44">
        <v>45002</v>
      </c>
      <c r="J39" s="44">
        <v>45009</v>
      </c>
      <c r="K39" s="99">
        <v>435</v>
      </c>
    </row>
    <row r="40" spans="1:11">
      <c r="A40" s="1" t="s">
        <v>2026</v>
      </c>
      <c r="B40" s="1">
        <v>80001720830</v>
      </c>
      <c r="C40" s="1" t="s">
        <v>3009</v>
      </c>
      <c r="D40" s="1" t="s">
        <v>2028</v>
      </c>
      <c r="E40" s="1" t="s">
        <v>2029</v>
      </c>
      <c r="F40" s="1" t="s">
        <v>2027</v>
      </c>
      <c r="G40" s="1" t="s">
        <v>2027</v>
      </c>
      <c r="H40" s="99">
        <v>5000</v>
      </c>
      <c r="I40" s="44">
        <v>45002</v>
      </c>
      <c r="J40" s="44">
        <v>45291</v>
      </c>
      <c r="K40" s="99">
        <v>5000</v>
      </c>
    </row>
    <row r="41" spans="1:11">
      <c r="A41" s="1" t="s">
        <v>2030</v>
      </c>
      <c r="B41" s="1">
        <v>80001720830</v>
      </c>
      <c r="C41" s="1" t="s">
        <v>3009</v>
      </c>
      <c r="D41" s="1" t="s">
        <v>2032</v>
      </c>
      <c r="E41" s="1" t="s">
        <v>1934</v>
      </c>
      <c r="F41" s="1" t="s">
        <v>2031</v>
      </c>
      <c r="G41" s="1" t="s">
        <v>2031</v>
      </c>
      <c r="H41" s="99">
        <v>2000</v>
      </c>
      <c r="I41" s="44">
        <v>45006</v>
      </c>
      <c r="J41" s="44">
        <v>45291</v>
      </c>
      <c r="K41" s="99">
        <v>2000</v>
      </c>
    </row>
    <row r="42" spans="1:11">
      <c r="A42" t="s">
        <v>2033</v>
      </c>
      <c r="B42" s="1">
        <v>80001720830</v>
      </c>
      <c r="C42" s="1" t="s">
        <v>3009</v>
      </c>
      <c r="D42" t="s">
        <v>2034</v>
      </c>
      <c r="E42" t="s">
        <v>1916</v>
      </c>
      <c r="F42" t="s">
        <v>1914</v>
      </c>
      <c r="G42" t="s">
        <v>1914</v>
      </c>
      <c r="H42" s="100">
        <v>2500</v>
      </c>
      <c r="I42" s="46">
        <v>45012</v>
      </c>
      <c r="J42" s="46">
        <v>45077</v>
      </c>
      <c r="K42" s="100">
        <v>2500</v>
      </c>
    </row>
    <row r="43" spans="1:11">
      <c r="A43" t="s">
        <v>2035</v>
      </c>
      <c r="B43" s="1">
        <v>80001720830</v>
      </c>
      <c r="C43" s="1" t="s">
        <v>3009</v>
      </c>
      <c r="D43" t="s">
        <v>2036</v>
      </c>
      <c r="E43" t="s">
        <v>2037</v>
      </c>
      <c r="F43" t="s">
        <v>1928</v>
      </c>
      <c r="G43" t="s">
        <v>1928</v>
      </c>
      <c r="H43" s="100">
        <v>89</v>
      </c>
      <c r="I43" s="46">
        <v>45012</v>
      </c>
      <c r="J43" s="46">
        <v>45021</v>
      </c>
      <c r="K43" s="100">
        <v>89</v>
      </c>
    </row>
    <row r="44" spans="1:11">
      <c r="A44" t="s">
        <v>2038</v>
      </c>
      <c r="B44" s="1">
        <v>80001720830</v>
      </c>
      <c r="C44" s="1" t="s">
        <v>3009</v>
      </c>
      <c r="D44" t="s">
        <v>2040</v>
      </c>
      <c r="E44" t="s">
        <v>2041</v>
      </c>
      <c r="F44" t="s">
        <v>2039</v>
      </c>
      <c r="G44" t="s">
        <v>2039</v>
      </c>
      <c r="H44" s="100">
        <v>332</v>
      </c>
      <c r="I44" s="46">
        <v>45012</v>
      </c>
      <c r="J44" s="46">
        <v>45028</v>
      </c>
      <c r="K44" s="100">
        <v>332</v>
      </c>
    </row>
    <row r="45" spans="1:11">
      <c r="A45" t="s">
        <v>2042</v>
      </c>
      <c r="B45" s="1">
        <v>80001720830</v>
      </c>
      <c r="C45" s="1" t="s">
        <v>3009</v>
      </c>
      <c r="D45" t="s">
        <v>2044</v>
      </c>
      <c r="E45" t="s">
        <v>2045</v>
      </c>
      <c r="F45" t="s">
        <v>2043</v>
      </c>
      <c r="G45" t="s">
        <v>2043</v>
      </c>
      <c r="H45" s="100">
        <v>520</v>
      </c>
      <c r="I45" s="46">
        <v>45012</v>
      </c>
      <c r="J45" s="46">
        <v>45018</v>
      </c>
      <c r="K45" s="100">
        <v>520</v>
      </c>
    </row>
    <row r="46" spans="1:11">
      <c r="A46" t="s">
        <v>2046</v>
      </c>
      <c r="B46" s="1">
        <v>80001720830</v>
      </c>
      <c r="C46" s="1" t="s">
        <v>3009</v>
      </c>
      <c r="D46" t="s">
        <v>2047</v>
      </c>
      <c r="E46" t="s">
        <v>2048</v>
      </c>
      <c r="F46" t="s">
        <v>1963</v>
      </c>
      <c r="G46" t="s">
        <v>1963</v>
      </c>
      <c r="H46" s="100">
        <v>360</v>
      </c>
      <c r="I46" s="46">
        <v>45012</v>
      </c>
      <c r="J46" s="46">
        <v>45012</v>
      </c>
      <c r="K46" s="100">
        <v>360</v>
      </c>
    </row>
    <row r="47" spans="1:11">
      <c r="A47" t="s">
        <v>2049</v>
      </c>
      <c r="B47" s="1">
        <v>80001720830</v>
      </c>
      <c r="C47" s="1" t="s">
        <v>3009</v>
      </c>
      <c r="D47" t="s">
        <v>2050</v>
      </c>
      <c r="E47" t="s">
        <v>2048</v>
      </c>
      <c r="F47" t="s">
        <v>1963</v>
      </c>
      <c r="G47" t="s">
        <v>1963</v>
      </c>
      <c r="H47" s="100">
        <v>530</v>
      </c>
      <c r="I47" s="46">
        <v>45012</v>
      </c>
      <c r="J47" s="46">
        <v>45012</v>
      </c>
      <c r="K47" s="100">
        <v>530</v>
      </c>
    </row>
    <row r="48" spans="1:11">
      <c r="A48" t="s">
        <v>2051</v>
      </c>
      <c r="B48" s="1">
        <v>80001720830</v>
      </c>
      <c r="C48" s="1" t="s">
        <v>3009</v>
      </c>
      <c r="D48" t="s">
        <v>2052</v>
      </c>
      <c r="E48" t="s">
        <v>2048</v>
      </c>
      <c r="F48" t="s">
        <v>1963</v>
      </c>
      <c r="G48" t="s">
        <v>1963</v>
      </c>
      <c r="H48" s="100">
        <v>494.66</v>
      </c>
      <c r="I48" s="46">
        <v>45012</v>
      </c>
      <c r="J48" s="46">
        <v>45012</v>
      </c>
      <c r="K48" s="100">
        <v>494.66</v>
      </c>
    </row>
    <row r="49" spans="1:11">
      <c r="A49" t="s">
        <v>2053</v>
      </c>
      <c r="B49" s="1">
        <v>80001720830</v>
      </c>
      <c r="C49" s="1" t="s">
        <v>3009</v>
      </c>
      <c r="D49" t="s">
        <v>2055</v>
      </c>
      <c r="E49" t="s">
        <v>2056</v>
      </c>
      <c r="F49" t="s">
        <v>2054</v>
      </c>
      <c r="G49" t="s">
        <v>2054</v>
      </c>
      <c r="H49" s="100">
        <v>769.16</v>
      </c>
      <c r="I49" s="46">
        <v>45014</v>
      </c>
      <c r="J49" s="46">
        <v>45077</v>
      </c>
      <c r="K49" s="100">
        <v>769.16</v>
      </c>
    </row>
    <row r="50" spans="1:11">
      <c r="A50" t="s">
        <v>2057</v>
      </c>
      <c r="B50" s="1">
        <v>80001720830</v>
      </c>
      <c r="C50" s="1" t="s">
        <v>3009</v>
      </c>
      <c r="D50" t="s">
        <v>2058</v>
      </c>
      <c r="E50" t="s">
        <v>1961</v>
      </c>
      <c r="F50" t="s">
        <v>1963</v>
      </c>
      <c r="G50" t="s">
        <v>1963</v>
      </c>
      <c r="H50" s="100">
        <v>99</v>
      </c>
      <c r="I50" s="46">
        <v>45014</v>
      </c>
      <c r="J50" s="46">
        <v>45014</v>
      </c>
      <c r="K50" s="100">
        <v>99</v>
      </c>
    </row>
    <row r="51" spans="1:11">
      <c r="A51" t="s">
        <v>2059</v>
      </c>
      <c r="B51" s="1">
        <v>80001720830</v>
      </c>
      <c r="C51" s="1" t="s">
        <v>3009</v>
      </c>
      <c r="D51" t="s">
        <v>2060</v>
      </c>
      <c r="E51" t="s">
        <v>1916</v>
      </c>
      <c r="F51" t="s">
        <v>1921</v>
      </c>
      <c r="G51" t="s">
        <v>1921</v>
      </c>
      <c r="H51" s="100">
        <v>2927</v>
      </c>
      <c r="I51" s="46">
        <v>45019</v>
      </c>
      <c r="J51" s="46">
        <v>45021</v>
      </c>
      <c r="K51" s="100">
        <v>2927</v>
      </c>
    </row>
    <row r="52" spans="1:11">
      <c r="A52" t="s">
        <v>2061</v>
      </c>
      <c r="B52" s="1">
        <v>80001720830</v>
      </c>
      <c r="C52" s="1" t="s">
        <v>3009</v>
      </c>
      <c r="D52" t="s">
        <v>2062</v>
      </c>
      <c r="E52" t="s">
        <v>1934</v>
      </c>
      <c r="F52" t="s">
        <v>2009</v>
      </c>
      <c r="G52" t="s">
        <v>2009</v>
      </c>
      <c r="H52" s="100">
        <v>500</v>
      </c>
      <c r="I52" s="46">
        <v>45019</v>
      </c>
      <c r="J52" s="46">
        <v>45021</v>
      </c>
      <c r="K52" s="100">
        <v>500</v>
      </c>
    </row>
    <row r="53" spans="1:11">
      <c r="A53" t="s">
        <v>2063</v>
      </c>
      <c r="B53" s="1">
        <v>80001720830</v>
      </c>
      <c r="C53" s="1" t="s">
        <v>3009</v>
      </c>
      <c r="D53" t="s">
        <v>2064</v>
      </c>
      <c r="E53" t="s">
        <v>2048</v>
      </c>
      <c r="F53" t="s">
        <v>1963</v>
      </c>
      <c r="G53" t="s">
        <v>1963</v>
      </c>
      <c r="H53" s="100">
        <v>604.17999999999995</v>
      </c>
      <c r="I53" s="46">
        <v>45019</v>
      </c>
      <c r="J53" s="46">
        <v>45019</v>
      </c>
      <c r="K53" s="100">
        <v>604.17999999999995</v>
      </c>
    </row>
    <row r="54" spans="1:11">
      <c r="A54" t="s">
        <v>2065</v>
      </c>
      <c r="B54" s="1">
        <v>80001720830</v>
      </c>
      <c r="C54" s="1" t="s">
        <v>3009</v>
      </c>
      <c r="D54" t="s">
        <v>2066</v>
      </c>
      <c r="E54" t="s">
        <v>2048</v>
      </c>
      <c r="F54" t="s">
        <v>1963</v>
      </c>
      <c r="G54" t="s">
        <v>1963</v>
      </c>
      <c r="H54" s="100">
        <v>780</v>
      </c>
      <c r="I54" s="46">
        <v>45019</v>
      </c>
      <c r="J54" s="46">
        <v>45019</v>
      </c>
      <c r="K54" s="100">
        <v>780</v>
      </c>
    </row>
    <row r="55" spans="1:11">
      <c r="A55" t="s">
        <v>2067</v>
      </c>
      <c r="B55" s="1">
        <v>80001720830</v>
      </c>
      <c r="C55" s="1" t="s">
        <v>3009</v>
      </c>
      <c r="D55" t="s">
        <v>2069</v>
      </c>
      <c r="E55" t="s">
        <v>1934</v>
      </c>
      <c r="F55" t="s">
        <v>2068</v>
      </c>
      <c r="G55" t="s">
        <v>2068</v>
      </c>
      <c r="H55" s="100">
        <v>2611</v>
      </c>
      <c r="I55" s="46">
        <v>45019</v>
      </c>
      <c r="J55" s="46">
        <v>45028</v>
      </c>
      <c r="K55" s="100">
        <v>2611</v>
      </c>
    </row>
    <row r="56" spans="1:11">
      <c r="A56" t="s">
        <v>2070</v>
      </c>
      <c r="B56" s="1">
        <v>80001720830</v>
      </c>
      <c r="C56" s="1" t="s">
        <v>3009</v>
      </c>
      <c r="D56" t="s">
        <v>2071</v>
      </c>
      <c r="E56" t="s">
        <v>1916</v>
      </c>
      <c r="F56" t="s">
        <v>1950</v>
      </c>
      <c r="G56" t="s">
        <v>1950</v>
      </c>
      <c r="H56" s="100">
        <v>1623.83</v>
      </c>
      <c r="I56" s="46">
        <v>45022</v>
      </c>
      <c r="J56" s="46">
        <v>45038</v>
      </c>
      <c r="K56" s="100">
        <v>1623.83</v>
      </c>
    </row>
    <row r="57" spans="1:11">
      <c r="A57" t="s">
        <v>2072</v>
      </c>
      <c r="B57" s="1">
        <v>80001720830</v>
      </c>
      <c r="C57" s="1" t="s">
        <v>3009</v>
      </c>
      <c r="D57" t="s">
        <v>2050</v>
      </c>
      <c r="E57" t="s">
        <v>2048</v>
      </c>
      <c r="F57" t="s">
        <v>1963</v>
      </c>
      <c r="G57" t="s">
        <v>1963</v>
      </c>
      <c r="H57" s="100">
        <v>730</v>
      </c>
      <c r="I57" s="46">
        <v>45023</v>
      </c>
      <c r="J57" s="46">
        <v>45023</v>
      </c>
      <c r="K57" s="100">
        <v>730</v>
      </c>
    </row>
    <row r="58" spans="1:11">
      <c r="A58" t="s">
        <v>2073</v>
      </c>
      <c r="B58" s="1">
        <v>80001720830</v>
      </c>
      <c r="C58" s="1" t="s">
        <v>3009</v>
      </c>
      <c r="D58" t="s">
        <v>2001</v>
      </c>
      <c r="E58" t="s">
        <v>1916</v>
      </c>
      <c r="F58" t="s">
        <v>1921</v>
      </c>
      <c r="G58" t="s">
        <v>1921</v>
      </c>
      <c r="H58" s="100">
        <v>1587.6</v>
      </c>
      <c r="I58" s="46">
        <v>45027</v>
      </c>
      <c r="J58" s="46">
        <v>45029</v>
      </c>
      <c r="K58" s="100">
        <v>1587.6</v>
      </c>
    </row>
    <row r="59" spans="1:11">
      <c r="A59" t="s">
        <v>2074</v>
      </c>
      <c r="B59" s="1">
        <v>80001720830</v>
      </c>
      <c r="C59" s="1" t="s">
        <v>3009</v>
      </c>
      <c r="D59" t="s">
        <v>2075</v>
      </c>
      <c r="E59" t="s">
        <v>2076</v>
      </c>
      <c r="F59" t="s">
        <v>447</v>
      </c>
      <c r="G59" t="s">
        <v>447</v>
      </c>
      <c r="H59" s="100">
        <v>890</v>
      </c>
      <c r="I59" s="46">
        <v>45028</v>
      </c>
      <c r="J59" s="46">
        <v>45056</v>
      </c>
      <c r="K59" s="100">
        <v>890</v>
      </c>
    </row>
    <row r="60" spans="1:11">
      <c r="A60" t="s">
        <v>2077</v>
      </c>
      <c r="B60" s="1">
        <v>80001720830</v>
      </c>
      <c r="C60" s="1" t="s">
        <v>3009</v>
      </c>
      <c r="D60" t="s">
        <v>2078</v>
      </c>
      <c r="E60" t="s">
        <v>2037</v>
      </c>
      <c r="F60" t="s">
        <v>1928</v>
      </c>
      <c r="G60" t="s">
        <v>1928</v>
      </c>
      <c r="H60" s="100">
        <v>92</v>
      </c>
      <c r="I60" s="46">
        <v>45029</v>
      </c>
      <c r="J60" s="46">
        <v>45044</v>
      </c>
      <c r="K60" s="100">
        <v>92</v>
      </c>
    </row>
    <row r="61" spans="1:11">
      <c r="A61" t="s">
        <v>2079</v>
      </c>
      <c r="B61" s="1">
        <v>80001720830</v>
      </c>
      <c r="C61" s="1" t="s">
        <v>3009</v>
      </c>
      <c r="D61" t="s">
        <v>2080</v>
      </c>
      <c r="E61" t="s">
        <v>2048</v>
      </c>
      <c r="F61" t="s">
        <v>1963</v>
      </c>
      <c r="G61" t="s">
        <v>1963</v>
      </c>
      <c r="H61" s="100">
        <v>372.85</v>
      </c>
      <c r="I61" s="46">
        <v>45033</v>
      </c>
      <c r="J61" s="46">
        <v>45033</v>
      </c>
      <c r="K61" s="100">
        <v>372.85</v>
      </c>
    </row>
    <row r="62" spans="1:11">
      <c r="A62" t="s">
        <v>2081</v>
      </c>
      <c r="B62" s="1">
        <v>80001720830</v>
      </c>
      <c r="C62" s="1" t="s">
        <v>3009</v>
      </c>
      <c r="D62" t="s">
        <v>2083</v>
      </c>
      <c r="E62" t="s">
        <v>1916</v>
      </c>
      <c r="F62" t="s">
        <v>2082</v>
      </c>
      <c r="G62" t="s">
        <v>2082</v>
      </c>
      <c r="H62" s="100">
        <v>315.39999999999998</v>
      </c>
      <c r="I62" s="46">
        <v>45034</v>
      </c>
      <c r="J62" s="46">
        <v>45044</v>
      </c>
      <c r="K62" s="100">
        <v>315.39999999999998</v>
      </c>
    </row>
    <row r="63" spans="1:11">
      <c r="A63" t="s">
        <v>2084</v>
      </c>
      <c r="B63" s="1">
        <v>80001720830</v>
      </c>
      <c r="C63" s="1" t="s">
        <v>3009</v>
      </c>
      <c r="D63" t="s">
        <v>2086</v>
      </c>
      <c r="E63" t="s">
        <v>1961</v>
      </c>
      <c r="F63" t="s">
        <v>2085</v>
      </c>
      <c r="G63" t="s">
        <v>2085</v>
      </c>
      <c r="H63" s="100">
        <v>860</v>
      </c>
      <c r="I63" s="46">
        <v>45035</v>
      </c>
      <c r="J63" s="46">
        <v>45044</v>
      </c>
      <c r="K63" s="100">
        <v>860</v>
      </c>
    </row>
    <row r="64" spans="1:11">
      <c r="A64" t="s">
        <v>2087</v>
      </c>
      <c r="B64" s="1">
        <v>80001720830</v>
      </c>
      <c r="C64" s="1" t="s">
        <v>3009</v>
      </c>
      <c r="D64" t="s">
        <v>1933</v>
      </c>
      <c r="E64" t="s">
        <v>1934</v>
      </c>
      <c r="F64" t="s">
        <v>1932</v>
      </c>
      <c r="G64" t="s">
        <v>1932</v>
      </c>
      <c r="H64" s="100">
        <v>461.07</v>
      </c>
      <c r="I64" s="46">
        <v>45036</v>
      </c>
      <c r="J64" s="46">
        <v>45036</v>
      </c>
      <c r="K64" s="100">
        <v>461.07</v>
      </c>
    </row>
    <row r="65" spans="1:11">
      <c r="A65" t="s">
        <v>2088</v>
      </c>
      <c r="B65" s="1">
        <v>80001720830</v>
      </c>
      <c r="C65" s="1" t="s">
        <v>3009</v>
      </c>
      <c r="D65" t="s">
        <v>2090</v>
      </c>
      <c r="E65" t="s">
        <v>1934</v>
      </c>
      <c r="F65" t="s">
        <v>2089</v>
      </c>
      <c r="G65" t="s">
        <v>2089</v>
      </c>
      <c r="H65" s="100">
        <v>180</v>
      </c>
      <c r="I65" s="46">
        <v>45037</v>
      </c>
      <c r="J65" s="46">
        <v>45044</v>
      </c>
      <c r="K65" s="100">
        <v>180</v>
      </c>
    </row>
    <row r="66" spans="1:11">
      <c r="A66" t="s">
        <v>2091</v>
      </c>
      <c r="B66" s="1">
        <v>80001720830</v>
      </c>
      <c r="C66" s="1" t="s">
        <v>3009</v>
      </c>
      <c r="D66" t="s">
        <v>2050</v>
      </c>
      <c r="E66" t="s">
        <v>2048</v>
      </c>
      <c r="F66" t="s">
        <v>1963</v>
      </c>
      <c r="G66" t="s">
        <v>1963</v>
      </c>
      <c r="H66" s="100">
        <v>840</v>
      </c>
      <c r="I66" s="46">
        <v>45043</v>
      </c>
      <c r="J66" s="46">
        <v>45043</v>
      </c>
      <c r="K66" s="100">
        <v>840</v>
      </c>
    </row>
    <row r="67" spans="1:11">
      <c r="A67" t="s">
        <v>2092</v>
      </c>
      <c r="B67" s="1">
        <v>80001720830</v>
      </c>
      <c r="C67" s="1" t="s">
        <v>3009</v>
      </c>
      <c r="D67" t="s">
        <v>2093</v>
      </c>
      <c r="E67" t="s">
        <v>2048</v>
      </c>
      <c r="F67" t="s">
        <v>1963</v>
      </c>
      <c r="G67" t="s">
        <v>1963</v>
      </c>
      <c r="H67" s="100">
        <v>162.22999999999999</v>
      </c>
      <c r="I67" s="46">
        <v>45044</v>
      </c>
      <c r="J67" s="46">
        <v>45044</v>
      </c>
      <c r="K67" s="100">
        <v>162.22999999999999</v>
      </c>
    </row>
    <row r="68" spans="1:11">
      <c r="A68" t="s">
        <v>2094</v>
      </c>
      <c r="B68" s="1">
        <v>80001720830</v>
      </c>
      <c r="C68" s="1" t="s">
        <v>3009</v>
      </c>
      <c r="D68" t="s">
        <v>1347</v>
      </c>
      <c r="E68" t="s">
        <v>2095</v>
      </c>
      <c r="F68" t="s">
        <v>1936</v>
      </c>
      <c r="G68" t="s">
        <v>1936</v>
      </c>
      <c r="H68" s="100">
        <v>1045.3699999999999</v>
      </c>
      <c r="I68" s="46">
        <v>45050</v>
      </c>
      <c r="J68" s="46">
        <v>45050</v>
      </c>
      <c r="K68" s="100">
        <v>1045.3699999999999</v>
      </c>
    </row>
    <row r="69" spans="1:11">
      <c r="A69" t="s">
        <v>2096</v>
      </c>
      <c r="B69" s="1">
        <v>80001720830</v>
      </c>
      <c r="C69" s="1" t="s">
        <v>3009</v>
      </c>
      <c r="D69" t="s">
        <v>2098</v>
      </c>
      <c r="E69" t="s">
        <v>2099</v>
      </c>
      <c r="F69" t="s">
        <v>2097</v>
      </c>
      <c r="G69" t="s">
        <v>2097</v>
      </c>
      <c r="H69" s="100">
        <v>320</v>
      </c>
      <c r="I69" s="46">
        <v>45051</v>
      </c>
      <c r="J69" s="46">
        <v>45056</v>
      </c>
      <c r="K69" s="100">
        <v>320</v>
      </c>
    </row>
    <row r="70" spans="1:11">
      <c r="A70" t="s">
        <v>2100</v>
      </c>
      <c r="B70" s="1">
        <v>80001720830</v>
      </c>
      <c r="C70" s="1" t="s">
        <v>3009</v>
      </c>
      <c r="D70" t="s">
        <v>1983</v>
      </c>
      <c r="E70" t="s">
        <v>1980</v>
      </c>
      <c r="F70" t="s">
        <v>1982</v>
      </c>
      <c r="G70" t="s">
        <v>1982</v>
      </c>
      <c r="H70" s="100">
        <v>710.3</v>
      </c>
      <c r="I70" s="46">
        <v>45054</v>
      </c>
      <c r="J70" s="46">
        <v>45056</v>
      </c>
      <c r="K70" s="100">
        <v>710.3</v>
      </c>
    </row>
    <row r="71" spans="1:11">
      <c r="A71" t="s">
        <v>2101</v>
      </c>
      <c r="B71" s="1">
        <v>80001720830</v>
      </c>
      <c r="C71" s="1" t="s">
        <v>3009</v>
      </c>
      <c r="D71" t="s">
        <v>2066</v>
      </c>
      <c r="E71" t="s">
        <v>2048</v>
      </c>
      <c r="F71" t="s">
        <v>1963</v>
      </c>
      <c r="G71" t="s">
        <v>1963</v>
      </c>
      <c r="H71" s="100">
        <v>500</v>
      </c>
      <c r="I71" s="46">
        <v>45055</v>
      </c>
      <c r="J71" s="46">
        <v>45055</v>
      </c>
      <c r="K71" s="100">
        <v>500</v>
      </c>
    </row>
    <row r="72" spans="1:11">
      <c r="A72" t="s">
        <v>2102</v>
      </c>
      <c r="B72" s="1">
        <v>80001720830</v>
      </c>
      <c r="C72" s="1" t="s">
        <v>3009</v>
      </c>
      <c r="D72" t="s">
        <v>2103</v>
      </c>
      <c r="E72" t="s">
        <v>2048</v>
      </c>
      <c r="F72" t="s">
        <v>1963</v>
      </c>
      <c r="G72" t="s">
        <v>1963</v>
      </c>
      <c r="H72" s="100">
        <v>275</v>
      </c>
      <c r="I72" s="46">
        <v>45055</v>
      </c>
      <c r="J72" s="46">
        <v>45055</v>
      </c>
      <c r="K72" s="100">
        <v>275</v>
      </c>
    </row>
    <row r="73" spans="1:11">
      <c r="A73" t="s">
        <v>2104</v>
      </c>
      <c r="B73" s="1">
        <v>80001720830</v>
      </c>
      <c r="C73" s="1" t="s">
        <v>3009</v>
      </c>
      <c r="D73" t="s">
        <v>2105</v>
      </c>
      <c r="E73" t="s">
        <v>2106</v>
      </c>
      <c r="F73" t="s">
        <v>1994</v>
      </c>
      <c r="G73" t="s">
        <v>1994</v>
      </c>
      <c r="H73" s="100">
        <v>11813.01</v>
      </c>
      <c r="I73" s="46">
        <v>45061</v>
      </c>
      <c r="J73" s="46">
        <v>45071</v>
      </c>
      <c r="K73" s="100">
        <v>11813.01</v>
      </c>
    </row>
    <row r="74" spans="1:11">
      <c r="A74" t="s">
        <v>2107</v>
      </c>
      <c r="B74" s="1">
        <v>80001720830</v>
      </c>
      <c r="C74" s="1" t="s">
        <v>3009</v>
      </c>
      <c r="D74" t="s">
        <v>2109</v>
      </c>
      <c r="E74" t="s">
        <v>2106</v>
      </c>
      <c r="F74" t="s">
        <v>2110</v>
      </c>
      <c r="G74" t="s">
        <v>2108</v>
      </c>
      <c r="H74" s="100">
        <v>4200</v>
      </c>
      <c r="I74" s="46">
        <v>45061</v>
      </c>
      <c r="J74" s="46">
        <v>45105</v>
      </c>
      <c r="K74" s="100">
        <v>4200</v>
      </c>
    </row>
    <row r="75" spans="1:11">
      <c r="A75" t="s">
        <v>1952</v>
      </c>
      <c r="B75" s="1">
        <v>80001720830</v>
      </c>
      <c r="C75" s="1" t="s">
        <v>3009</v>
      </c>
      <c r="D75" t="s">
        <v>2111</v>
      </c>
      <c r="E75" t="s">
        <v>2106</v>
      </c>
      <c r="F75" t="s">
        <v>1953</v>
      </c>
      <c r="G75" t="s">
        <v>1953</v>
      </c>
      <c r="H75" s="100">
        <v>10000</v>
      </c>
      <c r="I75" s="46">
        <v>45061</v>
      </c>
      <c r="J75" s="46">
        <v>45064</v>
      </c>
      <c r="K75" s="100">
        <v>10000</v>
      </c>
    </row>
    <row r="76" spans="1:11">
      <c r="A76" t="s">
        <v>2112</v>
      </c>
      <c r="B76" s="1">
        <v>80001720830</v>
      </c>
      <c r="C76" s="1" t="s">
        <v>3009</v>
      </c>
      <c r="D76" t="s">
        <v>2113</v>
      </c>
      <c r="E76" t="s">
        <v>2048</v>
      </c>
      <c r="F76" t="s">
        <v>1963</v>
      </c>
      <c r="G76" t="s">
        <v>1963</v>
      </c>
      <c r="H76" s="100">
        <v>473.98</v>
      </c>
      <c r="I76" s="46">
        <v>45061</v>
      </c>
      <c r="J76" s="46">
        <v>45061</v>
      </c>
      <c r="K76" s="100">
        <v>473.98</v>
      </c>
    </row>
    <row r="77" spans="1:11">
      <c r="A77" t="s">
        <v>2114</v>
      </c>
      <c r="B77" s="1">
        <v>80001720830</v>
      </c>
      <c r="C77" s="1" t="s">
        <v>3009</v>
      </c>
      <c r="D77" t="s">
        <v>2115</v>
      </c>
      <c r="E77" t="s">
        <v>2116</v>
      </c>
      <c r="F77" t="s">
        <v>2009</v>
      </c>
      <c r="G77" t="s">
        <v>2009</v>
      </c>
      <c r="H77" s="100">
        <v>500</v>
      </c>
      <c r="I77" s="46">
        <v>45062</v>
      </c>
      <c r="J77" s="46">
        <v>45064</v>
      </c>
      <c r="K77" s="100">
        <v>500</v>
      </c>
    </row>
    <row r="78" spans="1:11">
      <c r="A78" t="s">
        <v>2117</v>
      </c>
      <c r="B78" s="1">
        <v>80001720830</v>
      </c>
      <c r="C78" s="1" t="s">
        <v>3009</v>
      </c>
      <c r="D78" t="s">
        <v>2119</v>
      </c>
      <c r="E78" t="s">
        <v>2120</v>
      </c>
      <c r="F78" t="s">
        <v>2118</v>
      </c>
      <c r="G78" t="s">
        <v>2118</v>
      </c>
      <c r="H78" s="100">
        <v>735.4</v>
      </c>
      <c r="I78" s="46">
        <v>45064</v>
      </c>
      <c r="J78" s="46">
        <v>45074</v>
      </c>
      <c r="K78" s="100">
        <v>735.4</v>
      </c>
    </row>
    <row r="79" spans="1:11">
      <c r="A79" t="s">
        <v>2121</v>
      </c>
      <c r="B79" s="1">
        <v>80001720830</v>
      </c>
      <c r="C79" s="1" t="s">
        <v>3009</v>
      </c>
      <c r="D79" t="s">
        <v>2040</v>
      </c>
      <c r="E79" t="s">
        <v>2037</v>
      </c>
      <c r="F79" t="s">
        <v>2039</v>
      </c>
      <c r="G79" t="s">
        <v>2039</v>
      </c>
      <c r="H79" s="100">
        <v>276</v>
      </c>
      <c r="I79" s="46">
        <v>45065</v>
      </c>
      <c r="J79" s="46">
        <v>45074</v>
      </c>
      <c r="K79" s="100">
        <v>276</v>
      </c>
    </row>
    <row r="80" spans="1:11">
      <c r="A80" t="s">
        <v>2122</v>
      </c>
      <c r="B80" s="1">
        <v>80001720830</v>
      </c>
      <c r="C80" s="1" t="s">
        <v>3009</v>
      </c>
      <c r="D80" t="s">
        <v>2124</v>
      </c>
      <c r="E80" t="s">
        <v>2120</v>
      </c>
      <c r="F80" t="s">
        <v>2123</v>
      </c>
      <c r="G80" t="s">
        <v>2123</v>
      </c>
      <c r="H80" s="100">
        <v>237.27</v>
      </c>
      <c r="I80" s="46">
        <v>45068</v>
      </c>
      <c r="J80" s="46">
        <v>45074</v>
      </c>
      <c r="K80" s="100">
        <v>237.27</v>
      </c>
    </row>
    <row r="81" spans="1:11">
      <c r="A81" t="s">
        <v>2125</v>
      </c>
      <c r="B81" s="1">
        <v>80001720830</v>
      </c>
      <c r="C81" s="1" t="s">
        <v>3009</v>
      </c>
      <c r="D81" t="s">
        <v>2060</v>
      </c>
      <c r="E81" t="s">
        <v>1916</v>
      </c>
      <c r="F81" t="s">
        <v>1921</v>
      </c>
      <c r="G81" t="s">
        <v>1921</v>
      </c>
      <c r="H81" s="100">
        <v>4076.51</v>
      </c>
      <c r="I81" s="46">
        <v>45076</v>
      </c>
      <c r="J81" s="46">
        <v>45076</v>
      </c>
      <c r="K81" s="100">
        <v>4076.51</v>
      </c>
    </row>
    <row r="82" spans="1:11">
      <c r="A82" t="s">
        <v>2126</v>
      </c>
      <c r="B82" s="1">
        <v>80001720830</v>
      </c>
      <c r="C82" s="1" t="s">
        <v>3009</v>
      </c>
      <c r="D82" t="s">
        <v>2069</v>
      </c>
      <c r="E82" t="s">
        <v>1934</v>
      </c>
      <c r="F82" t="s">
        <v>2068</v>
      </c>
      <c r="G82" t="s">
        <v>2068</v>
      </c>
      <c r="H82" s="100">
        <v>3886.18</v>
      </c>
      <c r="I82" s="46">
        <v>45077</v>
      </c>
      <c r="J82" s="46">
        <v>45083</v>
      </c>
      <c r="K82" s="100">
        <v>3886.18</v>
      </c>
    </row>
    <row r="83" spans="1:11">
      <c r="A83" t="s">
        <v>2127</v>
      </c>
      <c r="B83" s="1">
        <v>80001720830</v>
      </c>
      <c r="C83" s="1" t="s">
        <v>3009</v>
      </c>
      <c r="D83" t="s">
        <v>2129</v>
      </c>
      <c r="E83" t="s">
        <v>1916</v>
      </c>
      <c r="F83" t="s">
        <v>2128</v>
      </c>
      <c r="G83" t="s">
        <v>2128</v>
      </c>
      <c r="H83" s="100">
        <v>76.209999999999994</v>
      </c>
      <c r="I83" s="46">
        <v>45078</v>
      </c>
      <c r="J83" s="46">
        <v>45078</v>
      </c>
      <c r="K83" s="100">
        <v>76.209999999999994</v>
      </c>
    </row>
    <row r="84" spans="1:11">
      <c r="A84" t="s">
        <v>2130</v>
      </c>
      <c r="B84" s="1">
        <v>80001720830</v>
      </c>
      <c r="C84" s="1" t="s">
        <v>3009</v>
      </c>
      <c r="D84" t="s">
        <v>2132</v>
      </c>
      <c r="E84" t="s">
        <v>2133</v>
      </c>
      <c r="F84" t="s">
        <v>2131</v>
      </c>
      <c r="G84" t="s">
        <v>2131</v>
      </c>
      <c r="H84" s="100">
        <v>25000</v>
      </c>
      <c r="I84" s="46">
        <v>45084</v>
      </c>
      <c r="J84" s="46">
        <v>46022</v>
      </c>
      <c r="K84" s="100">
        <v>25000</v>
      </c>
    </row>
    <row r="85" spans="1:11">
      <c r="A85" t="s">
        <v>2134</v>
      </c>
      <c r="B85" s="1">
        <v>80001720830</v>
      </c>
      <c r="C85" s="1" t="s">
        <v>3009</v>
      </c>
      <c r="D85" t="s">
        <v>2136</v>
      </c>
      <c r="E85" t="s">
        <v>2137</v>
      </c>
      <c r="F85" t="s">
        <v>2135</v>
      </c>
      <c r="G85" t="s">
        <v>2135</v>
      </c>
      <c r="H85" s="100">
        <v>5941.4</v>
      </c>
      <c r="I85" s="46">
        <v>45085</v>
      </c>
      <c r="J85" s="46">
        <v>45089</v>
      </c>
      <c r="K85" s="100">
        <v>5941.4</v>
      </c>
    </row>
    <row r="86" spans="1:11">
      <c r="A86" t="s">
        <v>2138</v>
      </c>
      <c r="B86" s="1">
        <v>80001720830</v>
      </c>
      <c r="C86" s="1" t="s">
        <v>3009</v>
      </c>
      <c r="D86" t="s">
        <v>2140</v>
      </c>
      <c r="E86" t="s">
        <v>1916</v>
      </c>
      <c r="F86" t="s">
        <v>2139</v>
      </c>
      <c r="G86" t="s">
        <v>2139</v>
      </c>
      <c r="H86" s="100">
        <v>1364</v>
      </c>
      <c r="I86" s="46">
        <v>45085</v>
      </c>
      <c r="J86" s="46">
        <v>45092</v>
      </c>
      <c r="K86" s="100">
        <v>1364</v>
      </c>
    </row>
    <row r="87" spans="1:11">
      <c r="A87" t="s">
        <v>2141</v>
      </c>
      <c r="B87" s="1">
        <v>80001720830</v>
      </c>
      <c r="C87" s="1" t="s">
        <v>3009</v>
      </c>
      <c r="D87" t="s">
        <v>2050</v>
      </c>
      <c r="E87" t="s">
        <v>2048</v>
      </c>
      <c r="F87" t="s">
        <v>1963</v>
      </c>
      <c r="G87" t="s">
        <v>1963</v>
      </c>
      <c r="H87" s="100">
        <v>429</v>
      </c>
      <c r="I87" s="46">
        <v>45086</v>
      </c>
      <c r="J87" s="46">
        <v>45086</v>
      </c>
      <c r="K87" s="100">
        <v>429</v>
      </c>
    </row>
    <row r="88" spans="1:11">
      <c r="A88" t="s">
        <v>2142</v>
      </c>
      <c r="B88" s="1">
        <v>80001720830</v>
      </c>
      <c r="C88" s="1" t="s">
        <v>3009</v>
      </c>
      <c r="D88" t="s">
        <v>2143</v>
      </c>
      <c r="E88" t="s">
        <v>2048</v>
      </c>
      <c r="F88" t="s">
        <v>1963</v>
      </c>
      <c r="G88" t="s">
        <v>1963</v>
      </c>
      <c r="H88" s="100">
        <v>190</v>
      </c>
      <c r="I88" s="46">
        <v>45086</v>
      </c>
      <c r="J88" s="46">
        <v>45086</v>
      </c>
      <c r="K88" s="100">
        <v>190</v>
      </c>
    </row>
    <row r="89" spans="1:11">
      <c r="A89" t="s">
        <v>2144</v>
      </c>
      <c r="B89" s="1">
        <v>80001720830</v>
      </c>
      <c r="C89" s="1" t="s">
        <v>3009</v>
      </c>
      <c r="D89" t="s">
        <v>2146</v>
      </c>
      <c r="E89" t="s">
        <v>2037</v>
      </c>
      <c r="F89" t="s">
        <v>2145</v>
      </c>
      <c r="G89" t="s">
        <v>2145</v>
      </c>
      <c r="H89" s="100">
        <v>325.95</v>
      </c>
      <c r="I89" s="46">
        <v>45086</v>
      </c>
      <c r="J89" s="46">
        <v>45092</v>
      </c>
      <c r="K89" s="100">
        <v>325.95</v>
      </c>
    </row>
    <row r="90" spans="1:11">
      <c r="A90" t="s">
        <v>2147</v>
      </c>
      <c r="B90" s="1">
        <v>80001720830</v>
      </c>
      <c r="C90" s="1" t="s">
        <v>3009</v>
      </c>
      <c r="D90" t="s">
        <v>2149</v>
      </c>
      <c r="E90" t="s">
        <v>1934</v>
      </c>
      <c r="F90" t="s">
        <v>2148</v>
      </c>
      <c r="G90" t="s">
        <v>2148</v>
      </c>
      <c r="H90" s="100">
        <v>2516</v>
      </c>
      <c r="I90" s="46">
        <v>45086</v>
      </c>
      <c r="J90" s="46">
        <v>45102</v>
      </c>
      <c r="K90" s="100">
        <v>2516</v>
      </c>
    </row>
    <row r="91" spans="1:11">
      <c r="A91" t="s">
        <v>2150</v>
      </c>
      <c r="B91" s="1">
        <v>80001720830</v>
      </c>
      <c r="C91" s="1" t="s">
        <v>3009</v>
      </c>
      <c r="D91" t="s">
        <v>2152</v>
      </c>
      <c r="E91" t="s">
        <v>1916</v>
      </c>
      <c r="F91" t="s">
        <v>2151</v>
      </c>
      <c r="G91" t="s">
        <v>2151</v>
      </c>
      <c r="H91" s="100">
        <v>2576.4</v>
      </c>
      <c r="I91" s="46">
        <v>45090</v>
      </c>
      <c r="J91" s="46">
        <v>45102</v>
      </c>
      <c r="K91" s="100">
        <v>2576.4</v>
      </c>
    </row>
    <row r="92" spans="1:11">
      <c r="A92" t="s">
        <v>2153</v>
      </c>
      <c r="B92" s="1">
        <v>80001720830</v>
      </c>
      <c r="C92" s="1" t="s">
        <v>3009</v>
      </c>
      <c r="D92" t="s">
        <v>2155</v>
      </c>
      <c r="E92" t="s">
        <v>2156</v>
      </c>
      <c r="F92" t="s">
        <v>2154</v>
      </c>
      <c r="G92" t="s">
        <v>2154</v>
      </c>
      <c r="H92" s="100">
        <v>1577.32</v>
      </c>
      <c r="I92" s="46">
        <v>45091</v>
      </c>
      <c r="J92" s="46">
        <v>45091</v>
      </c>
      <c r="K92" s="100">
        <v>1577.32</v>
      </c>
    </row>
    <row r="93" spans="1:11">
      <c r="A93" t="s">
        <v>2157</v>
      </c>
      <c r="B93" s="1">
        <v>80001720830</v>
      </c>
      <c r="C93" s="1" t="s">
        <v>3009</v>
      </c>
      <c r="D93" t="s">
        <v>2158</v>
      </c>
      <c r="E93" t="s">
        <v>2159</v>
      </c>
      <c r="F93" t="s">
        <v>2128</v>
      </c>
      <c r="G93" t="s">
        <v>2128</v>
      </c>
      <c r="H93" s="100">
        <v>590.08000000000004</v>
      </c>
      <c r="I93" s="46">
        <v>45096</v>
      </c>
      <c r="J93" s="46">
        <v>45096</v>
      </c>
      <c r="K93" s="100">
        <v>590.08000000000004</v>
      </c>
    </row>
    <row r="94" spans="1:11">
      <c r="A94" t="s">
        <v>2160</v>
      </c>
      <c r="B94" s="1">
        <v>80001720830</v>
      </c>
      <c r="C94" s="1" t="s">
        <v>3009</v>
      </c>
      <c r="D94" t="s">
        <v>2050</v>
      </c>
      <c r="E94" t="s">
        <v>2048</v>
      </c>
      <c r="F94" t="s">
        <v>1963</v>
      </c>
      <c r="G94" t="s">
        <v>1963</v>
      </c>
      <c r="H94" s="100">
        <v>160</v>
      </c>
      <c r="I94" s="46">
        <v>45103</v>
      </c>
      <c r="J94" s="46">
        <v>45103</v>
      </c>
      <c r="K94" s="100">
        <v>160</v>
      </c>
    </row>
    <row r="95" spans="1:11">
      <c r="A95" t="s">
        <v>2161</v>
      </c>
      <c r="B95" s="1">
        <v>80001720830</v>
      </c>
      <c r="C95" s="1" t="s">
        <v>3009</v>
      </c>
      <c r="D95" t="s">
        <v>2021</v>
      </c>
      <c r="E95" t="s">
        <v>1969</v>
      </c>
      <c r="F95" t="s">
        <v>2162</v>
      </c>
      <c r="G95" t="s">
        <v>2162</v>
      </c>
      <c r="H95" s="100">
        <v>1000</v>
      </c>
      <c r="I95" s="46">
        <v>45106</v>
      </c>
      <c r="J95" s="46">
        <v>45111</v>
      </c>
      <c r="K95" s="100">
        <v>1000</v>
      </c>
    </row>
    <row r="96" spans="1:11">
      <c r="A96" t="s">
        <v>2163</v>
      </c>
      <c r="B96" s="1">
        <v>80001720830</v>
      </c>
      <c r="C96" s="1" t="s">
        <v>3009</v>
      </c>
      <c r="D96" t="s">
        <v>2152</v>
      </c>
      <c r="E96" t="s">
        <v>1916</v>
      </c>
      <c r="F96" t="s">
        <v>1921</v>
      </c>
      <c r="G96" t="s">
        <v>1921</v>
      </c>
      <c r="H96" s="100">
        <v>2174.4</v>
      </c>
      <c r="I96" s="46">
        <v>45106</v>
      </c>
      <c r="J96" s="46">
        <v>45106</v>
      </c>
      <c r="K96" s="100">
        <v>2174.4</v>
      </c>
    </row>
    <row r="97" spans="1:11">
      <c r="A97" t="s">
        <v>2164</v>
      </c>
      <c r="B97" s="1">
        <v>80001720830</v>
      </c>
      <c r="C97" s="1" t="s">
        <v>3009</v>
      </c>
      <c r="D97" t="s">
        <v>2165</v>
      </c>
      <c r="E97" t="s">
        <v>2048</v>
      </c>
      <c r="F97" t="s">
        <v>1963</v>
      </c>
      <c r="G97" t="s">
        <v>1963</v>
      </c>
      <c r="H97" s="100">
        <v>600</v>
      </c>
      <c r="I97" s="46">
        <v>45107</v>
      </c>
      <c r="J97" s="46">
        <v>45107</v>
      </c>
      <c r="K97" s="100">
        <v>600</v>
      </c>
    </row>
    <row r="98" spans="1:11">
      <c r="A98" t="s">
        <v>2166</v>
      </c>
      <c r="B98" s="1">
        <v>80001720830</v>
      </c>
      <c r="C98" s="1" t="s">
        <v>3009</v>
      </c>
      <c r="D98" t="s">
        <v>2168</v>
      </c>
      <c r="E98" t="s">
        <v>1916</v>
      </c>
      <c r="F98" t="s">
        <v>2167</v>
      </c>
      <c r="G98" t="s">
        <v>2167</v>
      </c>
      <c r="H98" s="100">
        <v>668.61</v>
      </c>
      <c r="I98" s="46">
        <v>45111</v>
      </c>
      <c r="J98" s="46">
        <v>45111</v>
      </c>
      <c r="K98" s="100">
        <v>668.61</v>
      </c>
    </row>
    <row r="99" spans="1:11">
      <c r="A99" t="s">
        <v>2169</v>
      </c>
      <c r="B99" s="1">
        <v>80001720830</v>
      </c>
      <c r="C99" s="1" t="s">
        <v>3009</v>
      </c>
      <c r="D99" t="s">
        <v>2171</v>
      </c>
      <c r="E99" t="s">
        <v>1916</v>
      </c>
      <c r="F99" t="s">
        <v>2170</v>
      </c>
      <c r="G99" t="s">
        <v>2170</v>
      </c>
      <c r="H99" s="100">
        <v>223.34</v>
      </c>
      <c r="I99" s="46">
        <v>45114</v>
      </c>
      <c r="J99" s="46">
        <v>45132</v>
      </c>
      <c r="K99" s="100">
        <v>223.34</v>
      </c>
    </row>
    <row r="100" spans="1:11">
      <c r="A100" t="s">
        <v>2172</v>
      </c>
      <c r="B100" s="1">
        <v>80001720830</v>
      </c>
      <c r="C100" s="1" t="s">
        <v>3009</v>
      </c>
      <c r="D100" t="s">
        <v>2173</v>
      </c>
      <c r="E100" t="s">
        <v>2048</v>
      </c>
      <c r="F100" t="s">
        <v>1963</v>
      </c>
      <c r="G100" t="s">
        <v>1963</v>
      </c>
      <c r="H100" t="s">
        <v>2174</v>
      </c>
      <c r="I100" s="46">
        <v>45117</v>
      </c>
      <c r="J100" s="46">
        <v>45117</v>
      </c>
      <c r="K100" t="s">
        <v>2174</v>
      </c>
    </row>
    <row r="101" spans="1:11">
      <c r="A101" t="s">
        <v>2175</v>
      </c>
      <c r="B101" s="1">
        <v>80001720830</v>
      </c>
      <c r="C101" s="1" t="s">
        <v>3009</v>
      </c>
      <c r="D101" t="s">
        <v>2177</v>
      </c>
      <c r="E101" t="s">
        <v>1916</v>
      </c>
      <c r="F101" t="s">
        <v>2176</v>
      </c>
      <c r="G101" t="s">
        <v>2176</v>
      </c>
      <c r="H101" s="100">
        <v>300</v>
      </c>
      <c r="I101" s="46">
        <v>45117</v>
      </c>
      <c r="J101" s="46">
        <v>45132</v>
      </c>
      <c r="K101" s="100">
        <v>300</v>
      </c>
    </row>
    <row r="102" spans="1:11">
      <c r="A102" t="s">
        <v>2178</v>
      </c>
      <c r="B102" s="1">
        <v>80001720830</v>
      </c>
      <c r="C102" s="1" t="s">
        <v>3009</v>
      </c>
      <c r="D102" t="s">
        <v>2180</v>
      </c>
      <c r="E102" t="s">
        <v>2133</v>
      </c>
      <c r="F102" t="s">
        <v>2181</v>
      </c>
      <c r="G102" t="s">
        <v>2179</v>
      </c>
      <c r="H102" s="100">
        <v>20002.310000000001</v>
      </c>
      <c r="I102" s="46">
        <v>45117</v>
      </c>
      <c r="J102" s="46">
        <v>45199</v>
      </c>
      <c r="K102" s="100">
        <v>20002.310000000001</v>
      </c>
    </row>
    <row r="103" spans="1:11">
      <c r="A103" t="s">
        <v>2182</v>
      </c>
      <c r="B103" s="1">
        <v>80001720830</v>
      </c>
      <c r="C103" s="1" t="s">
        <v>3009</v>
      </c>
      <c r="D103" t="s">
        <v>2184</v>
      </c>
      <c r="E103" t="s">
        <v>1916</v>
      </c>
      <c r="F103" t="s">
        <v>2183</v>
      </c>
      <c r="G103" t="s">
        <v>2183</v>
      </c>
      <c r="H103" s="100">
        <v>3480</v>
      </c>
      <c r="I103" s="46">
        <v>45118</v>
      </c>
      <c r="J103" s="46">
        <v>45122</v>
      </c>
      <c r="K103" s="100">
        <v>3480</v>
      </c>
    </row>
    <row r="104" spans="1:11">
      <c r="A104" t="s">
        <v>2185</v>
      </c>
      <c r="B104" s="1">
        <v>80001720830</v>
      </c>
      <c r="C104" s="1" t="s">
        <v>3009</v>
      </c>
      <c r="D104" t="s">
        <v>2187</v>
      </c>
      <c r="E104" t="s">
        <v>1938</v>
      </c>
      <c r="F104" t="s">
        <v>2186</v>
      </c>
      <c r="G104" t="s">
        <v>2186</v>
      </c>
      <c r="H104" s="100">
        <v>375.4</v>
      </c>
      <c r="I104" s="46">
        <v>45125</v>
      </c>
      <c r="J104" s="46">
        <v>45132</v>
      </c>
      <c r="K104" s="100">
        <v>375.4</v>
      </c>
    </row>
    <row r="105" spans="1:11">
      <c r="A105" t="s">
        <v>2188</v>
      </c>
      <c r="B105" s="1">
        <v>80001720830</v>
      </c>
      <c r="C105" s="1" t="s">
        <v>3009</v>
      </c>
      <c r="D105" t="s">
        <v>2189</v>
      </c>
      <c r="E105" t="s">
        <v>2048</v>
      </c>
      <c r="F105" t="s">
        <v>1963</v>
      </c>
      <c r="G105" t="s">
        <v>1963</v>
      </c>
      <c r="H105" s="100">
        <v>242.75</v>
      </c>
      <c r="I105" s="46">
        <v>45128</v>
      </c>
      <c r="J105" s="46">
        <v>45128</v>
      </c>
      <c r="K105" s="100">
        <v>242.75</v>
      </c>
    </row>
    <row r="106" spans="1:11">
      <c r="A106" t="s">
        <v>2190</v>
      </c>
      <c r="B106" s="1">
        <v>80001720830</v>
      </c>
      <c r="C106" s="1" t="s">
        <v>3009</v>
      </c>
      <c r="D106" t="s">
        <v>2192</v>
      </c>
      <c r="E106" t="s">
        <v>2193</v>
      </c>
      <c r="F106" t="s">
        <v>2191</v>
      </c>
      <c r="G106" t="s">
        <v>2191</v>
      </c>
      <c r="H106" s="100">
        <v>14700</v>
      </c>
      <c r="I106" s="46">
        <v>45131</v>
      </c>
      <c r="J106" s="46">
        <v>45199</v>
      </c>
      <c r="K106" s="100">
        <v>14700</v>
      </c>
    </row>
    <row r="107" spans="1:11">
      <c r="A107" t="s">
        <v>2194</v>
      </c>
      <c r="B107" s="1">
        <v>80001720830</v>
      </c>
      <c r="C107" s="1" t="s">
        <v>3009</v>
      </c>
      <c r="D107" t="s">
        <v>2196</v>
      </c>
      <c r="E107" t="s">
        <v>2193</v>
      </c>
      <c r="F107" t="s">
        <v>2195</v>
      </c>
      <c r="G107" t="s">
        <v>2195</v>
      </c>
      <c r="H107" s="100">
        <v>690</v>
      </c>
      <c r="I107" s="46">
        <v>45131</v>
      </c>
      <c r="J107" s="46">
        <v>45131</v>
      </c>
      <c r="K107" s="100">
        <v>690</v>
      </c>
    </row>
    <row r="108" spans="1:11">
      <c r="A108" t="s">
        <v>2197</v>
      </c>
      <c r="B108" s="1">
        <v>80001720830</v>
      </c>
      <c r="C108" s="1" t="s">
        <v>3009</v>
      </c>
      <c r="D108" t="s">
        <v>2198</v>
      </c>
      <c r="E108" t="s">
        <v>2193</v>
      </c>
      <c r="F108" t="s">
        <v>2191</v>
      </c>
      <c r="G108" t="s">
        <v>2191</v>
      </c>
      <c r="H108" s="100">
        <v>2388</v>
      </c>
      <c r="I108" s="46">
        <v>45131</v>
      </c>
      <c r="J108" s="46">
        <v>45137</v>
      </c>
      <c r="K108" s="100">
        <v>2388</v>
      </c>
    </row>
    <row r="109" spans="1:11">
      <c r="A109" t="s">
        <v>2199</v>
      </c>
      <c r="B109" s="1">
        <v>80001720830</v>
      </c>
      <c r="C109" s="1" t="s">
        <v>3009</v>
      </c>
      <c r="D109" t="s">
        <v>2201</v>
      </c>
      <c r="E109" t="s">
        <v>2202</v>
      </c>
      <c r="F109" t="s">
        <v>2200</v>
      </c>
      <c r="G109" t="s">
        <v>2200</v>
      </c>
      <c r="H109" s="100">
        <v>200</v>
      </c>
      <c r="I109" s="46">
        <v>45132</v>
      </c>
      <c r="J109" s="46">
        <v>45170</v>
      </c>
      <c r="K109" s="100">
        <v>200</v>
      </c>
    </row>
    <row r="110" spans="1:11">
      <c r="A110" t="s">
        <v>2203</v>
      </c>
      <c r="B110" s="1">
        <v>80001720830</v>
      </c>
      <c r="C110" s="1" t="s">
        <v>3009</v>
      </c>
      <c r="D110" t="s">
        <v>2204</v>
      </c>
      <c r="E110" t="s">
        <v>2193</v>
      </c>
      <c r="F110" t="s">
        <v>2176</v>
      </c>
      <c r="G110" t="s">
        <v>2176</v>
      </c>
      <c r="H110" s="100">
        <v>398.7</v>
      </c>
      <c r="I110" s="46">
        <v>45138</v>
      </c>
      <c r="J110" s="46">
        <v>45142</v>
      </c>
      <c r="K110" s="100">
        <v>398.7</v>
      </c>
    </row>
    <row r="111" spans="1:11">
      <c r="A111" t="s">
        <v>2205</v>
      </c>
      <c r="B111" s="1">
        <v>80001720830</v>
      </c>
      <c r="C111" s="1" t="s">
        <v>3009</v>
      </c>
      <c r="D111" t="s">
        <v>2206</v>
      </c>
      <c r="E111" t="s">
        <v>2048</v>
      </c>
      <c r="F111" t="s">
        <v>1963</v>
      </c>
      <c r="G111" t="s">
        <v>1963</v>
      </c>
      <c r="H111" s="100">
        <v>959</v>
      </c>
      <c r="I111" s="46">
        <v>45140</v>
      </c>
      <c r="J111" s="46">
        <v>45140</v>
      </c>
      <c r="K111" s="100">
        <v>959</v>
      </c>
    </row>
    <row r="112" spans="1:11">
      <c r="A112" t="s">
        <v>2207</v>
      </c>
      <c r="B112" s="1">
        <v>80001720830</v>
      </c>
      <c r="C112" s="1" t="s">
        <v>3009</v>
      </c>
      <c r="D112" t="s">
        <v>2208</v>
      </c>
      <c r="E112" t="s">
        <v>2048</v>
      </c>
      <c r="F112" t="s">
        <v>1963</v>
      </c>
      <c r="G112" t="s">
        <v>1963</v>
      </c>
      <c r="H112" s="100">
        <v>480</v>
      </c>
      <c r="I112" s="46">
        <v>45140</v>
      </c>
      <c r="J112" s="46">
        <v>45140</v>
      </c>
      <c r="K112" s="100">
        <v>480</v>
      </c>
    </row>
    <row r="113" spans="1:11">
      <c r="A113" t="s">
        <v>2209</v>
      </c>
      <c r="B113" s="1">
        <v>80001720830</v>
      </c>
      <c r="C113" s="1" t="s">
        <v>3009</v>
      </c>
      <c r="D113" t="s">
        <v>2211</v>
      </c>
      <c r="E113" t="s">
        <v>2048</v>
      </c>
      <c r="F113" t="s">
        <v>2210</v>
      </c>
      <c r="G113" t="s">
        <v>2210</v>
      </c>
      <c r="H113" s="100">
        <v>60</v>
      </c>
      <c r="I113" s="46">
        <v>45142</v>
      </c>
      <c r="J113" s="46">
        <v>45163</v>
      </c>
      <c r="K113" s="100">
        <v>60</v>
      </c>
    </row>
    <row r="114" spans="1:11">
      <c r="A114" t="s">
        <v>2212</v>
      </c>
      <c r="B114" s="1">
        <v>80001720830</v>
      </c>
      <c r="C114" s="1" t="s">
        <v>3009</v>
      </c>
      <c r="D114" t="s">
        <v>2213</v>
      </c>
      <c r="E114" t="s">
        <v>2048</v>
      </c>
      <c r="F114" t="s">
        <v>1963</v>
      </c>
      <c r="G114" t="s">
        <v>1963</v>
      </c>
      <c r="H114" s="100">
        <v>630</v>
      </c>
      <c r="I114" s="46">
        <v>45149</v>
      </c>
      <c r="J114" s="46">
        <v>45149</v>
      </c>
      <c r="K114" s="100">
        <v>630</v>
      </c>
    </row>
    <row r="115" spans="1:11">
      <c r="A115" t="s">
        <v>2214</v>
      </c>
      <c r="B115" s="1">
        <v>80001720830</v>
      </c>
      <c r="C115" s="1" t="s">
        <v>3009</v>
      </c>
      <c r="D115" t="s">
        <v>2216</v>
      </c>
      <c r="E115" t="s">
        <v>2193</v>
      </c>
      <c r="F115" t="s">
        <v>2215</v>
      </c>
      <c r="G115" t="s">
        <v>2215</v>
      </c>
      <c r="H115" s="100">
        <v>1550</v>
      </c>
      <c r="I115" s="46">
        <v>45161</v>
      </c>
      <c r="J115" s="46">
        <v>45174</v>
      </c>
      <c r="K115" s="100">
        <v>1550</v>
      </c>
    </row>
    <row r="116" spans="1:11">
      <c r="A116" t="s">
        <v>2217</v>
      </c>
      <c r="B116" s="1">
        <v>80001720830</v>
      </c>
      <c r="C116" s="1" t="s">
        <v>3009</v>
      </c>
      <c r="D116" t="s">
        <v>2219</v>
      </c>
      <c r="E116" t="s">
        <v>1934</v>
      </c>
      <c r="F116" t="s">
        <v>2218</v>
      </c>
      <c r="G116" t="s">
        <v>2218</v>
      </c>
      <c r="H116" s="100">
        <v>225.41</v>
      </c>
      <c r="I116" s="46">
        <v>45169</v>
      </c>
      <c r="J116" s="46">
        <v>45184</v>
      </c>
      <c r="K116" s="100">
        <v>225.41</v>
      </c>
    </row>
    <row r="117" spans="1:11">
      <c r="A117" t="s">
        <v>2220</v>
      </c>
      <c r="B117" s="1">
        <v>80001720830</v>
      </c>
      <c r="C117" s="1" t="s">
        <v>3009</v>
      </c>
      <c r="D117" t="s">
        <v>2221</v>
      </c>
      <c r="E117" t="s">
        <v>2193</v>
      </c>
      <c r="F117" t="s">
        <v>2167</v>
      </c>
      <c r="G117" t="s">
        <v>2167</v>
      </c>
      <c r="H117" s="100">
        <v>832.46</v>
      </c>
      <c r="I117" s="46">
        <v>45176</v>
      </c>
      <c r="J117" s="46">
        <v>45176</v>
      </c>
      <c r="K117" s="100">
        <v>832.46</v>
      </c>
    </row>
    <row r="118" spans="1:11">
      <c r="A118" t="s">
        <v>2222</v>
      </c>
      <c r="B118" s="1">
        <v>80001720830</v>
      </c>
      <c r="C118" s="1" t="s">
        <v>3009</v>
      </c>
      <c r="D118" t="s">
        <v>2223</v>
      </c>
      <c r="E118" t="s">
        <v>2193</v>
      </c>
      <c r="F118" t="s">
        <v>2195</v>
      </c>
      <c r="G118" t="s">
        <v>2195</v>
      </c>
      <c r="H118" s="100">
        <v>409.2</v>
      </c>
      <c r="I118" s="46">
        <v>45176</v>
      </c>
      <c r="J118" s="46">
        <v>45176</v>
      </c>
      <c r="K118" s="100">
        <v>409.2</v>
      </c>
    </row>
    <row r="119" spans="1:11">
      <c r="A119" t="s">
        <v>2224</v>
      </c>
      <c r="B119" s="1">
        <v>80001720830</v>
      </c>
      <c r="C119" s="1" t="s">
        <v>3009</v>
      </c>
      <c r="D119" t="s">
        <v>2226</v>
      </c>
      <c r="E119" t="s">
        <v>2193</v>
      </c>
      <c r="F119" t="s">
        <v>2225</v>
      </c>
      <c r="G119" t="s">
        <v>2225</v>
      </c>
      <c r="H119" s="100">
        <v>1575</v>
      </c>
      <c r="I119" s="46">
        <v>45177</v>
      </c>
      <c r="J119" s="46">
        <v>45194</v>
      </c>
      <c r="K119" s="100">
        <v>1575</v>
      </c>
    </row>
    <row r="120" spans="1:11">
      <c r="A120" t="s">
        <v>2227</v>
      </c>
      <c r="B120" s="1">
        <v>80001720830</v>
      </c>
      <c r="C120" s="1" t="s">
        <v>3009</v>
      </c>
      <c r="D120" t="s">
        <v>2228</v>
      </c>
      <c r="E120" t="s">
        <v>2048</v>
      </c>
      <c r="F120" t="s">
        <v>1963</v>
      </c>
      <c r="G120" t="s">
        <v>1963</v>
      </c>
      <c r="H120" s="100">
        <v>515.98</v>
      </c>
      <c r="I120" s="46">
        <v>45180</v>
      </c>
      <c r="J120" s="46">
        <v>45180</v>
      </c>
      <c r="K120" s="100">
        <v>515.98</v>
      </c>
    </row>
    <row r="121" spans="1:11">
      <c r="A121" t="s">
        <v>2229</v>
      </c>
      <c r="B121" s="1">
        <v>80001720830</v>
      </c>
      <c r="C121" s="1" t="s">
        <v>3009</v>
      </c>
      <c r="D121" t="s">
        <v>2230</v>
      </c>
      <c r="E121" t="s">
        <v>2193</v>
      </c>
      <c r="F121" t="s">
        <v>2167</v>
      </c>
      <c r="G121" t="s">
        <v>2167</v>
      </c>
      <c r="H121" s="100">
        <v>456.21</v>
      </c>
      <c r="I121" s="46">
        <v>45181</v>
      </c>
      <c r="J121" s="46">
        <v>45181</v>
      </c>
      <c r="K121" s="100">
        <v>456.21</v>
      </c>
    </row>
    <row r="122" spans="1:11">
      <c r="A122" t="s">
        <v>2231</v>
      </c>
      <c r="B122" s="1">
        <v>80001720830</v>
      </c>
      <c r="C122" s="1" t="s">
        <v>3009</v>
      </c>
      <c r="D122" t="s">
        <v>2232</v>
      </c>
      <c r="E122" t="s">
        <v>2233</v>
      </c>
      <c r="F122" t="s">
        <v>2234</v>
      </c>
      <c r="G122" t="s">
        <v>1991</v>
      </c>
      <c r="H122" s="100">
        <v>5277.4</v>
      </c>
      <c r="I122" s="46">
        <v>45183</v>
      </c>
      <c r="J122" s="46">
        <v>45194</v>
      </c>
      <c r="K122" s="100">
        <v>5277.4</v>
      </c>
    </row>
    <row r="123" spans="1:11">
      <c r="A123" t="s">
        <v>2235</v>
      </c>
      <c r="B123" s="1">
        <v>80001720830</v>
      </c>
      <c r="C123" s="1" t="s">
        <v>3009</v>
      </c>
      <c r="D123" t="s">
        <v>2236</v>
      </c>
      <c r="E123" t="s">
        <v>2193</v>
      </c>
      <c r="F123" t="s">
        <v>1994</v>
      </c>
      <c r="G123" t="s">
        <v>1994</v>
      </c>
      <c r="H123" s="100">
        <v>1150</v>
      </c>
      <c r="I123" s="46">
        <v>45187</v>
      </c>
      <c r="J123" s="46">
        <v>45194</v>
      </c>
      <c r="K123" s="100">
        <v>1150</v>
      </c>
    </row>
    <row r="124" spans="1:11">
      <c r="A124" t="s">
        <v>2237</v>
      </c>
      <c r="B124" s="1">
        <v>80001720830</v>
      </c>
      <c r="C124" s="1" t="s">
        <v>3009</v>
      </c>
      <c r="D124" t="s">
        <v>2228</v>
      </c>
      <c r="E124" t="s">
        <v>2048</v>
      </c>
      <c r="F124" t="s">
        <v>1963</v>
      </c>
      <c r="G124" t="s">
        <v>1963</v>
      </c>
      <c r="H124" s="100">
        <v>473.98</v>
      </c>
      <c r="I124" s="46">
        <v>45190</v>
      </c>
      <c r="J124" s="46">
        <v>45190</v>
      </c>
      <c r="K124" s="100">
        <v>473.98</v>
      </c>
    </row>
    <row r="125" spans="1:11">
      <c r="A125" t="s">
        <v>2238</v>
      </c>
      <c r="B125" s="1">
        <v>80001720830</v>
      </c>
      <c r="C125" s="1" t="s">
        <v>3009</v>
      </c>
      <c r="D125" t="s">
        <v>2240</v>
      </c>
      <c r="E125" t="s">
        <v>2056</v>
      </c>
      <c r="F125" t="s">
        <v>2239</v>
      </c>
      <c r="G125" t="s">
        <v>2239</v>
      </c>
      <c r="H125" s="100">
        <v>533.20000000000005</v>
      </c>
      <c r="I125" s="46">
        <v>45191</v>
      </c>
      <c r="J125" s="46">
        <v>45199</v>
      </c>
      <c r="K125" s="100">
        <v>533.20000000000005</v>
      </c>
    </row>
    <row r="126" spans="1:11">
      <c r="A126" t="s">
        <v>2241</v>
      </c>
      <c r="B126" s="1">
        <v>80001720830</v>
      </c>
      <c r="C126" s="1" t="s">
        <v>3009</v>
      </c>
      <c r="D126" t="s">
        <v>2243</v>
      </c>
      <c r="E126" t="s">
        <v>2244</v>
      </c>
      <c r="F126" t="s">
        <v>2242</v>
      </c>
      <c r="G126" t="s">
        <v>2242</v>
      </c>
      <c r="H126" s="100">
        <v>179.36</v>
      </c>
      <c r="I126" s="46">
        <v>45196</v>
      </c>
      <c r="J126" s="46">
        <v>45199</v>
      </c>
      <c r="K126" s="100">
        <v>179.36</v>
      </c>
    </row>
    <row r="127" spans="1:11">
      <c r="A127" t="s">
        <v>2245</v>
      </c>
      <c r="B127" s="1">
        <v>80001720830</v>
      </c>
      <c r="C127" s="1" t="s">
        <v>3009</v>
      </c>
      <c r="D127" t="s">
        <v>2247</v>
      </c>
      <c r="E127" t="s">
        <v>2244</v>
      </c>
      <c r="F127" t="s">
        <v>2246</v>
      </c>
      <c r="G127" t="s">
        <v>2246</v>
      </c>
      <c r="H127" s="100">
        <v>900</v>
      </c>
      <c r="I127" s="46">
        <v>45196</v>
      </c>
      <c r="J127" s="46">
        <v>45204</v>
      </c>
      <c r="K127" s="100">
        <v>900</v>
      </c>
    </row>
    <row r="128" spans="1:11">
      <c r="A128" t="s">
        <v>2248</v>
      </c>
      <c r="B128" s="1">
        <v>80001720830</v>
      </c>
      <c r="C128" s="1" t="s">
        <v>3009</v>
      </c>
      <c r="D128" t="s">
        <v>2250</v>
      </c>
      <c r="E128" t="s">
        <v>2193</v>
      </c>
      <c r="F128" t="s">
        <v>2249</v>
      </c>
      <c r="G128" t="s">
        <v>2249</v>
      </c>
      <c r="H128" s="100">
        <v>1261.8</v>
      </c>
      <c r="I128" s="46">
        <v>45197</v>
      </c>
      <c r="J128" s="46">
        <v>45197</v>
      </c>
      <c r="K128" s="100">
        <v>1261.8</v>
      </c>
    </row>
    <row r="129" spans="1:11">
      <c r="A129" t="s">
        <v>2251</v>
      </c>
      <c r="B129" s="1">
        <v>80001720830</v>
      </c>
      <c r="C129" s="1" t="s">
        <v>3009</v>
      </c>
      <c r="D129" t="s">
        <v>2252</v>
      </c>
      <c r="E129" t="s">
        <v>2193</v>
      </c>
      <c r="F129" t="s">
        <v>1994</v>
      </c>
      <c r="G129" t="s">
        <v>1994</v>
      </c>
      <c r="H129" s="100">
        <v>1900</v>
      </c>
      <c r="I129" s="46">
        <v>45197</v>
      </c>
      <c r="J129" s="46">
        <v>45214</v>
      </c>
      <c r="K129" s="100">
        <v>1900</v>
      </c>
    </row>
    <row r="130" spans="1:11">
      <c r="A130" t="s">
        <v>2253</v>
      </c>
      <c r="B130" s="1">
        <v>80001720830</v>
      </c>
      <c r="C130" s="1" t="s">
        <v>3009</v>
      </c>
      <c r="D130" t="s">
        <v>2254</v>
      </c>
      <c r="E130" t="s">
        <v>2048</v>
      </c>
      <c r="F130" t="s">
        <v>1963</v>
      </c>
      <c r="G130" t="s">
        <v>1963</v>
      </c>
      <c r="H130" s="100">
        <v>510</v>
      </c>
      <c r="I130" s="46">
        <v>45203</v>
      </c>
      <c r="J130" s="46">
        <v>45203</v>
      </c>
      <c r="K130" s="100">
        <v>510</v>
      </c>
    </row>
    <row r="131" spans="1:11">
      <c r="A131" t="s">
        <v>2255</v>
      </c>
      <c r="B131" s="1">
        <v>80001720830</v>
      </c>
      <c r="C131" s="1" t="s">
        <v>3009</v>
      </c>
      <c r="D131" t="s">
        <v>2257</v>
      </c>
      <c r="E131" t="s">
        <v>1938</v>
      </c>
      <c r="F131" t="s">
        <v>2256</v>
      </c>
      <c r="G131" t="s">
        <v>2256</v>
      </c>
      <c r="H131" s="100">
        <v>540</v>
      </c>
      <c r="I131" s="46">
        <v>45203</v>
      </c>
      <c r="J131" s="46">
        <v>45209</v>
      </c>
      <c r="K131" s="100">
        <v>540</v>
      </c>
    </row>
    <row r="132" spans="1:11">
      <c r="A132" t="s">
        <v>2258</v>
      </c>
      <c r="B132" s="1">
        <v>80001720830</v>
      </c>
      <c r="C132" s="1" t="s">
        <v>3009</v>
      </c>
      <c r="D132" t="s">
        <v>2260</v>
      </c>
      <c r="E132" t="s">
        <v>1938</v>
      </c>
      <c r="F132" t="s">
        <v>2259</v>
      </c>
      <c r="G132" t="s">
        <v>2259</v>
      </c>
      <c r="H132" s="100">
        <v>1930.74</v>
      </c>
      <c r="I132" s="46">
        <v>45203</v>
      </c>
      <c r="J132" s="46">
        <v>45209</v>
      </c>
      <c r="K132" s="100">
        <v>1930.74</v>
      </c>
    </row>
    <row r="133" spans="1:11">
      <c r="A133" t="s">
        <v>2261</v>
      </c>
      <c r="B133" s="1">
        <v>80001720830</v>
      </c>
      <c r="C133" s="1" t="s">
        <v>3009</v>
      </c>
      <c r="D133" t="s">
        <v>2262</v>
      </c>
      <c r="E133" t="s">
        <v>1938</v>
      </c>
      <c r="F133" t="s">
        <v>2242</v>
      </c>
      <c r="G133" t="s">
        <v>2242</v>
      </c>
      <c r="H133" s="100">
        <v>80.72</v>
      </c>
      <c r="I133" s="46">
        <v>45203</v>
      </c>
      <c r="J133" s="46">
        <v>45214</v>
      </c>
      <c r="K133" s="100">
        <v>80.72</v>
      </c>
    </row>
    <row r="134" spans="1:11">
      <c r="A134" t="s">
        <v>2263</v>
      </c>
      <c r="B134" s="1">
        <v>80001720830</v>
      </c>
      <c r="C134" s="1" t="s">
        <v>3009</v>
      </c>
      <c r="D134" t="s">
        <v>2264</v>
      </c>
      <c r="E134" t="s">
        <v>2193</v>
      </c>
      <c r="F134" t="s">
        <v>2148</v>
      </c>
      <c r="G134" t="s">
        <v>2148</v>
      </c>
      <c r="H134" s="100">
        <v>2306.1</v>
      </c>
      <c r="I134" s="46">
        <v>45205</v>
      </c>
      <c r="J134" s="46">
        <v>45214</v>
      </c>
      <c r="K134" s="100">
        <v>2306.1</v>
      </c>
    </row>
    <row r="135" spans="1:11">
      <c r="A135" t="s">
        <v>2265</v>
      </c>
      <c r="B135" s="1">
        <v>80001720830</v>
      </c>
      <c r="C135" s="1" t="s">
        <v>3009</v>
      </c>
      <c r="D135" t="s">
        <v>2266</v>
      </c>
      <c r="E135" t="s">
        <v>2193</v>
      </c>
      <c r="F135" t="s">
        <v>1994</v>
      </c>
      <c r="G135" t="s">
        <v>1994</v>
      </c>
      <c r="H135" s="100">
        <v>1000</v>
      </c>
      <c r="I135" s="46">
        <v>45208</v>
      </c>
      <c r="J135" s="46">
        <v>45214</v>
      </c>
      <c r="K135" s="100">
        <v>1000</v>
      </c>
    </row>
    <row r="136" spans="1:11">
      <c r="A136" t="s">
        <v>2267</v>
      </c>
      <c r="B136" s="1">
        <v>80001720830</v>
      </c>
      <c r="C136" s="1" t="s">
        <v>3009</v>
      </c>
      <c r="D136" t="s">
        <v>2268</v>
      </c>
      <c r="E136" t="s">
        <v>2048</v>
      </c>
      <c r="F136" t="s">
        <v>1963</v>
      </c>
      <c r="G136" t="s">
        <v>1963</v>
      </c>
      <c r="H136" s="100">
        <v>1365</v>
      </c>
      <c r="I136" s="46">
        <v>45208</v>
      </c>
      <c r="J136" s="46">
        <v>45208</v>
      </c>
      <c r="K136" s="100">
        <v>1365</v>
      </c>
    </row>
    <row r="137" spans="1:11">
      <c r="A137" t="s">
        <v>2269</v>
      </c>
      <c r="B137" s="1">
        <v>80001720830</v>
      </c>
      <c r="C137" s="1" t="s">
        <v>3009</v>
      </c>
      <c r="D137" t="s">
        <v>2270</v>
      </c>
      <c r="E137" t="s">
        <v>2193</v>
      </c>
      <c r="F137" t="s">
        <v>2154</v>
      </c>
      <c r="G137" t="s">
        <v>2154</v>
      </c>
      <c r="H137" s="100">
        <v>211.96</v>
      </c>
      <c r="I137" s="46">
        <v>45208</v>
      </c>
      <c r="J137" s="46">
        <v>45209</v>
      </c>
      <c r="K137" s="100">
        <v>211.96</v>
      </c>
    </row>
    <row r="138" spans="1:11">
      <c r="A138" t="s">
        <v>2271</v>
      </c>
      <c r="B138" s="1">
        <v>80001720830</v>
      </c>
      <c r="C138" s="1" t="s">
        <v>3009</v>
      </c>
      <c r="D138" t="s">
        <v>2273</v>
      </c>
      <c r="E138" t="s">
        <v>1934</v>
      </c>
      <c r="F138" t="s">
        <v>2272</v>
      </c>
      <c r="G138" t="s">
        <v>2272</v>
      </c>
      <c r="H138" s="100">
        <v>176.46</v>
      </c>
      <c r="I138" s="46">
        <v>45210</v>
      </c>
      <c r="J138" s="46">
        <v>45214</v>
      </c>
      <c r="K138" s="100">
        <v>176.46</v>
      </c>
    </row>
    <row r="139" spans="1:11">
      <c r="A139" t="s">
        <v>2274</v>
      </c>
      <c r="B139" s="1">
        <v>80001720830</v>
      </c>
      <c r="C139" s="1" t="s">
        <v>3009</v>
      </c>
      <c r="D139" t="s">
        <v>2064</v>
      </c>
      <c r="E139" t="s">
        <v>2048</v>
      </c>
      <c r="F139" t="s">
        <v>1963</v>
      </c>
      <c r="G139" t="s">
        <v>1963</v>
      </c>
      <c r="H139" s="100">
        <v>409.31</v>
      </c>
      <c r="I139" s="46">
        <v>45215</v>
      </c>
      <c r="J139" s="46">
        <v>45215</v>
      </c>
      <c r="K139" s="100">
        <v>409.31</v>
      </c>
    </row>
    <row r="140" spans="1:11">
      <c r="A140" t="s">
        <v>2275</v>
      </c>
      <c r="B140" s="1">
        <v>80001720830</v>
      </c>
      <c r="C140" s="1" t="s">
        <v>3009</v>
      </c>
      <c r="D140" t="s">
        <v>2277</v>
      </c>
      <c r="E140" t="s">
        <v>2278</v>
      </c>
      <c r="F140" t="s">
        <v>2276</v>
      </c>
      <c r="G140" t="s">
        <v>2276</v>
      </c>
      <c r="H140" s="100">
        <v>6840</v>
      </c>
      <c r="I140" s="46">
        <v>45215</v>
      </c>
      <c r="J140" s="46">
        <v>46022</v>
      </c>
      <c r="K140" s="100">
        <v>6840</v>
      </c>
    </row>
    <row r="141" spans="1:11">
      <c r="A141" t="s">
        <v>2279</v>
      </c>
      <c r="B141" s="1">
        <v>80001720830</v>
      </c>
      <c r="C141" s="1" t="s">
        <v>3009</v>
      </c>
      <c r="D141" t="s">
        <v>2281</v>
      </c>
      <c r="E141" t="s">
        <v>2278</v>
      </c>
      <c r="F141" t="s">
        <v>2282</v>
      </c>
      <c r="G141" t="s">
        <v>2280</v>
      </c>
      <c r="H141" s="100">
        <v>12088</v>
      </c>
      <c r="I141" s="46">
        <v>45215</v>
      </c>
      <c r="J141" s="46">
        <v>46022</v>
      </c>
      <c r="K141" s="100">
        <v>12088</v>
      </c>
    </row>
    <row r="142" spans="1:11">
      <c r="A142" t="s">
        <v>2283</v>
      </c>
      <c r="B142" s="1">
        <v>80001720830</v>
      </c>
      <c r="C142" s="1" t="s">
        <v>3009</v>
      </c>
      <c r="D142" t="s">
        <v>2285</v>
      </c>
      <c r="E142" t="s">
        <v>2278</v>
      </c>
      <c r="F142" t="s">
        <v>2286</v>
      </c>
      <c r="G142" t="s">
        <v>2284</v>
      </c>
      <c r="H142" s="100">
        <v>3809.6</v>
      </c>
      <c r="I142" s="46">
        <v>45215</v>
      </c>
      <c r="J142" s="46">
        <v>46022</v>
      </c>
      <c r="K142" s="100">
        <v>3809.6</v>
      </c>
    </row>
    <row r="143" spans="1:11">
      <c r="A143" t="s">
        <v>2287</v>
      </c>
      <c r="B143" s="1">
        <v>80001720830</v>
      </c>
      <c r="C143" s="1" t="s">
        <v>3009</v>
      </c>
      <c r="D143" t="s">
        <v>2289</v>
      </c>
      <c r="E143" t="s">
        <v>2290</v>
      </c>
      <c r="F143" t="s">
        <v>2291</v>
      </c>
      <c r="G143" t="s">
        <v>2288</v>
      </c>
      <c r="H143" s="100">
        <v>20670</v>
      </c>
      <c r="I143" s="46">
        <v>45215</v>
      </c>
      <c r="J143" s="46">
        <v>46022</v>
      </c>
      <c r="K143" s="100">
        <v>20670</v>
      </c>
    </row>
    <row r="144" spans="1:11">
      <c r="A144" t="s">
        <v>2292</v>
      </c>
      <c r="B144" s="1">
        <v>80001720830</v>
      </c>
      <c r="C144" s="1" t="s">
        <v>3009</v>
      </c>
      <c r="D144" t="s">
        <v>2294</v>
      </c>
      <c r="E144" t="s">
        <v>2295</v>
      </c>
      <c r="F144" t="s">
        <v>2293</v>
      </c>
      <c r="G144" t="s">
        <v>2293</v>
      </c>
      <c r="H144" s="100">
        <v>500</v>
      </c>
      <c r="I144" s="46">
        <v>45226</v>
      </c>
      <c r="J144" s="46">
        <v>45226</v>
      </c>
      <c r="K144" s="100">
        <v>500</v>
      </c>
    </row>
    <row r="145" spans="1:11">
      <c r="A145" t="s">
        <v>2296</v>
      </c>
      <c r="B145" s="1">
        <v>80001720830</v>
      </c>
      <c r="C145" s="1" t="s">
        <v>3009</v>
      </c>
      <c r="D145" t="s">
        <v>2298</v>
      </c>
      <c r="E145" t="s">
        <v>2295</v>
      </c>
      <c r="F145" t="s">
        <v>2297</v>
      </c>
      <c r="G145" t="s">
        <v>2297</v>
      </c>
      <c r="H145" s="100">
        <v>1111.05</v>
      </c>
      <c r="I145" s="46">
        <v>45233</v>
      </c>
      <c r="J145" s="46">
        <v>45240</v>
      </c>
      <c r="K145" s="100">
        <v>1111.05</v>
      </c>
    </row>
    <row r="146" spans="1:11">
      <c r="A146" t="s">
        <v>2299</v>
      </c>
      <c r="B146" s="1">
        <v>80001720830</v>
      </c>
      <c r="C146" s="1" t="s">
        <v>3009</v>
      </c>
      <c r="D146" t="s">
        <v>2300</v>
      </c>
      <c r="E146" t="s">
        <v>2193</v>
      </c>
      <c r="F146" t="s">
        <v>2148</v>
      </c>
      <c r="G146" t="s">
        <v>2148</v>
      </c>
      <c r="H146" s="100">
        <v>438.83</v>
      </c>
      <c r="I146" s="46">
        <v>45238</v>
      </c>
      <c r="J146" s="46">
        <v>45245</v>
      </c>
      <c r="K146" s="100">
        <v>438.83</v>
      </c>
    </row>
    <row r="147" spans="1:11">
      <c r="A147" t="s">
        <v>2301</v>
      </c>
      <c r="B147" s="1">
        <v>80001720830</v>
      </c>
      <c r="C147" s="1" t="s">
        <v>3009</v>
      </c>
      <c r="D147" t="s">
        <v>2302</v>
      </c>
      <c r="E147" t="s">
        <v>2193</v>
      </c>
      <c r="F147" t="s">
        <v>2191</v>
      </c>
      <c r="G147" t="s">
        <v>2191</v>
      </c>
      <c r="H147" s="100">
        <v>6807.4</v>
      </c>
      <c r="I147" s="46">
        <v>45243</v>
      </c>
      <c r="J147" s="46">
        <v>46022</v>
      </c>
      <c r="K147" s="100">
        <v>6807.4</v>
      </c>
    </row>
    <row r="148" spans="1:11">
      <c r="A148" t="s">
        <v>2303</v>
      </c>
      <c r="B148" s="1">
        <v>80001720830</v>
      </c>
      <c r="C148" s="1" t="s">
        <v>3009</v>
      </c>
      <c r="D148" t="s">
        <v>2304</v>
      </c>
      <c r="E148" t="s">
        <v>2048</v>
      </c>
      <c r="F148" t="s">
        <v>1963</v>
      </c>
      <c r="G148" t="s">
        <v>1963</v>
      </c>
      <c r="H148" s="100">
        <v>414.19</v>
      </c>
      <c r="I148" s="46">
        <v>45243</v>
      </c>
      <c r="J148" s="46">
        <v>45243</v>
      </c>
      <c r="K148" s="100">
        <v>414.19</v>
      </c>
    </row>
    <row r="149" spans="1:11">
      <c r="A149" t="s">
        <v>2305</v>
      </c>
      <c r="B149" s="1">
        <v>80001720830</v>
      </c>
      <c r="C149" s="1" t="s">
        <v>3009</v>
      </c>
      <c r="D149" t="s">
        <v>2307</v>
      </c>
      <c r="E149" t="s">
        <v>2193</v>
      </c>
      <c r="F149" t="s">
        <v>2306</v>
      </c>
      <c r="G149" t="s">
        <v>2306</v>
      </c>
      <c r="H149" s="100">
        <v>1903.1</v>
      </c>
      <c r="I149" s="46">
        <v>45243</v>
      </c>
      <c r="J149" s="46">
        <v>45250</v>
      </c>
      <c r="K149" s="100">
        <v>1903.1</v>
      </c>
    </row>
    <row r="150" spans="1:11">
      <c r="A150" t="s">
        <v>2308</v>
      </c>
      <c r="B150" s="1">
        <v>80001720830</v>
      </c>
      <c r="C150" s="1" t="s">
        <v>3009</v>
      </c>
      <c r="D150" t="s">
        <v>2309</v>
      </c>
      <c r="E150" t="s">
        <v>2193</v>
      </c>
      <c r="F150" t="s">
        <v>1921</v>
      </c>
      <c r="G150" t="s">
        <v>1921</v>
      </c>
      <c r="H150" s="100">
        <v>1854.14</v>
      </c>
      <c r="I150" s="46">
        <v>45245</v>
      </c>
      <c r="J150" s="46">
        <v>45245</v>
      </c>
      <c r="K150" s="100">
        <v>1854.14</v>
      </c>
    </row>
    <row r="151" spans="1:11">
      <c r="A151" t="s">
        <v>2310</v>
      </c>
      <c r="B151" s="1">
        <v>80001720830</v>
      </c>
      <c r="C151" s="1" t="s">
        <v>3009</v>
      </c>
      <c r="D151" t="s">
        <v>2311</v>
      </c>
      <c r="E151" t="s">
        <v>2202</v>
      </c>
      <c r="F151" t="s">
        <v>2031</v>
      </c>
      <c r="G151" t="s">
        <v>2031</v>
      </c>
      <c r="H151" s="100">
        <v>1200</v>
      </c>
      <c r="I151" s="46">
        <v>45251</v>
      </c>
      <c r="J151" s="46">
        <v>45657</v>
      </c>
      <c r="K151" s="100">
        <v>1200</v>
      </c>
    </row>
    <row r="152" spans="1:11">
      <c r="A152" t="s">
        <v>2312</v>
      </c>
      <c r="B152" s="1">
        <v>80001720830</v>
      </c>
      <c r="C152" s="1" t="s">
        <v>3009</v>
      </c>
      <c r="D152" t="s">
        <v>2314</v>
      </c>
      <c r="E152" t="s">
        <v>2193</v>
      </c>
      <c r="F152" t="s">
        <v>2313</v>
      </c>
      <c r="G152" t="s">
        <v>2313</v>
      </c>
      <c r="H152" s="100">
        <v>3200</v>
      </c>
      <c r="I152" s="46">
        <v>45251</v>
      </c>
      <c r="J152" s="46">
        <v>45291</v>
      </c>
      <c r="K152" s="100">
        <v>3200</v>
      </c>
    </row>
    <row r="153" spans="1:11">
      <c r="A153" t="s">
        <v>2315</v>
      </c>
      <c r="B153" s="1">
        <v>80001720830</v>
      </c>
      <c r="C153" s="1" t="s">
        <v>3009</v>
      </c>
      <c r="D153" t="s">
        <v>2317</v>
      </c>
      <c r="E153" t="s">
        <v>1938</v>
      </c>
      <c r="F153" t="s">
        <v>2316</v>
      </c>
      <c r="G153" t="s">
        <v>2316</v>
      </c>
      <c r="H153" s="100">
        <v>606.19000000000005</v>
      </c>
      <c r="I153" s="46">
        <v>45253</v>
      </c>
      <c r="J153" s="46">
        <v>45272</v>
      </c>
      <c r="K153" s="100">
        <v>606.19000000000005</v>
      </c>
    </row>
    <row r="154" spans="1:11">
      <c r="A154" t="s">
        <v>2318</v>
      </c>
      <c r="B154" s="1">
        <v>80001720830</v>
      </c>
      <c r="C154" s="1" t="s">
        <v>3009</v>
      </c>
      <c r="D154" t="s">
        <v>2320</v>
      </c>
      <c r="E154" t="s">
        <v>1938</v>
      </c>
      <c r="F154" t="s">
        <v>2319</v>
      </c>
      <c r="G154" t="s">
        <v>2319</v>
      </c>
      <c r="H154" s="100">
        <v>1224</v>
      </c>
      <c r="I154" s="46">
        <v>45253</v>
      </c>
      <c r="J154" s="46">
        <v>45272</v>
      </c>
      <c r="K154" s="100">
        <v>1224</v>
      </c>
    </row>
    <row r="155" spans="1:11">
      <c r="A155" t="s">
        <v>2321</v>
      </c>
      <c r="B155" s="1">
        <v>80001720830</v>
      </c>
      <c r="C155" s="1" t="s">
        <v>3009</v>
      </c>
      <c r="D155" t="s">
        <v>2323</v>
      </c>
      <c r="E155" t="s">
        <v>2193</v>
      </c>
      <c r="F155" t="s">
        <v>2322</v>
      </c>
      <c r="G155" t="s">
        <v>2322</v>
      </c>
      <c r="H155" s="100">
        <v>613.37</v>
      </c>
      <c r="I155" s="46">
        <v>45253</v>
      </c>
      <c r="J155" s="46">
        <v>45272</v>
      </c>
      <c r="K155" s="100">
        <v>613.37</v>
      </c>
    </row>
    <row r="156" spans="1:11">
      <c r="A156" t="s">
        <v>2324</v>
      </c>
      <c r="B156" s="1">
        <v>80001720830</v>
      </c>
      <c r="C156" s="1" t="s">
        <v>3009</v>
      </c>
      <c r="D156" t="s">
        <v>2326</v>
      </c>
      <c r="E156" t="s">
        <v>2193</v>
      </c>
      <c r="F156" t="s">
        <v>2325</v>
      </c>
      <c r="G156" t="s">
        <v>2325</v>
      </c>
      <c r="H156" s="100">
        <v>1235.1500000000001</v>
      </c>
      <c r="I156" s="46">
        <v>45253</v>
      </c>
      <c r="J156" s="46">
        <v>45260</v>
      </c>
      <c r="K156" s="100">
        <v>1235.1500000000001</v>
      </c>
    </row>
    <row r="157" spans="1:11">
      <c r="A157" t="s">
        <v>2327</v>
      </c>
      <c r="B157" s="1">
        <v>80001720830</v>
      </c>
      <c r="C157" s="1" t="s">
        <v>3009</v>
      </c>
      <c r="D157" t="s">
        <v>2329</v>
      </c>
      <c r="E157" t="s">
        <v>1938</v>
      </c>
      <c r="F157" t="s">
        <v>2328</v>
      </c>
      <c r="G157" t="s">
        <v>2328</v>
      </c>
      <c r="H157" s="100">
        <v>1600.38</v>
      </c>
      <c r="I157" s="46">
        <v>45254</v>
      </c>
      <c r="J157" s="46">
        <v>45272</v>
      </c>
      <c r="K157" s="100">
        <v>1600.38</v>
      </c>
    </row>
    <row r="158" spans="1:11">
      <c r="A158" t="s">
        <v>2330</v>
      </c>
      <c r="B158" s="1">
        <v>80001720830</v>
      </c>
      <c r="C158" s="1" t="s">
        <v>3009</v>
      </c>
      <c r="D158" t="s">
        <v>2332</v>
      </c>
      <c r="E158" t="s">
        <v>1938</v>
      </c>
      <c r="F158" t="s">
        <v>2331</v>
      </c>
      <c r="G158" t="s">
        <v>2331</v>
      </c>
      <c r="H158" s="100">
        <v>1794</v>
      </c>
      <c r="I158" s="46">
        <v>45254</v>
      </c>
      <c r="J158" s="46">
        <v>45272</v>
      </c>
      <c r="K158" s="100">
        <v>1794</v>
      </c>
    </row>
    <row r="159" spans="1:11">
      <c r="A159" t="s">
        <v>2333</v>
      </c>
      <c r="B159" s="1">
        <v>80001720830</v>
      </c>
      <c r="C159" s="1" t="s">
        <v>3009</v>
      </c>
      <c r="D159" t="s">
        <v>2335</v>
      </c>
      <c r="E159" t="s">
        <v>2193</v>
      </c>
      <c r="F159" t="s">
        <v>2334</v>
      </c>
      <c r="G159" t="s">
        <v>2334</v>
      </c>
      <c r="H159" s="100">
        <v>887.7</v>
      </c>
      <c r="I159" s="46">
        <v>45254</v>
      </c>
      <c r="J159" s="46">
        <v>45254</v>
      </c>
      <c r="K159" s="100">
        <v>887.7</v>
      </c>
    </row>
    <row r="160" spans="1:11">
      <c r="A160" t="s">
        <v>2336</v>
      </c>
      <c r="B160" s="1">
        <v>80001720830</v>
      </c>
      <c r="C160" s="1" t="s">
        <v>3009</v>
      </c>
      <c r="D160" t="s">
        <v>2337</v>
      </c>
      <c r="E160" t="s">
        <v>2193</v>
      </c>
      <c r="F160" t="s">
        <v>2334</v>
      </c>
      <c r="G160" t="s">
        <v>2334</v>
      </c>
      <c r="H160" s="100">
        <v>800</v>
      </c>
      <c r="I160" s="46">
        <v>45254</v>
      </c>
      <c r="J160" s="46">
        <v>45254</v>
      </c>
      <c r="K160" s="100">
        <v>800</v>
      </c>
    </row>
    <row r="161" spans="1:11">
      <c r="A161" t="s">
        <v>2338</v>
      </c>
      <c r="B161" s="1">
        <v>80001720830</v>
      </c>
      <c r="C161" s="1" t="s">
        <v>3009</v>
      </c>
      <c r="D161" t="s">
        <v>2340</v>
      </c>
      <c r="E161" t="s">
        <v>2193</v>
      </c>
      <c r="F161" t="s">
        <v>2339</v>
      </c>
      <c r="G161" t="s">
        <v>2339</v>
      </c>
      <c r="H161" s="100">
        <v>34175.879999999997</v>
      </c>
      <c r="I161" s="46">
        <v>45254</v>
      </c>
      <c r="J161" s="46">
        <v>46022</v>
      </c>
      <c r="K161" s="100">
        <v>34175.879999999997</v>
      </c>
    </row>
    <row r="162" spans="1:11">
      <c r="A162" t="s">
        <v>2341</v>
      </c>
      <c r="B162" s="1">
        <v>80001720830</v>
      </c>
      <c r="C162" s="1" t="s">
        <v>3009</v>
      </c>
      <c r="D162" t="s">
        <v>2343</v>
      </c>
      <c r="E162" t="s">
        <v>2193</v>
      </c>
      <c r="F162" t="s">
        <v>2342</v>
      </c>
      <c r="G162" t="s">
        <v>2342</v>
      </c>
      <c r="H162" s="100">
        <v>6812.96</v>
      </c>
      <c r="I162" s="46">
        <v>45257</v>
      </c>
      <c r="J162" s="46">
        <v>45263</v>
      </c>
      <c r="K162" s="100">
        <v>6812.96</v>
      </c>
    </row>
    <row r="163" spans="1:11">
      <c r="A163" t="s">
        <v>2344</v>
      </c>
      <c r="B163" s="1">
        <v>80001720830</v>
      </c>
      <c r="C163" s="1" t="s">
        <v>3009</v>
      </c>
      <c r="D163" t="s">
        <v>2346</v>
      </c>
      <c r="E163" t="s">
        <v>2193</v>
      </c>
      <c r="F163" t="s">
        <v>2345</v>
      </c>
      <c r="G163" t="s">
        <v>2345</v>
      </c>
      <c r="H163" s="100">
        <v>5750</v>
      </c>
      <c r="I163" s="46">
        <v>45258</v>
      </c>
      <c r="J163" s="46">
        <v>45272</v>
      </c>
      <c r="K163" s="100">
        <v>5750</v>
      </c>
    </row>
    <row r="164" spans="1:11">
      <c r="A164" t="s">
        <v>2347</v>
      </c>
      <c r="B164" s="1">
        <v>80001720830</v>
      </c>
      <c r="C164" s="1" t="s">
        <v>3009</v>
      </c>
      <c r="D164" t="s">
        <v>2349</v>
      </c>
      <c r="E164" t="s">
        <v>2193</v>
      </c>
      <c r="F164" t="s">
        <v>2348</v>
      </c>
      <c r="G164" t="s">
        <v>2348</v>
      </c>
      <c r="H164" s="100">
        <v>2999.93</v>
      </c>
      <c r="I164" s="46">
        <v>45258</v>
      </c>
      <c r="J164" s="46">
        <v>45270</v>
      </c>
      <c r="K164" s="100">
        <v>2999.93</v>
      </c>
    </row>
    <row r="165" spans="1:11">
      <c r="A165" t="s">
        <v>2350</v>
      </c>
      <c r="B165" s="1">
        <v>80001720830</v>
      </c>
      <c r="C165" s="1" t="s">
        <v>3009</v>
      </c>
      <c r="D165" t="s">
        <v>2351</v>
      </c>
      <c r="E165" t="s">
        <v>2193</v>
      </c>
      <c r="F165" t="s">
        <v>2322</v>
      </c>
      <c r="G165" t="s">
        <v>2322</v>
      </c>
      <c r="H165" s="100">
        <v>3656.8</v>
      </c>
      <c r="I165" s="46">
        <v>45258</v>
      </c>
      <c r="J165" s="46">
        <v>45265</v>
      </c>
      <c r="K165" s="100">
        <v>3656.8</v>
      </c>
    </row>
    <row r="166" spans="1:11">
      <c r="A166" t="s">
        <v>2352</v>
      </c>
      <c r="B166" s="1">
        <v>80001720830</v>
      </c>
      <c r="C166" s="1" t="s">
        <v>3009</v>
      </c>
      <c r="D166" t="s">
        <v>2353</v>
      </c>
      <c r="E166" t="s">
        <v>2193</v>
      </c>
      <c r="F166" t="s">
        <v>1921</v>
      </c>
      <c r="G166" t="s">
        <v>1921</v>
      </c>
      <c r="H166" s="100">
        <v>245.88</v>
      </c>
      <c r="I166" s="46">
        <v>45259</v>
      </c>
      <c r="J166" s="46">
        <v>45259</v>
      </c>
      <c r="K166" s="100">
        <v>245.88</v>
      </c>
    </row>
    <row r="167" spans="1:11">
      <c r="A167" t="s">
        <v>2354</v>
      </c>
      <c r="B167" s="1">
        <v>80001720830</v>
      </c>
      <c r="C167" s="1" t="s">
        <v>3009</v>
      </c>
      <c r="D167" t="s">
        <v>2356</v>
      </c>
      <c r="E167" t="s">
        <v>1934</v>
      </c>
      <c r="F167" t="s">
        <v>2355</v>
      </c>
      <c r="G167" t="s">
        <v>2355</v>
      </c>
      <c r="H167" s="100">
        <v>650</v>
      </c>
      <c r="I167" s="46">
        <v>45261</v>
      </c>
      <c r="J167" s="46">
        <v>45270</v>
      </c>
      <c r="K167" s="100">
        <v>650</v>
      </c>
    </row>
    <row r="168" spans="1:11">
      <c r="A168" t="s">
        <v>2357</v>
      </c>
      <c r="B168" s="1">
        <v>80001720830</v>
      </c>
      <c r="C168" s="1" t="s">
        <v>3009</v>
      </c>
      <c r="D168" t="s">
        <v>2358</v>
      </c>
      <c r="E168" t="s">
        <v>2193</v>
      </c>
      <c r="F168" t="s">
        <v>1921</v>
      </c>
      <c r="G168" t="s">
        <v>1921</v>
      </c>
      <c r="H168" s="100">
        <v>181.14</v>
      </c>
      <c r="I168" s="46">
        <v>45271</v>
      </c>
      <c r="J168" s="46">
        <v>45271</v>
      </c>
      <c r="K168" s="100">
        <v>181.14</v>
      </c>
    </row>
    <row r="169" spans="1:11">
      <c r="A169" t="s">
        <v>2359</v>
      </c>
      <c r="B169" s="1">
        <v>80001720830</v>
      </c>
      <c r="C169" s="1" t="s">
        <v>3009</v>
      </c>
      <c r="D169" t="s">
        <v>2360</v>
      </c>
      <c r="E169" t="s">
        <v>1938</v>
      </c>
      <c r="F169" t="s">
        <v>2319</v>
      </c>
      <c r="G169" t="s">
        <v>2319</v>
      </c>
      <c r="H169" s="100">
        <v>243.27</v>
      </c>
      <c r="I169" s="46">
        <v>45271</v>
      </c>
      <c r="J169" s="46">
        <v>45278</v>
      </c>
      <c r="K169" s="100">
        <v>243.27</v>
      </c>
    </row>
    <row r="170" spans="1:11">
      <c r="A170" t="s">
        <v>2361</v>
      </c>
      <c r="B170" s="1">
        <v>80001720830</v>
      </c>
      <c r="C170" s="1" t="s">
        <v>3009</v>
      </c>
      <c r="D170" t="s">
        <v>2363</v>
      </c>
      <c r="E170" t="s">
        <v>1930</v>
      </c>
      <c r="F170" t="s">
        <v>2362</v>
      </c>
      <c r="G170" t="s">
        <v>2362</v>
      </c>
      <c r="H170" s="100">
        <v>3100</v>
      </c>
      <c r="I170" s="46">
        <v>45272</v>
      </c>
      <c r="J170" s="46">
        <v>45288</v>
      </c>
      <c r="K170" s="100">
        <v>3100</v>
      </c>
    </row>
    <row r="171" spans="1:11">
      <c r="A171" t="s">
        <v>2364</v>
      </c>
      <c r="B171" s="1">
        <v>80001720830</v>
      </c>
      <c r="C171" s="1" t="s">
        <v>3009</v>
      </c>
      <c r="D171" t="s">
        <v>2366</v>
      </c>
      <c r="E171" t="s">
        <v>1930</v>
      </c>
      <c r="F171" t="s">
        <v>2365</v>
      </c>
      <c r="G171" t="s">
        <v>2365</v>
      </c>
      <c r="H171" s="100">
        <v>15611.2</v>
      </c>
      <c r="I171" s="46">
        <v>45272</v>
      </c>
      <c r="J171" s="46">
        <v>45288</v>
      </c>
      <c r="K171" s="100">
        <v>15611.2</v>
      </c>
    </row>
    <row r="172" spans="1:11">
      <c r="A172" t="s">
        <v>2367</v>
      </c>
      <c r="B172" s="1">
        <v>80001720830</v>
      </c>
      <c r="C172" s="1" t="s">
        <v>3009</v>
      </c>
      <c r="D172" t="s">
        <v>2369</v>
      </c>
      <c r="E172" t="s">
        <v>2370</v>
      </c>
      <c r="F172" t="s">
        <v>2368</v>
      </c>
      <c r="G172" t="s">
        <v>2368</v>
      </c>
      <c r="H172" s="100">
        <v>8250</v>
      </c>
      <c r="I172" s="46">
        <v>45273</v>
      </c>
      <c r="J172" s="46">
        <v>45276</v>
      </c>
      <c r="K172" s="100">
        <v>8250</v>
      </c>
    </row>
    <row r="173" spans="1:11">
      <c r="A173" t="s">
        <v>2371</v>
      </c>
      <c r="B173" s="1">
        <v>80001720830</v>
      </c>
      <c r="C173" s="1" t="s">
        <v>3009</v>
      </c>
      <c r="D173" t="s">
        <v>2372</v>
      </c>
      <c r="E173" t="s">
        <v>2193</v>
      </c>
      <c r="F173" t="s">
        <v>1921</v>
      </c>
      <c r="G173" t="s">
        <v>1921</v>
      </c>
      <c r="H173" s="100">
        <v>1308.99</v>
      </c>
      <c r="I173" s="46">
        <v>45273</v>
      </c>
      <c r="J173" s="46">
        <v>45274</v>
      </c>
      <c r="K173" s="100">
        <v>1308.99</v>
      </c>
    </row>
    <row r="174" spans="1:11">
      <c r="A174" t="s">
        <v>2373</v>
      </c>
      <c r="B174" s="1">
        <v>80001720830</v>
      </c>
      <c r="C174" s="1" t="s">
        <v>3009</v>
      </c>
      <c r="D174" t="s">
        <v>2374</v>
      </c>
      <c r="E174" t="s">
        <v>2193</v>
      </c>
      <c r="F174" t="s">
        <v>2339</v>
      </c>
      <c r="G174" t="s">
        <v>2339</v>
      </c>
      <c r="H174" s="100">
        <v>960</v>
      </c>
      <c r="I174" s="46">
        <v>45274</v>
      </c>
      <c r="J174" s="46">
        <v>45278</v>
      </c>
      <c r="K174" s="100">
        <v>960</v>
      </c>
    </row>
    <row r="175" spans="1:11">
      <c r="A175" t="s">
        <v>2375</v>
      </c>
      <c r="B175" s="1">
        <v>80001720830</v>
      </c>
      <c r="C175" s="1" t="s">
        <v>3009</v>
      </c>
      <c r="D175" t="s">
        <v>2377</v>
      </c>
      <c r="E175" t="s">
        <v>2202</v>
      </c>
      <c r="F175" t="s">
        <v>2376</v>
      </c>
      <c r="G175" t="s">
        <v>2376</v>
      </c>
      <c r="H175" s="100">
        <v>227.22</v>
      </c>
      <c r="I175" s="46">
        <v>45275</v>
      </c>
      <c r="J175" s="46">
        <v>45282</v>
      </c>
      <c r="K175" s="100">
        <v>227.22</v>
      </c>
    </row>
    <row r="176" spans="1:11">
      <c r="A176" t="s">
        <v>2378</v>
      </c>
      <c r="B176" s="1">
        <v>80001720830</v>
      </c>
      <c r="C176" s="1" t="s">
        <v>3009</v>
      </c>
      <c r="D176" t="s">
        <v>2380</v>
      </c>
      <c r="E176" t="s">
        <v>2202</v>
      </c>
      <c r="F176" t="s">
        <v>2379</v>
      </c>
      <c r="G176" t="s">
        <v>2379</v>
      </c>
      <c r="H176" s="100">
        <v>2060</v>
      </c>
      <c r="I176" s="46">
        <v>45278</v>
      </c>
      <c r="J176" s="46">
        <v>45278</v>
      </c>
      <c r="K176" s="100">
        <v>2060</v>
      </c>
    </row>
    <row r="177" spans="1:11">
      <c r="A177" t="s">
        <v>2381</v>
      </c>
      <c r="B177" s="1">
        <v>80001720830</v>
      </c>
      <c r="C177" s="1" t="s">
        <v>3009</v>
      </c>
      <c r="D177" t="s">
        <v>2383</v>
      </c>
      <c r="E177" t="s">
        <v>2202</v>
      </c>
      <c r="F177" t="s">
        <v>2382</v>
      </c>
      <c r="G177" t="s">
        <v>2382</v>
      </c>
      <c r="H177" s="100">
        <v>122.95</v>
      </c>
      <c r="I177" s="46">
        <v>45281</v>
      </c>
      <c r="J177" s="46">
        <v>45288</v>
      </c>
      <c r="K177" s="100">
        <v>122.95</v>
      </c>
    </row>
  </sheetData>
  <mergeCells count="2">
    <mergeCell ref="A1:K1"/>
    <mergeCell ref="A2:K2"/>
  </mergeCells>
  <pageMargins left="0.7" right="0.7" top="0.75" bottom="0.75" header="0.3" footer="0.3"/>
  <legacyDrawing r:id="rId1"/>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2D27F9-21C5-45A5-8A18-902FE8C864AA}">
  <dimension ref="A1:K145"/>
  <sheetViews>
    <sheetView workbookViewId="0">
      <selection sqref="A1:K1"/>
    </sheetView>
  </sheetViews>
  <sheetFormatPr defaultRowHeight="14.4"/>
  <cols>
    <col min="1" max="1" width="34.88671875" customWidth="1"/>
    <col min="2" max="2" width="18.5546875" customWidth="1"/>
    <col min="3" max="3" width="17.33203125" customWidth="1"/>
    <col min="4" max="4" width="20.5546875" customWidth="1"/>
    <col min="5" max="5" width="22" customWidth="1"/>
    <col min="6" max="6" width="20.33203125" customWidth="1"/>
    <col min="7" max="7" width="24.33203125" customWidth="1"/>
    <col min="8" max="8" width="20.109375" customWidth="1"/>
    <col min="9" max="9" width="15.33203125" customWidth="1"/>
    <col min="10" max="10" width="11.88671875" customWidth="1"/>
    <col min="11" max="11" width="18.5546875" customWidth="1"/>
  </cols>
  <sheetData>
    <row r="1" spans="1:11" ht="31.8">
      <c r="A1" s="317" t="s">
        <v>3021</v>
      </c>
      <c r="B1" s="318"/>
      <c r="C1" s="318"/>
      <c r="D1" s="318"/>
      <c r="E1" s="318"/>
      <c r="F1" s="318"/>
      <c r="G1" s="318"/>
      <c r="H1" s="318"/>
      <c r="I1" s="318"/>
      <c r="J1" s="318"/>
      <c r="K1" s="318"/>
    </row>
    <row r="2" spans="1:11" ht="116.4" customHeight="1">
      <c r="A2" s="319" t="s">
        <v>11</v>
      </c>
      <c r="B2" s="319"/>
      <c r="C2" s="319"/>
      <c r="D2" s="319"/>
      <c r="E2" s="319"/>
      <c r="F2" s="319"/>
      <c r="G2" s="319"/>
      <c r="H2" s="319"/>
      <c r="I2" s="319"/>
      <c r="J2" s="319"/>
      <c r="K2" s="319"/>
    </row>
    <row r="3" spans="1:11" s="9" customFormat="1" ht="55.2">
      <c r="A3" s="2" t="s">
        <v>0</v>
      </c>
      <c r="B3" s="3" t="s">
        <v>1</v>
      </c>
      <c r="C3" s="4" t="s">
        <v>2</v>
      </c>
      <c r="D3" s="4" t="s">
        <v>3</v>
      </c>
      <c r="E3" s="5" t="s">
        <v>4</v>
      </c>
      <c r="F3" s="6" t="s">
        <v>5</v>
      </c>
      <c r="G3" s="4" t="s">
        <v>6</v>
      </c>
      <c r="H3" s="7" t="s">
        <v>7</v>
      </c>
      <c r="I3" s="8" t="s">
        <v>8</v>
      </c>
      <c r="J3" s="8" t="s">
        <v>9</v>
      </c>
      <c r="K3" s="7" t="s">
        <v>10</v>
      </c>
    </row>
    <row r="4" spans="1:11">
      <c r="A4" s="1" t="s">
        <v>672</v>
      </c>
      <c r="B4" s="1">
        <v>83001630892</v>
      </c>
      <c r="C4" s="1" t="s">
        <v>673</v>
      </c>
      <c r="D4" s="1" t="s">
        <v>674</v>
      </c>
      <c r="E4" s="1" t="s">
        <v>16</v>
      </c>
      <c r="F4" s="1" t="s">
        <v>675</v>
      </c>
      <c r="G4" s="1" t="s">
        <v>676</v>
      </c>
      <c r="H4" s="43">
        <v>150</v>
      </c>
      <c r="I4" s="44">
        <v>44937</v>
      </c>
      <c r="J4" s="44">
        <v>44937</v>
      </c>
      <c r="K4" s="43">
        <v>150</v>
      </c>
    </row>
    <row r="5" spans="1:11">
      <c r="A5" s="1" t="s">
        <v>677</v>
      </c>
      <c r="B5" s="1">
        <v>83001630892</v>
      </c>
      <c r="C5" s="1" t="s">
        <v>673</v>
      </c>
      <c r="D5" s="1" t="s">
        <v>678</v>
      </c>
      <c r="E5" s="1" t="s">
        <v>16</v>
      </c>
      <c r="F5" s="1" t="s">
        <v>675</v>
      </c>
      <c r="G5" s="1" t="s">
        <v>679</v>
      </c>
      <c r="H5" s="43">
        <v>525</v>
      </c>
      <c r="I5" s="44">
        <v>44946</v>
      </c>
      <c r="J5" s="44">
        <v>44946</v>
      </c>
      <c r="K5" s="43">
        <v>525</v>
      </c>
    </row>
    <row r="6" spans="1:11">
      <c r="A6" s="1" t="s">
        <v>680</v>
      </c>
      <c r="B6" s="1">
        <v>83001630892</v>
      </c>
      <c r="C6" s="1" t="s">
        <v>673</v>
      </c>
      <c r="D6" s="1" t="s">
        <v>681</v>
      </c>
      <c r="E6" s="1" t="s">
        <v>16</v>
      </c>
      <c r="F6" s="1" t="s">
        <v>675</v>
      </c>
      <c r="G6" s="1" t="s">
        <v>682</v>
      </c>
      <c r="H6" s="43">
        <v>4000</v>
      </c>
      <c r="I6" s="44">
        <v>44957</v>
      </c>
      <c r="J6" s="44">
        <v>44957</v>
      </c>
      <c r="K6" s="43">
        <v>4000</v>
      </c>
    </row>
    <row r="7" spans="1:11">
      <c r="A7" s="1" t="s">
        <v>683</v>
      </c>
      <c r="B7" s="1">
        <v>83001630892</v>
      </c>
      <c r="C7" s="1" t="s">
        <v>673</v>
      </c>
      <c r="D7" s="1" t="s">
        <v>684</v>
      </c>
      <c r="E7" s="1" t="s">
        <v>16</v>
      </c>
      <c r="F7" s="1" t="s">
        <v>675</v>
      </c>
      <c r="G7" s="1" t="s">
        <v>685</v>
      </c>
      <c r="H7" s="43">
        <v>1716.75</v>
      </c>
      <c r="I7" s="44">
        <v>44957</v>
      </c>
      <c r="J7" s="44">
        <v>44957</v>
      </c>
      <c r="K7" s="43">
        <v>1716.75</v>
      </c>
    </row>
    <row r="8" spans="1:11">
      <c r="A8" s="1" t="s">
        <v>686</v>
      </c>
      <c r="B8" s="1">
        <v>83001630892</v>
      </c>
      <c r="C8" s="1" t="s">
        <v>673</v>
      </c>
      <c r="D8" s="1" t="s">
        <v>687</v>
      </c>
      <c r="E8" s="1" t="s">
        <v>16</v>
      </c>
      <c r="F8" s="1" t="s">
        <v>675</v>
      </c>
      <c r="G8" s="1" t="s">
        <v>688</v>
      </c>
      <c r="H8" s="43">
        <v>1612.5</v>
      </c>
      <c r="I8" s="44">
        <v>44958</v>
      </c>
      <c r="J8" s="44">
        <v>44958</v>
      </c>
      <c r="K8" s="43">
        <v>1612.5</v>
      </c>
    </row>
    <row r="9" spans="1:11">
      <c r="A9" s="1" t="s">
        <v>689</v>
      </c>
      <c r="B9" s="1">
        <v>83001630892</v>
      </c>
      <c r="C9" s="1" t="s">
        <v>673</v>
      </c>
      <c r="D9" s="1" t="s">
        <v>690</v>
      </c>
      <c r="E9" s="1" t="s">
        <v>16</v>
      </c>
      <c r="F9" s="1" t="s">
        <v>675</v>
      </c>
      <c r="G9" s="1" t="s">
        <v>676</v>
      </c>
      <c r="H9" s="43">
        <v>471</v>
      </c>
      <c r="I9" s="44">
        <v>44959</v>
      </c>
      <c r="J9" s="44">
        <v>44959</v>
      </c>
      <c r="K9" s="43">
        <v>471</v>
      </c>
    </row>
    <row r="10" spans="1:11">
      <c r="A10" s="1" t="s">
        <v>691</v>
      </c>
      <c r="B10" s="1">
        <v>83001630892</v>
      </c>
      <c r="C10" s="1" t="s">
        <v>673</v>
      </c>
      <c r="D10" s="1" t="s">
        <v>692</v>
      </c>
      <c r="E10" s="1" t="s">
        <v>16</v>
      </c>
      <c r="F10" s="1" t="s">
        <v>675</v>
      </c>
      <c r="G10" s="1" t="s">
        <v>693</v>
      </c>
      <c r="H10" s="43">
        <v>455.74</v>
      </c>
      <c r="I10" s="44">
        <v>44959</v>
      </c>
      <c r="J10" s="44">
        <v>44959</v>
      </c>
      <c r="K10" s="43">
        <v>455.74</v>
      </c>
    </row>
    <row r="11" spans="1:11">
      <c r="A11" s="1" t="s">
        <v>694</v>
      </c>
      <c r="B11" s="1">
        <v>83001630892</v>
      </c>
      <c r="C11" s="1" t="s">
        <v>673</v>
      </c>
      <c r="D11" s="1" t="s">
        <v>695</v>
      </c>
      <c r="E11" s="1" t="s">
        <v>16</v>
      </c>
      <c r="F11" s="1" t="s">
        <v>675</v>
      </c>
      <c r="G11" s="1" t="s">
        <v>696</v>
      </c>
      <c r="H11" s="43">
        <v>1349.46</v>
      </c>
      <c r="I11" s="44">
        <v>44966</v>
      </c>
      <c r="J11" s="44">
        <v>44966</v>
      </c>
      <c r="K11" s="43">
        <v>1349.46</v>
      </c>
    </row>
    <row r="12" spans="1:11">
      <c r="A12" s="1" t="s">
        <v>697</v>
      </c>
      <c r="B12" s="1">
        <v>83001630892</v>
      </c>
      <c r="C12" s="1" t="s">
        <v>673</v>
      </c>
      <c r="D12" s="1" t="s">
        <v>698</v>
      </c>
      <c r="E12" s="1" t="s">
        <v>16</v>
      </c>
      <c r="F12" s="1" t="s">
        <v>675</v>
      </c>
      <c r="G12" s="1" t="s">
        <v>699</v>
      </c>
      <c r="H12" s="43">
        <v>1327</v>
      </c>
      <c r="I12" s="44">
        <v>44970</v>
      </c>
      <c r="J12" s="44">
        <v>44970</v>
      </c>
      <c r="K12" s="43">
        <v>1327</v>
      </c>
    </row>
    <row r="13" spans="1:11">
      <c r="A13" s="1" t="s">
        <v>700</v>
      </c>
      <c r="B13" s="1">
        <v>83001630892</v>
      </c>
      <c r="C13" s="1" t="s">
        <v>673</v>
      </c>
      <c r="D13" s="1" t="s">
        <v>701</v>
      </c>
      <c r="E13" s="1" t="s">
        <v>16</v>
      </c>
      <c r="F13" s="1" t="s">
        <v>675</v>
      </c>
      <c r="G13" s="1" t="s">
        <v>702</v>
      </c>
      <c r="H13" s="43">
        <v>101.64</v>
      </c>
      <c r="I13" s="44">
        <v>44970</v>
      </c>
      <c r="J13" s="44">
        <v>44970</v>
      </c>
      <c r="K13" s="43">
        <v>101.64</v>
      </c>
    </row>
    <row r="14" spans="1:11">
      <c r="A14" s="1">
        <v>9654397470</v>
      </c>
      <c r="B14" s="1">
        <v>83001630892</v>
      </c>
      <c r="C14" s="1" t="s">
        <v>673</v>
      </c>
      <c r="D14" s="1" t="s">
        <v>703</v>
      </c>
      <c r="E14" s="1" t="s">
        <v>704</v>
      </c>
      <c r="F14" s="1" t="s">
        <v>675</v>
      </c>
      <c r="G14" s="1" t="s">
        <v>705</v>
      </c>
      <c r="H14" s="43">
        <v>70000</v>
      </c>
      <c r="I14" s="44">
        <v>44970</v>
      </c>
      <c r="J14" s="44">
        <v>44970</v>
      </c>
      <c r="K14" s="43">
        <v>70000</v>
      </c>
    </row>
    <row r="15" spans="1:11">
      <c r="A15" s="1" t="s">
        <v>706</v>
      </c>
      <c r="B15" s="1">
        <v>83001630892</v>
      </c>
      <c r="C15" s="1" t="s">
        <v>673</v>
      </c>
      <c r="D15" s="1" t="s">
        <v>707</v>
      </c>
      <c r="E15" s="1" t="s">
        <v>16</v>
      </c>
      <c r="F15" s="1" t="s">
        <v>708</v>
      </c>
      <c r="G15" s="1" t="s">
        <v>709</v>
      </c>
      <c r="H15" s="43">
        <v>10750</v>
      </c>
      <c r="I15" s="44">
        <v>44970</v>
      </c>
      <c r="J15" s="44">
        <v>44970</v>
      </c>
      <c r="K15" s="43">
        <v>10750</v>
      </c>
    </row>
    <row r="16" spans="1:11">
      <c r="A16" s="1" t="s">
        <v>710</v>
      </c>
      <c r="B16" s="1">
        <v>83001630892</v>
      </c>
      <c r="C16" s="1" t="s">
        <v>673</v>
      </c>
      <c r="D16" s="1" t="s">
        <v>711</v>
      </c>
      <c r="E16" s="1" t="s">
        <v>16</v>
      </c>
      <c r="F16" s="1" t="s">
        <v>675</v>
      </c>
      <c r="G16" s="1" t="s">
        <v>712</v>
      </c>
      <c r="H16" s="43">
        <v>12900</v>
      </c>
      <c r="I16" s="44">
        <v>44972</v>
      </c>
      <c r="J16" s="44">
        <v>44972</v>
      </c>
      <c r="K16" s="43">
        <v>12900</v>
      </c>
    </row>
    <row r="17" spans="1:11">
      <c r="A17" s="1" t="s">
        <v>713</v>
      </c>
      <c r="B17" s="1">
        <v>83001630892</v>
      </c>
      <c r="C17" s="1" t="s">
        <v>673</v>
      </c>
      <c r="D17" s="1" t="s">
        <v>714</v>
      </c>
      <c r="E17" s="1" t="s">
        <v>16</v>
      </c>
      <c r="F17" s="1" t="s">
        <v>675</v>
      </c>
      <c r="G17" s="1" t="s">
        <v>715</v>
      </c>
      <c r="H17" s="43">
        <v>1350</v>
      </c>
      <c r="I17" s="44">
        <v>44979</v>
      </c>
      <c r="J17" s="44">
        <v>44979</v>
      </c>
      <c r="K17" s="43">
        <v>1350</v>
      </c>
    </row>
    <row r="18" spans="1:11">
      <c r="A18" s="1" t="s">
        <v>716</v>
      </c>
      <c r="B18" s="1">
        <v>83001630892</v>
      </c>
      <c r="C18" s="1" t="s">
        <v>673</v>
      </c>
      <c r="D18" s="1" t="s">
        <v>717</v>
      </c>
      <c r="E18" s="1" t="s">
        <v>16</v>
      </c>
      <c r="F18" s="1" t="s">
        <v>718</v>
      </c>
      <c r="G18" s="1" t="s">
        <v>719</v>
      </c>
      <c r="H18" s="43">
        <v>1650</v>
      </c>
      <c r="I18" s="44">
        <v>44979</v>
      </c>
      <c r="J18" s="44">
        <v>44979</v>
      </c>
      <c r="K18" s="43">
        <v>1650</v>
      </c>
    </row>
    <row r="19" spans="1:11">
      <c r="A19" s="1" t="s">
        <v>720</v>
      </c>
      <c r="B19" s="1">
        <v>83001630892</v>
      </c>
      <c r="C19" s="1" t="s">
        <v>673</v>
      </c>
      <c r="D19" s="1" t="s">
        <v>721</v>
      </c>
      <c r="E19" s="1" t="s">
        <v>16</v>
      </c>
      <c r="F19" s="1" t="s">
        <v>675</v>
      </c>
      <c r="G19" s="1" t="s">
        <v>722</v>
      </c>
      <c r="H19" s="43">
        <v>700</v>
      </c>
      <c r="I19" s="44">
        <v>44979</v>
      </c>
      <c r="J19" s="44">
        <v>44979</v>
      </c>
      <c r="K19" s="43">
        <v>700</v>
      </c>
    </row>
    <row r="20" spans="1:11">
      <c r="A20" s="1" t="s">
        <v>723</v>
      </c>
      <c r="B20" s="1">
        <v>83001630892</v>
      </c>
      <c r="C20" s="1" t="s">
        <v>673</v>
      </c>
      <c r="D20" s="1" t="s">
        <v>724</v>
      </c>
      <c r="E20" s="1" t="s">
        <v>16</v>
      </c>
      <c r="F20" s="1" t="s">
        <v>725</v>
      </c>
      <c r="G20" s="1" t="s">
        <v>726</v>
      </c>
      <c r="H20" s="43">
        <v>1080</v>
      </c>
      <c r="I20" s="44">
        <v>44984</v>
      </c>
      <c r="J20" s="44">
        <v>44984</v>
      </c>
      <c r="K20" s="43">
        <v>1080</v>
      </c>
    </row>
    <row r="21" spans="1:11">
      <c r="A21" s="1" t="s">
        <v>727</v>
      </c>
      <c r="B21" s="1">
        <v>83001630892</v>
      </c>
      <c r="C21" s="1" t="s">
        <v>673</v>
      </c>
      <c r="D21" s="1" t="s">
        <v>728</v>
      </c>
      <c r="E21" s="1" t="s">
        <v>16</v>
      </c>
      <c r="F21" s="1" t="s">
        <v>729</v>
      </c>
      <c r="G21" s="1" t="s">
        <v>730</v>
      </c>
      <c r="H21" s="43">
        <v>2370</v>
      </c>
      <c r="I21" s="44">
        <v>44984</v>
      </c>
      <c r="J21" s="44">
        <v>44984</v>
      </c>
      <c r="K21" s="43">
        <v>2370</v>
      </c>
    </row>
    <row r="22" spans="1:11">
      <c r="A22" s="1" t="s">
        <v>731</v>
      </c>
      <c r="B22" s="1">
        <v>83001630892</v>
      </c>
      <c r="C22" s="1" t="s">
        <v>673</v>
      </c>
      <c r="D22" s="1" t="s">
        <v>732</v>
      </c>
      <c r="E22" s="1" t="s">
        <v>16</v>
      </c>
      <c r="F22" s="1" t="s">
        <v>675</v>
      </c>
      <c r="G22" s="1" t="s">
        <v>733</v>
      </c>
      <c r="H22" s="43">
        <v>380.09</v>
      </c>
      <c r="I22" s="44">
        <v>44987</v>
      </c>
      <c r="J22" s="44">
        <v>44987</v>
      </c>
      <c r="K22" s="43">
        <v>380.09</v>
      </c>
    </row>
    <row r="23" spans="1:11">
      <c r="A23" s="1" t="s">
        <v>734</v>
      </c>
      <c r="B23" s="1">
        <v>83001630892</v>
      </c>
      <c r="C23" s="1" t="s">
        <v>673</v>
      </c>
      <c r="D23" s="1" t="s">
        <v>735</v>
      </c>
      <c r="E23" s="1" t="s">
        <v>16</v>
      </c>
      <c r="F23" s="1" t="s">
        <v>736</v>
      </c>
      <c r="G23" s="1" t="s">
        <v>699</v>
      </c>
      <c r="H23" s="43">
        <v>1990</v>
      </c>
      <c r="I23" s="44">
        <v>44987</v>
      </c>
      <c r="J23" s="44">
        <v>44987</v>
      </c>
      <c r="K23" s="43">
        <v>1990</v>
      </c>
    </row>
    <row r="24" spans="1:11">
      <c r="A24" s="1" t="s">
        <v>737</v>
      </c>
      <c r="B24" s="1">
        <v>83001630892</v>
      </c>
      <c r="C24" s="1" t="s">
        <v>673</v>
      </c>
      <c r="D24" s="1" t="s">
        <v>738</v>
      </c>
      <c r="E24" s="1" t="s">
        <v>16</v>
      </c>
      <c r="F24" s="1" t="s">
        <v>675</v>
      </c>
      <c r="G24" s="1" t="s">
        <v>739</v>
      </c>
      <c r="H24" s="43">
        <v>505.33</v>
      </c>
      <c r="I24" s="44">
        <v>44993</v>
      </c>
      <c r="J24" s="44">
        <v>44993</v>
      </c>
      <c r="K24" s="43">
        <v>505.33</v>
      </c>
    </row>
    <row r="25" spans="1:11">
      <c r="A25" s="1" t="s">
        <v>740</v>
      </c>
      <c r="B25" s="1">
        <v>83001630892</v>
      </c>
      <c r="C25" s="1" t="s">
        <v>673</v>
      </c>
      <c r="D25" s="1" t="s">
        <v>741</v>
      </c>
      <c r="E25" s="1" t="s">
        <v>16</v>
      </c>
      <c r="F25" s="1" t="s">
        <v>675</v>
      </c>
      <c r="G25" s="1" t="s">
        <v>742</v>
      </c>
      <c r="H25" s="43">
        <v>222.13</v>
      </c>
      <c r="I25" s="44">
        <v>44999</v>
      </c>
      <c r="J25" s="44">
        <v>44999</v>
      </c>
      <c r="K25" s="43">
        <v>222.13</v>
      </c>
    </row>
    <row r="26" spans="1:11">
      <c r="A26" s="1" t="s">
        <v>743</v>
      </c>
      <c r="B26" s="1">
        <v>83001630892</v>
      </c>
      <c r="C26" s="1" t="s">
        <v>673</v>
      </c>
      <c r="D26" s="1" t="s">
        <v>744</v>
      </c>
      <c r="E26" s="1" t="s">
        <v>16</v>
      </c>
      <c r="F26" s="1" t="s">
        <v>675</v>
      </c>
      <c r="G26" s="1" t="s">
        <v>745</v>
      </c>
      <c r="H26" s="43">
        <v>462.45</v>
      </c>
      <c r="I26" s="44">
        <v>45001</v>
      </c>
      <c r="J26" s="44">
        <v>45001</v>
      </c>
      <c r="K26" s="43">
        <v>462.45</v>
      </c>
    </row>
    <row r="27" spans="1:11">
      <c r="A27" s="1" t="s">
        <v>746</v>
      </c>
      <c r="B27" s="1">
        <v>83001630892</v>
      </c>
      <c r="C27" s="1" t="s">
        <v>673</v>
      </c>
      <c r="D27" s="1" t="s">
        <v>747</v>
      </c>
      <c r="E27" s="1" t="s">
        <v>16</v>
      </c>
      <c r="F27" s="1" t="s">
        <v>675</v>
      </c>
      <c r="G27" s="1" t="s">
        <v>722</v>
      </c>
      <c r="H27" s="43">
        <v>1701</v>
      </c>
      <c r="I27" s="44">
        <v>45001</v>
      </c>
      <c r="J27" s="44">
        <v>45001</v>
      </c>
      <c r="K27" s="43">
        <v>1701</v>
      </c>
    </row>
    <row r="28" spans="1:11">
      <c r="A28" s="1" t="s">
        <v>748</v>
      </c>
      <c r="B28" s="1">
        <v>83001630892</v>
      </c>
      <c r="C28" s="1" t="s">
        <v>673</v>
      </c>
      <c r="D28" s="1" t="s">
        <v>749</v>
      </c>
      <c r="E28" s="1" t="s">
        <v>16</v>
      </c>
      <c r="F28" s="1" t="s">
        <v>675</v>
      </c>
      <c r="G28" s="1" t="s">
        <v>693</v>
      </c>
      <c r="H28" s="43">
        <v>2323.2800000000002</v>
      </c>
      <c r="I28" s="44">
        <v>45002</v>
      </c>
      <c r="J28" s="44">
        <v>45002</v>
      </c>
      <c r="K28" s="43">
        <v>2323.2800000000002</v>
      </c>
    </row>
    <row r="29" spans="1:11">
      <c r="A29" s="1" t="s">
        <v>750</v>
      </c>
      <c r="B29" s="1">
        <v>83001630892</v>
      </c>
      <c r="C29" s="1" t="s">
        <v>673</v>
      </c>
      <c r="D29" s="1" t="s">
        <v>751</v>
      </c>
      <c r="E29" s="1" t="s">
        <v>16</v>
      </c>
      <c r="F29" s="1" t="s">
        <v>675</v>
      </c>
      <c r="G29" s="1" t="s">
        <v>752</v>
      </c>
      <c r="H29" s="43">
        <v>260</v>
      </c>
      <c r="I29" s="44">
        <v>45012</v>
      </c>
      <c r="J29" s="44">
        <v>45012</v>
      </c>
      <c r="K29" s="43">
        <v>260</v>
      </c>
    </row>
    <row r="30" spans="1:11">
      <c r="A30" s="1" t="s">
        <v>753</v>
      </c>
      <c r="B30" s="1">
        <v>83001630892</v>
      </c>
      <c r="C30" s="1" t="s">
        <v>673</v>
      </c>
      <c r="D30" s="1" t="s">
        <v>754</v>
      </c>
      <c r="E30" s="1" t="s">
        <v>16</v>
      </c>
      <c r="F30" s="1" t="s">
        <v>675</v>
      </c>
      <c r="G30" s="1" t="s">
        <v>755</v>
      </c>
      <c r="H30" s="43">
        <v>174.34</v>
      </c>
      <c r="I30" s="44">
        <v>45012</v>
      </c>
      <c r="J30" s="44">
        <v>45012</v>
      </c>
      <c r="K30" s="43">
        <v>174.34</v>
      </c>
    </row>
    <row r="31" spans="1:11">
      <c r="A31" s="1" t="s">
        <v>756</v>
      </c>
      <c r="B31" s="1">
        <v>83001630892</v>
      </c>
      <c r="C31" s="1" t="s">
        <v>673</v>
      </c>
      <c r="D31" s="1" t="s">
        <v>757</v>
      </c>
      <c r="E31" s="1" t="s">
        <v>16</v>
      </c>
      <c r="F31" s="1" t="s">
        <v>675</v>
      </c>
      <c r="G31" s="1" t="s">
        <v>758</v>
      </c>
      <c r="H31" s="43">
        <v>145</v>
      </c>
      <c r="I31" s="44">
        <v>45013</v>
      </c>
      <c r="J31" s="44">
        <v>45013</v>
      </c>
      <c r="K31" s="43">
        <v>145</v>
      </c>
    </row>
    <row r="32" spans="1:11">
      <c r="A32" s="1" t="s">
        <v>759</v>
      </c>
      <c r="B32" s="1">
        <v>83001630892</v>
      </c>
      <c r="C32" s="1" t="s">
        <v>673</v>
      </c>
      <c r="D32" s="1" t="s">
        <v>760</v>
      </c>
      <c r="E32" s="1" t="s">
        <v>16</v>
      </c>
      <c r="F32" s="1" t="s">
        <v>675</v>
      </c>
      <c r="G32" s="1" t="s">
        <v>761</v>
      </c>
      <c r="H32" s="43">
        <v>1585.34</v>
      </c>
      <c r="I32" s="44">
        <v>45013</v>
      </c>
      <c r="J32" s="44">
        <v>45013</v>
      </c>
      <c r="K32" s="43">
        <v>1585.34</v>
      </c>
    </row>
    <row r="33" spans="1:11">
      <c r="A33" s="1" t="s">
        <v>762</v>
      </c>
      <c r="B33" s="1">
        <v>83001630892</v>
      </c>
      <c r="C33" s="1" t="s">
        <v>673</v>
      </c>
      <c r="D33" s="1" t="s">
        <v>763</v>
      </c>
      <c r="E33" s="1" t="s">
        <v>16</v>
      </c>
      <c r="F33" s="1" t="s">
        <v>764</v>
      </c>
      <c r="G33" s="1" t="s">
        <v>765</v>
      </c>
      <c r="H33" s="43">
        <v>850.5</v>
      </c>
      <c r="I33" s="44">
        <v>45013</v>
      </c>
      <c r="J33" s="44">
        <v>45013</v>
      </c>
      <c r="K33" s="43">
        <v>850.5</v>
      </c>
    </row>
    <row r="34" spans="1:11">
      <c r="A34" s="1" t="s">
        <v>766</v>
      </c>
      <c r="B34" s="1">
        <v>83001630892</v>
      </c>
      <c r="C34" s="1" t="s">
        <v>673</v>
      </c>
      <c r="D34" s="1" t="s">
        <v>767</v>
      </c>
      <c r="E34" s="1" t="s">
        <v>16</v>
      </c>
      <c r="F34" s="1" t="s">
        <v>675</v>
      </c>
      <c r="G34" s="1" t="s">
        <v>693</v>
      </c>
      <c r="H34" s="43">
        <v>308</v>
      </c>
      <c r="I34" s="44">
        <v>45015</v>
      </c>
      <c r="J34" s="44">
        <v>45015</v>
      </c>
      <c r="K34" s="43">
        <v>308</v>
      </c>
    </row>
    <row r="35" spans="1:11">
      <c r="A35" s="1" t="s">
        <v>768</v>
      </c>
      <c r="B35" s="1">
        <v>83001630892</v>
      </c>
      <c r="C35" s="1" t="s">
        <v>673</v>
      </c>
      <c r="D35" s="1" t="s">
        <v>769</v>
      </c>
      <c r="E35" s="1" t="s">
        <v>16</v>
      </c>
      <c r="F35" s="1" t="s">
        <v>675</v>
      </c>
      <c r="G35" s="1" t="s">
        <v>770</v>
      </c>
      <c r="H35" s="43">
        <v>2810</v>
      </c>
      <c r="I35" s="44">
        <v>45015</v>
      </c>
      <c r="J35" s="44">
        <v>45015</v>
      </c>
      <c r="K35" s="43">
        <v>2810</v>
      </c>
    </row>
    <row r="36" spans="1:11">
      <c r="A36" s="1" t="s">
        <v>771</v>
      </c>
      <c r="B36" s="1">
        <v>83001630892</v>
      </c>
      <c r="C36" s="1" t="s">
        <v>673</v>
      </c>
      <c r="D36" s="1" t="s">
        <v>772</v>
      </c>
      <c r="E36" s="1" t="s">
        <v>16</v>
      </c>
      <c r="F36" s="1" t="s">
        <v>675</v>
      </c>
      <c r="G36" s="1" t="s">
        <v>773</v>
      </c>
      <c r="H36" s="43">
        <v>155.33000000000001</v>
      </c>
      <c r="I36" s="44">
        <v>45015</v>
      </c>
      <c r="J36" s="44">
        <v>45015</v>
      </c>
      <c r="K36" s="43">
        <v>155.33000000000001</v>
      </c>
    </row>
    <row r="37" spans="1:11">
      <c r="A37" s="1" t="s">
        <v>774</v>
      </c>
      <c r="B37" s="1">
        <v>83001630892</v>
      </c>
      <c r="C37" s="1" t="s">
        <v>673</v>
      </c>
      <c r="D37" s="1" t="s">
        <v>775</v>
      </c>
      <c r="E37" s="1" t="s">
        <v>16</v>
      </c>
      <c r="F37" s="1" t="s">
        <v>675</v>
      </c>
      <c r="G37" s="1" t="s">
        <v>761</v>
      </c>
      <c r="H37" s="43">
        <v>300</v>
      </c>
      <c r="I37" s="44">
        <v>45016</v>
      </c>
      <c r="J37" s="44">
        <v>45016</v>
      </c>
      <c r="K37" s="43">
        <v>300</v>
      </c>
    </row>
    <row r="38" spans="1:11">
      <c r="A38" s="1" t="s">
        <v>776</v>
      </c>
      <c r="B38" s="1">
        <v>83001630892</v>
      </c>
      <c r="C38" s="1" t="s">
        <v>673</v>
      </c>
      <c r="D38" s="1" t="s">
        <v>777</v>
      </c>
      <c r="E38" s="1" t="s">
        <v>16</v>
      </c>
      <c r="F38" s="1" t="s">
        <v>675</v>
      </c>
      <c r="G38" s="1" t="s">
        <v>778</v>
      </c>
      <c r="H38" s="43">
        <v>3196.48</v>
      </c>
      <c r="I38" s="44">
        <v>45016</v>
      </c>
      <c r="J38" s="44">
        <v>45016</v>
      </c>
      <c r="K38" s="43">
        <v>3196.48</v>
      </c>
    </row>
    <row r="39" spans="1:11">
      <c r="A39" s="1" t="s">
        <v>779</v>
      </c>
      <c r="B39" s="1">
        <v>83001630892</v>
      </c>
      <c r="C39" s="1" t="s">
        <v>673</v>
      </c>
      <c r="D39" s="1" t="s">
        <v>780</v>
      </c>
      <c r="E39" s="1" t="s">
        <v>16</v>
      </c>
      <c r="F39" s="1" t="s">
        <v>675</v>
      </c>
      <c r="G39" s="1" t="s">
        <v>726</v>
      </c>
      <c r="H39" s="43">
        <v>1344.8</v>
      </c>
      <c r="I39" s="44">
        <v>45048</v>
      </c>
      <c r="J39" s="44">
        <v>45048</v>
      </c>
      <c r="K39" s="43">
        <v>1344.8</v>
      </c>
    </row>
    <row r="40" spans="1:11">
      <c r="A40" s="1" t="s">
        <v>781</v>
      </c>
      <c r="B40" s="1">
        <v>83001630892</v>
      </c>
      <c r="C40" s="1" t="s">
        <v>673</v>
      </c>
      <c r="D40" s="1" t="s">
        <v>782</v>
      </c>
      <c r="E40" s="1" t="s">
        <v>16</v>
      </c>
      <c r="F40" s="1" t="s">
        <v>675</v>
      </c>
      <c r="G40" s="1" t="s">
        <v>783</v>
      </c>
      <c r="H40" s="43">
        <v>1603.08</v>
      </c>
      <c r="I40" s="44">
        <v>45048</v>
      </c>
      <c r="J40" s="44">
        <v>45048</v>
      </c>
      <c r="K40" s="43">
        <v>1603.08</v>
      </c>
    </row>
    <row r="41" spans="1:11">
      <c r="A41" s="1" t="s">
        <v>784</v>
      </c>
      <c r="B41" s="1">
        <v>83001630892</v>
      </c>
      <c r="C41" s="1" t="s">
        <v>673</v>
      </c>
      <c r="D41" s="1" t="s">
        <v>785</v>
      </c>
      <c r="E41" s="1" t="s">
        <v>16</v>
      </c>
      <c r="F41" s="1" t="s">
        <v>675</v>
      </c>
      <c r="G41" s="1" t="s">
        <v>786</v>
      </c>
      <c r="H41" s="43">
        <v>3419</v>
      </c>
      <c r="I41" s="44">
        <v>45048</v>
      </c>
      <c r="J41" s="44">
        <v>45048</v>
      </c>
      <c r="K41" s="43">
        <v>3419</v>
      </c>
    </row>
    <row r="42" spans="1:11">
      <c r="A42" t="s">
        <v>787</v>
      </c>
      <c r="B42">
        <v>83001630892</v>
      </c>
      <c r="C42" t="s">
        <v>673</v>
      </c>
      <c r="D42" t="s">
        <v>788</v>
      </c>
      <c r="E42" t="s">
        <v>16</v>
      </c>
      <c r="F42" t="s">
        <v>675</v>
      </c>
      <c r="G42" t="s">
        <v>789</v>
      </c>
      <c r="H42" s="45">
        <v>1529.4</v>
      </c>
      <c r="I42" s="46">
        <v>45048</v>
      </c>
      <c r="J42" s="46">
        <v>45048</v>
      </c>
      <c r="K42" s="45">
        <v>1529.4</v>
      </c>
    </row>
    <row r="43" spans="1:11">
      <c r="A43" t="s">
        <v>790</v>
      </c>
      <c r="B43">
        <v>83001630892</v>
      </c>
      <c r="C43" t="s">
        <v>673</v>
      </c>
      <c r="D43" t="s">
        <v>791</v>
      </c>
      <c r="E43" t="s">
        <v>16</v>
      </c>
      <c r="F43" t="s">
        <v>792</v>
      </c>
      <c r="G43" t="s">
        <v>793</v>
      </c>
      <c r="H43" s="45">
        <v>1135.9000000000001</v>
      </c>
      <c r="I43" s="46">
        <v>45048</v>
      </c>
      <c r="J43" s="46">
        <v>45048</v>
      </c>
      <c r="K43" s="45">
        <v>1135.9000000000001</v>
      </c>
    </row>
    <row r="44" spans="1:11">
      <c r="A44" t="s">
        <v>794</v>
      </c>
      <c r="B44">
        <v>83001630892</v>
      </c>
      <c r="C44" t="s">
        <v>673</v>
      </c>
      <c r="D44" t="s">
        <v>795</v>
      </c>
      <c r="E44" t="s">
        <v>16</v>
      </c>
      <c r="F44" t="s">
        <v>675</v>
      </c>
      <c r="G44" t="s">
        <v>679</v>
      </c>
      <c r="H44" s="45">
        <v>1446.7</v>
      </c>
      <c r="I44" s="46">
        <v>45048</v>
      </c>
      <c r="J44" s="46">
        <v>45048</v>
      </c>
      <c r="K44" s="45">
        <v>1446.7</v>
      </c>
    </row>
    <row r="45" spans="1:11">
      <c r="A45" t="s">
        <v>796</v>
      </c>
      <c r="B45">
        <v>83001630892</v>
      </c>
      <c r="C45" t="s">
        <v>673</v>
      </c>
      <c r="D45" t="s">
        <v>797</v>
      </c>
      <c r="E45" t="s">
        <v>16</v>
      </c>
      <c r="F45" t="s">
        <v>675</v>
      </c>
      <c r="G45" t="s">
        <v>798</v>
      </c>
      <c r="H45" s="45">
        <v>650</v>
      </c>
      <c r="I45" s="46">
        <v>45048</v>
      </c>
      <c r="J45" s="46">
        <v>45048</v>
      </c>
      <c r="K45" s="45">
        <v>650</v>
      </c>
    </row>
    <row r="46" spans="1:11">
      <c r="A46" t="s">
        <v>799</v>
      </c>
      <c r="B46">
        <v>83001630892</v>
      </c>
      <c r="C46" t="s">
        <v>673</v>
      </c>
      <c r="D46" t="s">
        <v>800</v>
      </c>
      <c r="E46" t="s">
        <v>16</v>
      </c>
      <c r="F46" t="s">
        <v>675</v>
      </c>
      <c r="G46" t="s">
        <v>801</v>
      </c>
      <c r="H46" s="45">
        <v>1410.4</v>
      </c>
      <c r="I46" s="46">
        <v>45050</v>
      </c>
      <c r="J46" s="46">
        <v>45050</v>
      </c>
      <c r="K46" s="45">
        <v>1410.4</v>
      </c>
    </row>
    <row r="47" spans="1:11">
      <c r="A47" t="s">
        <v>802</v>
      </c>
      <c r="B47">
        <v>83001630892</v>
      </c>
      <c r="C47" t="s">
        <v>673</v>
      </c>
      <c r="D47" t="s">
        <v>803</v>
      </c>
      <c r="E47" t="s">
        <v>16</v>
      </c>
      <c r="F47" t="s">
        <v>675</v>
      </c>
      <c r="G47" t="s">
        <v>804</v>
      </c>
      <c r="H47" s="45">
        <v>400</v>
      </c>
      <c r="I47" s="46">
        <v>45050</v>
      </c>
      <c r="J47" s="46">
        <v>45050</v>
      </c>
      <c r="K47" s="45">
        <v>400</v>
      </c>
    </row>
    <row r="48" spans="1:11">
      <c r="A48" t="s">
        <v>805</v>
      </c>
      <c r="B48">
        <v>83001630892</v>
      </c>
      <c r="C48" t="s">
        <v>673</v>
      </c>
      <c r="D48" t="s">
        <v>806</v>
      </c>
      <c r="E48" t="s">
        <v>16</v>
      </c>
      <c r="F48" t="s">
        <v>675</v>
      </c>
      <c r="G48" t="s">
        <v>807</v>
      </c>
      <c r="H48" s="45">
        <v>2800</v>
      </c>
      <c r="I48" s="46">
        <v>45051</v>
      </c>
      <c r="J48" s="46">
        <v>45051</v>
      </c>
      <c r="K48" s="45">
        <v>2800</v>
      </c>
    </row>
    <row r="49" spans="1:11">
      <c r="A49" t="s">
        <v>808</v>
      </c>
      <c r="B49">
        <v>83001630892</v>
      </c>
      <c r="C49" t="s">
        <v>673</v>
      </c>
      <c r="D49" t="s">
        <v>809</v>
      </c>
      <c r="E49" t="s">
        <v>16</v>
      </c>
      <c r="F49" t="s">
        <v>675</v>
      </c>
      <c r="G49" t="s">
        <v>789</v>
      </c>
      <c r="H49" s="45">
        <v>280.2</v>
      </c>
      <c r="I49" s="46">
        <v>45051</v>
      </c>
      <c r="J49" s="46">
        <v>45051</v>
      </c>
      <c r="K49" s="45">
        <v>280.2</v>
      </c>
    </row>
    <row r="50" spans="1:11">
      <c r="A50" t="s">
        <v>810</v>
      </c>
      <c r="B50">
        <v>83001630892</v>
      </c>
      <c r="C50" t="s">
        <v>673</v>
      </c>
      <c r="D50" t="s">
        <v>811</v>
      </c>
      <c r="E50" t="s">
        <v>16</v>
      </c>
      <c r="F50" t="s">
        <v>675</v>
      </c>
      <c r="G50" t="s">
        <v>812</v>
      </c>
      <c r="H50" s="45">
        <v>1280</v>
      </c>
      <c r="I50" s="46">
        <v>45055</v>
      </c>
      <c r="J50" s="46">
        <v>45055</v>
      </c>
      <c r="K50" s="45">
        <v>1280</v>
      </c>
    </row>
    <row r="51" spans="1:11">
      <c r="A51" t="s">
        <v>813</v>
      </c>
      <c r="B51">
        <v>83001630892</v>
      </c>
      <c r="C51" t="s">
        <v>673</v>
      </c>
      <c r="D51" t="s">
        <v>814</v>
      </c>
      <c r="E51" t="s">
        <v>16</v>
      </c>
      <c r="F51" t="s">
        <v>675</v>
      </c>
      <c r="G51" t="s">
        <v>812</v>
      </c>
      <c r="H51" s="45">
        <v>665</v>
      </c>
      <c r="I51" s="46">
        <v>45055</v>
      </c>
      <c r="J51" s="46">
        <v>45055</v>
      </c>
      <c r="K51" s="45">
        <v>665</v>
      </c>
    </row>
    <row r="52" spans="1:11">
      <c r="A52" t="s">
        <v>815</v>
      </c>
      <c r="B52">
        <v>83001630892</v>
      </c>
      <c r="C52" t="s">
        <v>673</v>
      </c>
      <c r="D52" t="s">
        <v>816</v>
      </c>
      <c r="E52" t="s">
        <v>16</v>
      </c>
      <c r="F52" t="s">
        <v>675</v>
      </c>
      <c r="G52" t="s">
        <v>817</v>
      </c>
      <c r="H52" s="45">
        <v>1560</v>
      </c>
      <c r="I52" s="46">
        <v>45064</v>
      </c>
      <c r="J52" s="46">
        <v>45064</v>
      </c>
      <c r="K52" s="45">
        <v>1560</v>
      </c>
    </row>
    <row r="53" spans="1:11">
      <c r="A53" t="s">
        <v>818</v>
      </c>
      <c r="B53">
        <v>83001630892</v>
      </c>
      <c r="C53" t="s">
        <v>673</v>
      </c>
      <c r="D53" t="s">
        <v>819</v>
      </c>
      <c r="E53" t="s">
        <v>16</v>
      </c>
      <c r="F53" t="s">
        <v>675</v>
      </c>
      <c r="G53" t="s">
        <v>820</v>
      </c>
      <c r="H53" s="45">
        <v>287.87</v>
      </c>
      <c r="I53" s="46">
        <v>45065</v>
      </c>
      <c r="J53" s="46">
        <v>45065</v>
      </c>
      <c r="K53" s="45">
        <v>287.87</v>
      </c>
    </row>
    <row r="54" spans="1:11">
      <c r="A54" t="s">
        <v>821</v>
      </c>
      <c r="B54">
        <v>83001630892</v>
      </c>
      <c r="C54" t="s">
        <v>673</v>
      </c>
      <c r="D54" t="s">
        <v>822</v>
      </c>
      <c r="E54" t="s">
        <v>16</v>
      </c>
      <c r="F54" t="s">
        <v>823</v>
      </c>
      <c r="G54" t="s">
        <v>789</v>
      </c>
      <c r="H54" s="45">
        <v>1758.64</v>
      </c>
      <c r="I54" s="46">
        <v>45070</v>
      </c>
      <c r="J54" s="46">
        <v>45070</v>
      </c>
      <c r="K54" s="45">
        <v>1758.64</v>
      </c>
    </row>
    <row r="55" spans="1:11">
      <c r="A55" t="s">
        <v>824</v>
      </c>
      <c r="B55">
        <v>83001630892</v>
      </c>
      <c r="C55" t="s">
        <v>673</v>
      </c>
      <c r="D55" t="s">
        <v>825</v>
      </c>
      <c r="E55" t="s">
        <v>16</v>
      </c>
      <c r="F55" t="s">
        <v>826</v>
      </c>
      <c r="G55" t="s">
        <v>709</v>
      </c>
      <c r="H55" s="45">
        <v>11570</v>
      </c>
      <c r="I55" s="46">
        <v>45070</v>
      </c>
      <c r="J55" s="46">
        <v>45070</v>
      </c>
      <c r="K55" s="45">
        <v>11570</v>
      </c>
    </row>
    <row r="56" spans="1:11">
      <c r="A56" t="s">
        <v>827</v>
      </c>
      <c r="B56">
        <v>83001630892</v>
      </c>
      <c r="C56" t="s">
        <v>673</v>
      </c>
      <c r="D56" t="s">
        <v>828</v>
      </c>
      <c r="E56" t="s">
        <v>16</v>
      </c>
      <c r="F56" t="s">
        <v>675</v>
      </c>
      <c r="G56" t="s">
        <v>829</v>
      </c>
      <c r="H56" s="45">
        <v>76.150000000000006</v>
      </c>
      <c r="I56" s="46">
        <v>45070</v>
      </c>
      <c r="J56" s="46">
        <v>45070</v>
      </c>
      <c r="K56" s="45">
        <v>76.150000000000006</v>
      </c>
    </row>
    <row r="57" spans="1:11">
      <c r="A57" t="s">
        <v>830</v>
      </c>
      <c r="B57">
        <v>83001630892</v>
      </c>
      <c r="C57" t="s">
        <v>673</v>
      </c>
      <c r="D57" t="s">
        <v>831</v>
      </c>
      <c r="E57" t="s">
        <v>16</v>
      </c>
      <c r="F57" t="s">
        <v>675</v>
      </c>
      <c r="G57" t="s">
        <v>812</v>
      </c>
      <c r="H57" s="45">
        <v>370</v>
      </c>
      <c r="I57" s="46">
        <v>45075</v>
      </c>
      <c r="J57" s="46">
        <v>45075</v>
      </c>
      <c r="K57" s="45">
        <v>370</v>
      </c>
    </row>
    <row r="58" spans="1:11">
      <c r="A58" t="s">
        <v>832</v>
      </c>
      <c r="B58">
        <v>83001630892</v>
      </c>
      <c r="C58" t="s">
        <v>673</v>
      </c>
      <c r="D58" t="s">
        <v>833</v>
      </c>
      <c r="E58" t="s">
        <v>16</v>
      </c>
      <c r="F58" t="s">
        <v>675</v>
      </c>
      <c r="G58" t="s">
        <v>834</v>
      </c>
      <c r="H58" s="45">
        <v>1238</v>
      </c>
      <c r="I58" s="46">
        <v>45076</v>
      </c>
      <c r="J58" s="46">
        <v>45076</v>
      </c>
      <c r="K58" s="45">
        <v>1238</v>
      </c>
    </row>
    <row r="59" spans="1:11">
      <c r="A59" t="s">
        <v>835</v>
      </c>
      <c r="B59">
        <v>83001630892</v>
      </c>
      <c r="C59" t="s">
        <v>673</v>
      </c>
      <c r="D59" t="s">
        <v>836</v>
      </c>
      <c r="E59" t="s">
        <v>16</v>
      </c>
      <c r="F59" t="s">
        <v>675</v>
      </c>
      <c r="G59" t="s">
        <v>837</v>
      </c>
      <c r="H59" s="45">
        <v>549.39</v>
      </c>
      <c r="I59" s="46">
        <v>45078</v>
      </c>
      <c r="J59" s="46">
        <v>45078</v>
      </c>
      <c r="K59" s="45">
        <v>549.39</v>
      </c>
    </row>
    <row r="60" spans="1:11">
      <c r="A60" t="s">
        <v>838</v>
      </c>
      <c r="B60">
        <v>83001630892</v>
      </c>
      <c r="C60" t="s">
        <v>673</v>
      </c>
      <c r="D60" t="s">
        <v>839</v>
      </c>
      <c r="E60" t="s">
        <v>16</v>
      </c>
      <c r="F60" t="s">
        <v>675</v>
      </c>
      <c r="G60" t="s">
        <v>840</v>
      </c>
      <c r="H60" s="45">
        <v>250</v>
      </c>
      <c r="I60" s="46">
        <v>45082</v>
      </c>
      <c r="J60" s="46">
        <v>45082</v>
      </c>
      <c r="K60" s="45">
        <v>250</v>
      </c>
    </row>
    <row r="61" spans="1:11">
      <c r="A61" t="s">
        <v>841</v>
      </c>
      <c r="B61">
        <v>83001630892</v>
      </c>
      <c r="C61" t="s">
        <v>673</v>
      </c>
      <c r="D61" t="s">
        <v>842</v>
      </c>
      <c r="E61" t="s">
        <v>16</v>
      </c>
      <c r="F61" t="s">
        <v>675</v>
      </c>
      <c r="G61" t="s">
        <v>843</v>
      </c>
      <c r="H61" s="45">
        <v>2893.5</v>
      </c>
      <c r="I61" s="46">
        <v>45083</v>
      </c>
      <c r="J61" s="46">
        <v>45083</v>
      </c>
      <c r="K61" s="45">
        <v>2893.5</v>
      </c>
    </row>
    <row r="62" spans="1:11">
      <c r="A62" t="s">
        <v>844</v>
      </c>
      <c r="B62">
        <v>83001630892</v>
      </c>
      <c r="C62" t="s">
        <v>673</v>
      </c>
      <c r="D62" t="s">
        <v>845</v>
      </c>
      <c r="E62" t="s">
        <v>16</v>
      </c>
      <c r="F62" t="s">
        <v>675</v>
      </c>
      <c r="G62" t="s">
        <v>846</v>
      </c>
      <c r="H62" s="45">
        <v>591.80999999999995</v>
      </c>
      <c r="I62" s="46">
        <v>45084</v>
      </c>
      <c r="J62" s="46">
        <v>45084</v>
      </c>
      <c r="K62" s="45">
        <v>591.80999999999995</v>
      </c>
    </row>
    <row r="63" spans="1:11">
      <c r="A63" t="s">
        <v>847</v>
      </c>
      <c r="B63">
        <v>83001630892</v>
      </c>
      <c r="C63" t="s">
        <v>673</v>
      </c>
      <c r="D63" t="s">
        <v>848</v>
      </c>
      <c r="E63" t="s">
        <v>16</v>
      </c>
      <c r="F63" t="s">
        <v>675</v>
      </c>
      <c r="G63" t="s">
        <v>846</v>
      </c>
      <c r="H63" s="45">
        <v>1458.53</v>
      </c>
      <c r="I63" s="46">
        <v>45089</v>
      </c>
      <c r="J63" s="46">
        <v>45089</v>
      </c>
      <c r="K63" s="45">
        <v>1458.53</v>
      </c>
    </row>
    <row r="64" spans="1:11">
      <c r="A64" t="s">
        <v>849</v>
      </c>
      <c r="B64">
        <v>83001630892</v>
      </c>
      <c r="C64" t="s">
        <v>673</v>
      </c>
      <c r="D64" t="s">
        <v>850</v>
      </c>
      <c r="E64" t="s">
        <v>16</v>
      </c>
      <c r="F64" t="s">
        <v>675</v>
      </c>
      <c r="G64" t="s">
        <v>793</v>
      </c>
      <c r="H64" s="45">
        <v>338.2</v>
      </c>
      <c r="I64" s="46">
        <v>45091</v>
      </c>
      <c r="J64" s="46">
        <v>45091</v>
      </c>
      <c r="K64" s="45">
        <v>338.2</v>
      </c>
    </row>
    <row r="65" spans="1:11">
      <c r="A65" t="s">
        <v>851</v>
      </c>
      <c r="B65">
        <v>83001630892</v>
      </c>
      <c r="C65" t="s">
        <v>673</v>
      </c>
      <c r="D65" t="s">
        <v>852</v>
      </c>
      <c r="E65" t="s">
        <v>16</v>
      </c>
      <c r="F65" t="s">
        <v>675</v>
      </c>
      <c r="G65" t="s">
        <v>853</v>
      </c>
      <c r="H65" s="45">
        <v>148.01</v>
      </c>
      <c r="I65" s="46">
        <v>45091</v>
      </c>
      <c r="J65" s="46">
        <v>45091</v>
      </c>
      <c r="K65" s="45">
        <v>148.01</v>
      </c>
    </row>
    <row r="66" spans="1:11">
      <c r="A66" t="s">
        <v>854</v>
      </c>
      <c r="B66">
        <v>83001630892</v>
      </c>
      <c r="C66" t="s">
        <v>673</v>
      </c>
      <c r="D66" t="s">
        <v>855</v>
      </c>
      <c r="E66" t="s">
        <v>16</v>
      </c>
      <c r="F66" t="s">
        <v>675</v>
      </c>
      <c r="G66" t="s">
        <v>812</v>
      </c>
      <c r="H66" s="45">
        <v>6600</v>
      </c>
      <c r="I66" s="46">
        <v>45092</v>
      </c>
      <c r="J66" s="46">
        <v>45092</v>
      </c>
      <c r="K66" s="45">
        <v>6600</v>
      </c>
    </row>
    <row r="67" spans="1:11">
      <c r="A67" t="s">
        <v>856</v>
      </c>
      <c r="B67">
        <v>83001630892</v>
      </c>
      <c r="C67" t="s">
        <v>673</v>
      </c>
      <c r="D67" t="s">
        <v>857</v>
      </c>
      <c r="E67" t="s">
        <v>16</v>
      </c>
      <c r="F67" t="s">
        <v>675</v>
      </c>
      <c r="G67" t="s">
        <v>858</v>
      </c>
      <c r="H67" s="45">
        <v>167.85</v>
      </c>
      <c r="I67" s="46">
        <v>45099</v>
      </c>
      <c r="J67" s="46">
        <v>45099</v>
      </c>
      <c r="K67" s="45">
        <v>167.85</v>
      </c>
    </row>
    <row r="68" spans="1:11">
      <c r="A68" t="s">
        <v>859</v>
      </c>
      <c r="B68">
        <v>83001630892</v>
      </c>
      <c r="C68" t="s">
        <v>673</v>
      </c>
      <c r="D68" t="s">
        <v>860</v>
      </c>
      <c r="E68" t="s">
        <v>861</v>
      </c>
      <c r="F68" t="s">
        <v>675</v>
      </c>
      <c r="G68" t="s">
        <v>862</v>
      </c>
      <c r="H68" s="45">
        <v>1932.72</v>
      </c>
      <c r="I68" s="46">
        <v>45105</v>
      </c>
      <c r="J68" s="46">
        <v>45105</v>
      </c>
      <c r="K68" s="45">
        <v>1932.72</v>
      </c>
    </row>
    <row r="69" spans="1:11">
      <c r="A69" t="s">
        <v>863</v>
      </c>
      <c r="B69">
        <v>83001630892</v>
      </c>
      <c r="C69" t="s">
        <v>673</v>
      </c>
      <c r="D69" t="s">
        <v>864</v>
      </c>
      <c r="E69" t="s">
        <v>16</v>
      </c>
      <c r="F69" t="s">
        <v>865</v>
      </c>
      <c r="G69" t="s">
        <v>866</v>
      </c>
      <c r="H69" s="45">
        <v>300</v>
      </c>
      <c r="I69" s="46">
        <v>45111</v>
      </c>
      <c r="J69" s="46">
        <v>45111</v>
      </c>
      <c r="K69" s="45">
        <v>300</v>
      </c>
    </row>
    <row r="70" spans="1:11">
      <c r="A70" t="s">
        <v>867</v>
      </c>
      <c r="B70">
        <v>83001630892</v>
      </c>
      <c r="C70" t="s">
        <v>673</v>
      </c>
      <c r="D70" t="s">
        <v>868</v>
      </c>
      <c r="E70" t="s">
        <v>16</v>
      </c>
      <c r="F70" t="s">
        <v>675</v>
      </c>
      <c r="G70" t="s">
        <v>834</v>
      </c>
      <c r="H70" s="45">
        <v>365</v>
      </c>
      <c r="I70" s="46">
        <v>45111</v>
      </c>
      <c r="J70" s="46">
        <v>45111</v>
      </c>
      <c r="K70" s="45">
        <v>365</v>
      </c>
    </row>
    <row r="71" spans="1:11">
      <c r="A71" t="s">
        <v>869</v>
      </c>
      <c r="B71">
        <v>83001630892</v>
      </c>
      <c r="C71" t="s">
        <v>673</v>
      </c>
      <c r="D71" t="s">
        <v>870</v>
      </c>
      <c r="E71" t="s">
        <v>16</v>
      </c>
      <c r="F71" t="s">
        <v>675</v>
      </c>
      <c r="G71" t="s">
        <v>871</v>
      </c>
      <c r="H71" s="45">
        <v>347.39</v>
      </c>
      <c r="I71" s="46">
        <v>45112</v>
      </c>
      <c r="J71" s="46">
        <v>45112</v>
      </c>
      <c r="K71" s="45">
        <v>347.39</v>
      </c>
    </row>
    <row r="72" spans="1:11">
      <c r="A72" t="s">
        <v>872</v>
      </c>
      <c r="B72">
        <v>83001630892</v>
      </c>
      <c r="C72" t="s">
        <v>673</v>
      </c>
      <c r="D72" t="s">
        <v>873</v>
      </c>
      <c r="E72" t="s">
        <v>16</v>
      </c>
      <c r="F72" t="s">
        <v>675</v>
      </c>
      <c r="G72" t="s">
        <v>820</v>
      </c>
      <c r="H72" s="45">
        <v>51.85</v>
      </c>
      <c r="I72" s="46">
        <v>45112</v>
      </c>
      <c r="J72" s="46">
        <v>45112</v>
      </c>
      <c r="K72" s="45">
        <v>51.85</v>
      </c>
    </row>
    <row r="73" spans="1:11">
      <c r="A73" t="s">
        <v>874</v>
      </c>
      <c r="B73">
        <v>83001630892</v>
      </c>
      <c r="C73" t="s">
        <v>673</v>
      </c>
      <c r="D73" t="s">
        <v>875</v>
      </c>
      <c r="E73" t="s">
        <v>16</v>
      </c>
      <c r="F73" t="s">
        <v>675</v>
      </c>
      <c r="G73" t="s">
        <v>876</v>
      </c>
      <c r="H73" s="45">
        <v>48</v>
      </c>
      <c r="I73" s="46">
        <v>45112</v>
      </c>
      <c r="J73" s="46">
        <v>45112</v>
      </c>
      <c r="K73" s="45">
        <v>48</v>
      </c>
    </row>
    <row r="74" spans="1:11">
      <c r="A74" t="s">
        <v>877</v>
      </c>
      <c r="B74">
        <v>83001630892</v>
      </c>
      <c r="C74" t="s">
        <v>673</v>
      </c>
      <c r="D74" t="s">
        <v>878</v>
      </c>
      <c r="E74" t="s">
        <v>16</v>
      </c>
      <c r="F74" t="s">
        <v>675</v>
      </c>
      <c r="G74" t="s">
        <v>783</v>
      </c>
      <c r="H74" s="45">
        <v>261.5</v>
      </c>
      <c r="I74" s="46">
        <v>45112</v>
      </c>
      <c r="J74" s="46">
        <v>45112</v>
      </c>
      <c r="K74" s="45">
        <v>261.5</v>
      </c>
    </row>
    <row r="75" spans="1:11">
      <c r="A75" t="s">
        <v>879</v>
      </c>
      <c r="B75">
        <v>83001630892</v>
      </c>
      <c r="C75" t="s">
        <v>673</v>
      </c>
      <c r="D75" t="s">
        <v>880</v>
      </c>
      <c r="E75" t="s">
        <v>16</v>
      </c>
      <c r="F75" t="s">
        <v>675</v>
      </c>
      <c r="G75" t="s">
        <v>881</v>
      </c>
      <c r="H75" s="45">
        <v>392.62</v>
      </c>
      <c r="I75" s="46">
        <v>45114</v>
      </c>
      <c r="J75" s="46">
        <v>45114</v>
      </c>
      <c r="K75" s="45">
        <v>392.62</v>
      </c>
    </row>
    <row r="76" spans="1:11">
      <c r="A76" t="s">
        <v>882</v>
      </c>
      <c r="B76">
        <v>83001630892</v>
      </c>
      <c r="C76" t="s">
        <v>673</v>
      </c>
      <c r="D76" t="s">
        <v>883</v>
      </c>
      <c r="E76" t="s">
        <v>16</v>
      </c>
      <c r="F76" t="s">
        <v>675</v>
      </c>
      <c r="G76" t="s">
        <v>884</v>
      </c>
      <c r="H76" s="45">
        <v>500</v>
      </c>
      <c r="I76" s="46">
        <v>45114</v>
      </c>
      <c r="J76" s="46">
        <v>45114</v>
      </c>
      <c r="K76" s="45">
        <v>500</v>
      </c>
    </row>
    <row r="77" spans="1:11">
      <c r="A77" t="s">
        <v>885</v>
      </c>
      <c r="B77">
        <v>83001630892</v>
      </c>
      <c r="C77" t="s">
        <v>673</v>
      </c>
      <c r="D77" t="s">
        <v>886</v>
      </c>
      <c r="E77" t="s">
        <v>16</v>
      </c>
      <c r="F77" t="s">
        <v>675</v>
      </c>
      <c r="G77" t="s">
        <v>887</v>
      </c>
      <c r="H77" s="45">
        <v>114.4</v>
      </c>
      <c r="I77" s="46">
        <v>45131</v>
      </c>
      <c r="J77" s="46">
        <v>45131</v>
      </c>
      <c r="K77" s="45">
        <v>114.4</v>
      </c>
    </row>
    <row r="78" spans="1:11">
      <c r="A78" t="s">
        <v>888</v>
      </c>
      <c r="B78">
        <v>83001630892</v>
      </c>
      <c r="C78" t="s">
        <v>673</v>
      </c>
      <c r="D78" t="s">
        <v>889</v>
      </c>
      <c r="E78" t="s">
        <v>16</v>
      </c>
      <c r="F78" t="s">
        <v>675</v>
      </c>
      <c r="G78" t="s">
        <v>890</v>
      </c>
      <c r="H78" s="45">
        <v>38.380000000000003</v>
      </c>
      <c r="I78" s="46">
        <v>45131</v>
      </c>
      <c r="J78" s="46">
        <v>45131</v>
      </c>
      <c r="K78" s="45">
        <v>38.380000000000003</v>
      </c>
    </row>
    <row r="79" spans="1:11">
      <c r="A79" t="s">
        <v>891</v>
      </c>
      <c r="B79">
        <v>83001630892</v>
      </c>
      <c r="C79" t="s">
        <v>673</v>
      </c>
      <c r="D79" t="s">
        <v>892</v>
      </c>
      <c r="E79" t="s">
        <v>16</v>
      </c>
      <c r="F79" t="s">
        <v>675</v>
      </c>
      <c r="G79" t="s">
        <v>893</v>
      </c>
      <c r="H79" s="45">
        <v>1050</v>
      </c>
      <c r="I79" s="46">
        <v>45131</v>
      </c>
      <c r="J79" s="46">
        <v>45131</v>
      </c>
      <c r="K79" s="45">
        <v>1050</v>
      </c>
    </row>
    <row r="80" spans="1:11">
      <c r="A80" t="s">
        <v>894</v>
      </c>
      <c r="B80">
        <v>83001630892</v>
      </c>
      <c r="C80" t="s">
        <v>673</v>
      </c>
      <c r="D80" t="s">
        <v>895</v>
      </c>
      <c r="E80" t="s">
        <v>16</v>
      </c>
      <c r="F80" t="s">
        <v>675</v>
      </c>
      <c r="G80" t="s">
        <v>693</v>
      </c>
      <c r="H80" s="45">
        <v>11</v>
      </c>
      <c r="I80" s="46">
        <v>45132</v>
      </c>
      <c r="J80" s="46">
        <v>45132</v>
      </c>
      <c r="K80" s="45">
        <v>11</v>
      </c>
    </row>
    <row r="81" spans="1:11">
      <c r="A81" t="s">
        <v>896</v>
      </c>
      <c r="B81">
        <v>83001630892</v>
      </c>
      <c r="C81" t="s">
        <v>673</v>
      </c>
      <c r="D81" t="s">
        <v>897</v>
      </c>
      <c r="E81" t="s">
        <v>16</v>
      </c>
      <c r="F81" t="s">
        <v>675</v>
      </c>
      <c r="G81" t="s">
        <v>898</v>
      </c>
      <c r="H81" s="45">
        <v>212</v>
      </c>
      <c r="I81" s="46">
        <v>45132</v>
      </c>
      <c r="J81" s="46">
        <v>45132</v>
      </c>
      <c r="K81" s="45">
        <v>212</v>
      </c>
    </row>
    <row r="82" spans="1:11">
      <c r="A82" t="s">
        <v>899</v>
      </c>
      <c r="B82">
        <v>83001630892</v>
      </c>
      <c r="C82" t="s">
        <v>673</v>
      </c>
      <c r="D82" t="s">
        <v>900</v>
      </c>
      <c r="E82" t="s">
        <v>16</v>
      </c>
      <c r="F82" t="s">
        <v>675</v>
      </c>
      <c r="G82" t="s">
        <v>679</v>
      </c>
      <c r="H82" s="45">
        <v>2406.5</v>
      </c>
      <c r="I82" s="46">
        <v>45133</v>
      </c>
      <c r="J82" s="46">
        <v>45133</v>
      </c>
      <c r="K82" s="45">
        <v>2406.5</v>
      </c>
    </row>
    <row r="83" spans="1:11">
      <c r="A83" t="s">
        <v>901</v>
      </c>
      <c r="B83">
        <v>83001630892</v>
      </c>
      <c r="C83" t="s">
        <v>673</v>
      </c>
      <c r="D83" t="s">
        <v>902</v>
      </c>
      <c r="E83" t="s">
        <v>16</v>
      </c>
      <c r="F83" t="s">
        <v>675</v>
      </c>
      <c r="G83" t="s">
        <v>903</v>
      </c>
      <c r="H83" s="45">
        <v>320</v>
      </c>
      <c r="I83" s="46">
        <v>45134</v>
      </c>
      <c r="J83" s="46">
        <v>45134</v>
      </c>
      <c r="K83" s="45">
        <v>320</v>
      </c>
    </row>
    <row r="84" spans="1:11">
      <c r="A84" t="s">
        <v>904</v>
      </c>
      <c r="B84">
        <v>83001630892</v>
      </c>
      <c r="C84" t="s">
        <v>673</v>
      </c>
      <c r="D84" t="s">
        <v>905</v>
      </c>
      <c r="E84" t="s">
        <v>16</v>
      </c>
      <c r="F84" t="s">
        <v>675</v>
      </c>
      <c r="G84" t="s">
        <v>906</v>
      </c>
      <c r="H84" s="45">
        <v>5600</v>
      </c>
      <c r="I84" s="46">
        <v>45155</v>
      </c>
      <c r="J84" s="46">
        <v>45155</v>
      </c>
      <c r="K84" s="45">
        <v>5600</v>
      </c>
    </row>
    <row r="85" spans="1:11" ht="43.2">
      <c r="A85" t="s">
        <v>907</v>
      </c>
      <c r="B85">
        <v>83001630892</v>
      </c>
      <c r="C85" t="s">
        <v>673</v>
      </c>
      <c r="D85" t="s">
        <v>908</v>
      </c>
      <c r="E85" t="s">
        <v>16</v>
      </c>
      <c r="F85" s="47" t="s">
        <v>909</v>
      </c>
      <c r="G85" t="s">
        <v>761</v>
      </c>
      <c r="H85" s="45">
        <v>796.56</v>
      </c>
      <c r="I85" s="46">
        <v>45155</v>
      </c>
      <c r="J85" s="46">
        <v>45155</v>
      </c>
      <c r="K85" s="45">
        <v>796.56</v>
      </c>
    </row>
    <row r="86" spans="1:11">
      <c r="A86" t="s">
        <v>910</v>
      </c>
      <c r="B86">
        <v>83001630892</v>
      </c>
      <c r="C86" t="s">
        <v>673</v>
      </c>
      <c r="D86" t="s">
        <v>911</v>
      </c>
      <c r="E86" t="s">
        <v>16</v>
      </c>
      <c r="F86" t="s">
        <v>675</v>
      </c>
      <c r="G86" t="s">
        <v>912</v>
      </c>
      <c r="H86" s="45">
        <v>2000</v>
      </c>
      <c r="I86" s="46">
        <v>45155</v>
      </c>
      <c r="J86" s="46">
        <v>45155</v>
      </c>
      <c r="K86" s="45">
        <v>2000</v>
      </c>
    </row>
    <row r="87" spans="1:11" ht="28.8">
      <c r="A87" t="s">
        <v>913</v>
      </c>
      <c r="B87">
        <v>83001630892</v>
      </c>
      <c r="C87" t="s">
        <v>673</v>
      </c>
      <c r="D87" t="s">
        <v>914</v>
      </c>
      <c r="E87" t="s">
        <v>16</v>
      </c>
      <c r="F87" s="47" t="s">
        <v>915</v>
      </c>
      <c r="G87" t="s">
        <v>916</v>
      </c>
      <c r="H87" s="45">
        <v>999.6</v>
      </c>
      <c r="I87" s="46">
        <v>45156</v>
      </c>
      <c r="J87" s="46">
        <v>45156</v>
      </c>
      <c r="K87" s="45">
        <v>999.6</v>
      </c>
    </row>
    <row r="88" spans="1:11">
      <c r="A88" t="s">
        <v>917</v>
      </c>
      <c r="B88">
        <v>83001630892</v>
      </c>
      <c r="C88" t="s">
        <v>673</v>
      </c>
      <c r="D88" t="s">
        <v>918</v>
      </c>
      <c r="E88" t="s">
        <v>16</v>
      </c>
      <c r="F88" t="s">
        <v>675</v>
      </c>
      <c r="G88" t="s">
        <v>912</v>
      </c>
      <c r="H88" s="45">
        <v>351</v>
      </c>
      <c r="I88" s="46">
        <v>45167</v>
      </c>
      <c r="J88" s="46">
        <v>45167</v>
      </c>
      <c r="K88" s="45">
        <v>351</v>
      </c>
    </row>
    <row r="89" spans="1:11">
      <c r="A89" t="s">
        <v>919</v>
      </c>
      <c r="B89">
        <v>83001630892</v>
      </c>
      <c r="C89" t="s">
        <v>673</v>
      </c>
      <c r="D89" t="s">
        <v>920</v>
      </c>
      <c r="E89" t="s">
        <v>16</v>
      </c>
      <c r="F89" t="s">
        <v>675</v>
      </c>
      <c r="G89" t="s">
        <v>679</v>
      </c>
      <c r="H89" s="45">
        <v>300</v>
      </c>
      <c r="I89" s="46">
        <v>45174</v>
      </c>
      <c r="J89" s="46">
        <v>45174</v>
      </c>
      <c r="K89" s="45">
        <v>300</v>
      </c>
    </row>
    <row r="90" spans="1:11">
      <c r="A90" t="s">
        <v>921</v>
      </c>
      <c r="B90">
        <v>83001630892</v>
      </c>
      <c r="C90" t="s">
        <v>673</v>
      </c>
      <c r="D90" t="s">
        <v>922</v>
      </c>
      <c r="E90" t="s">
        <v>16</v>
      </c>
      <c r="F90" t="s">
        <v>675</v>
      </c>
      <c r="G90" t="s">
        <v>923</v>
      </c>
      <c r="H90" s="45">
        <v>3988.8</v>
      </c>
      <c r="I90" s="46">
        <v>45174</v>
      </c>
      <c r="J90" s="46">
        <v>45174</v>
      </c>
      <c r="K90" s="45">
        <v>3988.8</v>
      </c>
    </row>
    <row r="91" spans="1:11">
      <c r="A91" t="s">
        <v>924</v>
      </c>
      <c r="B91">
        <v>83001630892</v>
      </c>
      <c r="C91" t="s">
        <v>673</v>
      </c>
      <c r="D91" t="s">
        <v>925</v>
      </c>
      <c r="E91" t="s">
        <v>16</v>
      </c>
      <c r="F91" t="s">
        <v>675</v>
      </c>
      <c r="G91" t="s">
        <v>926</v>
      </c>
      <c r="H91" s="45">
        <v>900</v>
      </c>
      <c r="I91" s="46">
        <v>45175</v>
      </c>
      <c r="J91" s="46">
        <v>45175</v>
      </c>
      <c r="K91" s="45">
        <v>900</v>
      </c>
    </row>
    <row r="92" spans="1:11">
      <c r="A92" t="s">
        <v>927</v>
      </c>
      <c r="B92">
        <v>83001630892</v>
      </c>
      <c r="C92" t="s">
        <v>673</v>
      </c>
      <c r="D92" t="s">
        <v>928</v>
      </c>
      <c r="E92" t="s">
        <v>16</v>
      </c>
      <c r="F92" t="s">
        <v>675</v>
      </c>
      <c r="G92" t="s">
        <v>929</v>
      </c>
      <c r="H92" s="45">
        <v>422.71</v>
      </c>
      <c r="I92" s="46">
        <v>45175</v>
      </c>
      <c r="J92" s="46">
        <v>45175</v>
      </c>
      <c r="K92" s="45">
        <v>422.71</v>
      </c>
    </row>
    <row r="93" spans="1:11">
      <c r="A93" t="s">
        <v>930</v>
      </c>
      <c r="B93">
        <v>83001630892</v>
      </c>
      <c r="C93" t="s">
        <v>673</v>
      </c>
      <c r="D93" t="s">
        <v>931</v>
      </c>
      <c r="E93" t="s">
        <v>16</v>
      </c>
      <c r="F93" t="s">
        <v>675</v>
      </c>
      <c r="G93" t="s">
        <v>932</v>
      </c>
      <c r="H93" s="45">
        <v>170.5</v>
      </c>
      <c r="I93" s="46">
        <v>45180</v>
      </c>
      <c r="J93" s="46">
        <v>45180</v>
      </c>
      <c r="K93" s="45">
        <v>170.5</v>
      </c>
    </row>
    <row r="94" spans="1:11">
      <c r="A94" t="s">
        <v>933</v>
      </c>
      <c r="B94">
        <v>83001630892</v>
      </c>
      <c r="C94" t="s">
        <v>673</v>
      </c>
      <c r="D94" t="s">
        <v>934</v>
      </c>
      <c r="E94" t="s">
        <v>16</v>
      </c>
      <c r="F94" t="s">
        <v>675</v>
      </c>
      <c r="G94" t="s">
        <v>935</v>
      </c>
      <c r="H94" s="45">
        <v>21286.16</v>
      </c>
      <c r="I94" s="46">
        <v>45181</v>
      </c>
      <c r="J94" s="46">
        <v>45181</v>
      </c>
      <c r="K94" s="45">
        <v>21286.16</v>
      </c>
    </row>
    <row r="95" spans="1:11">
      <c r="A95" t="s">
        <v>936</v>
      </c>
      <c r="B95">
        <v>83001630892</v>
      </c>
      <c r="C95" t="s">
        <v>673</v>
      </c>
      <c r="D95" t="s">
        <v>937</v>
      </c>
      <c r="E95" t="s">
        <v>16</v>
      </c>
      <c r="F95" t="s">
        <v>675</v>
      </c>
      <c r="G95" t="s">
        <v>938</v>
      </c>
      <c r="H95" s="45">
        <v>684.51</v>
      </c>
      <c r="I95" s="46">
        <v>45181</v>
      </c>
      <c r="J95" s="46">
        <v>45181</v>
      </c>
      <c r="K95" s="45">
        <v>684.51</v>
      </c>
    </row>
    <row r="96" spans="1:11">
      <c r="A96" t="s">
        <v>939</v>
      </c>
      <c r="B96">
        <v>83001630892</v>
      </c>
      <c r="C96" t="s">
        <v>673</v>
      </c>
      <c r="D96" t="s">
        <v>940</v>
      </c>
      <c r="E96" t="s">
        <v>16</v>
      </c>
      <c r="F96" t="s">
        <v>675</v>
      </c>
      <c r="G96" t="s">
        <v>941</v>
      </c>
      <c r="H96" s="45">
        <v>6500</v>
      </c>
      <c r="I96" s="46">
        <v>45181</v>
      </c>
      <c r="J96" s="46">
        <v>45181</v>
      </c>
      <c r="K96" s="45">
        <v>6500</v>
      </c>
    </row>
    <row r="97" spans="1:11">
      <c r="A97" t="s">
        <v>942</v>
      </c>
      <c r="B97">
        <v>83001630892</v>
      </c>
      <c r="C97" t="s">
        <v>673</v>
      </c>
      <c r="D97" t="s">
        <v>943</v>
      </c>
      <c r="E97" t="s">
        <v>16</v>
      </c>
      <c r="F97" t="s">
        <v>675</v>
      </c>
      <c r="G97" t="s">
        <v>944</v>
      </c>
      <c r="H97" s="45">
        <v>5067.5</v>
      </c>
      <c r="I97" s="46">
        <v>45201</v>
      </c>
      <c r="J97" s="46">
        <v>45201</v>
      </c>
      <c r="K97" s="45">
        <v>5067.5</v>
      </c>
    </row>
    <row r="98" spans="1:11">
      <c r="A98" t="s">
        <v>945</v>
      </c>
      <c r="B98">
        <v>83001630892</v>
      </c>
      <c r="C98" t="s">
        <v>673</v>
      </c>
      <c r="D98" t="s">
        <v>946</v>
      </c>
      <c r="E98" t="s">
        <v>16</v>
      </c>
      <c r="F98" t="s">
        <v>675</v>
      </c>
      <c r="G98" t="s">
        <v>789</v>
      </c>
      <c r="H98" s="45">
        <v>229.8</v>
      </c>
      <c r="I98" s="46">
        <v>45201</v>
      </c>
      <c r="J98" s="46">
        <v>45201</v>
      </c>
      <c r="K98" s="45">
        <v>229.8</v>
      </c>
    </row>
    <row r="99" spans="1:11">
      <c r="A99" t="s">
        <v>947</v>
      </c>
      <c r="B99">
        <v>83001630892</v>
      </c>
      <c r="C99" t="s">
        <v>673</v>
      </c>
      <c r="D99" t="s">
        <v>948</v>
      </c>
      <c r="E99" t="s">
        <v>16</v>
      </c>
      <c r="F99" t="s">
        <v>675</v>
      </c>
      <c r="G99" t="s">
        <v>949</v>
      </c>
      <c r="H99" s="45">
        <v>675</v>
      </c>
      <c r="I99" s="46">
        <v>45203</v>
      </c>
      <c r="J99" s="46">
        <v>45203</v>
      </c>
      <c r="K99" s="45">
        <v>675</v>
      </c>
    </row>
    <row r="100" spans="1:11">
      <c r="A100" t="s">
        <v>950</v>
      </c>
      <c r="B100">
        <v>83001630892</v>
      </c>
      <c r="C100" t="s">
        <v>673</v>
      </c>
      <c r="D100" t="s">
        <v>951</v>
      </c>
      <c r="E100" t="s">
        <v>16</v>
      </c>
      <c r="F100" t="s">
        <v>675</v>
      </c>
      <c r="G100" t="s">
        <v>752</v>
      </c>
      <c r="H100" s="45">
        <v>900</v>
      </c>
      <c r="I100" s="46">
        <v>45203</v>
      </c>
      <c r="J100" s="46">
        <v>45203</v>
      </c>
      <c r="K100" s="45">
        <v>900</v>
      </c>
    </row>
    <row r="101" spans="1:11">
      <c r="A101" t="s">
        <v>952</v>
      </c>
      <c r="B101">
        <v>83001630892</v>
      </c>
      <c r="C101" t="s">
        <v>673</v>
      </c>
      <c r="D101" t="s">
        <v>953</v>
      </c>
      <c r="E101" t="s">
        <v>16</v>
      </c>
      <c r="F101" t="s">
        <v>675</v>
      </c>
      <c r="G101" t="s">
        <v>954</v>
      </c>
      <c r="H101" s="45">
        <v>500</v>
      </c>
      <c r="I101" s="46">
        <v>45203</v>
      </c>
      <c r="J101" s="46">
        <v>45203</v>
      </c>
      <c r="K101" s="45">
        <v>500</v>
      </c>
    </row>
    <row r="102" spans="1:11">
      <c r="A102" t="s">
        <v>955</v>
      </c>
      <c r="B102">
        <v>83001630892</v>
      </c>
      <c r="C102" t="s">
        <v>673</v>
      </c>
      <c r="D102" t="s">
        <v>956</v>
      </c>
      <c r="E102" t="s">
        <v>16</v>
      </c>
      <c r="F102" t="s">
        <v>675</v>
      </c>
      <c r="G102" t="s">
        <v>957</v>
      </c>
      <c r="H102" s="45">
        <v>1449.94</v>
      </c>
      <c r="I102" s="46">
        <v>45203</v>
      </c>
      <c r="J102" s="46">
        <v>45203</v>
      </c>
      <c r="K102" s="45">
        <v>1449.94</v>
      </c>
    </row>
    <row r="103" spans="1:11">
      <c r="A103" t="s">
        <v>958</v>
      </c>
      <c r="B103">
        <v>83001630892</v>
      </c>
      <c r="C103" t="s">
        <v>673</v>
      </c>
      <c r="D103" t="s">
        <v>959</v>
      </c>
      <c r="E103" t="s">
        <v>16</v>
      </c>
      <c r="F103" t="s">
        <v>675</v>
      </c>
      <c r="G103" t="s">
        <v>817</v>
      </c>
      <c r="H103" s="45">
        <v>20300</v>
      </c>
      <c r="I103" s="46">
        <v>45204</v>
      </c>
      <c r="J103" s="46">
        <v>45204</v>
      </c>
      <c r="K103" s="45">
        <v>20300</v>
      </c>
    </row>
    <row r="104" spans="1:11">
      <c r="A104" t="s">
        <v>960</v>
      </c>
      <c r="B104">
        <v>83001630892</v>
      </c>
      <c r="C104" t="s">
        <v>673</v>
      </c>
      <c r="D104" t="s">
        <v>961</v>
      </c>
      <c r="E104" t="s">
        <v>16</v>
      </c>
      <c r="F104" t="s">
        <v>675</v>
      </c>
      <c r="G104" t="s">
        <v>962</v>
      </c>
      <c r="H104" s="45">
        <v>392.16</v>
      </c>
      <c r="I104" s="46">
        <v>45205</v>
      </c>
      <c r="J104" s="46">
        <v>45205</v>
      </c>
      <c r="K104" s="45">
        <v>392.16</v>
      </c>
    </row>
    <row r="105" spans="1:11">
      <c r="A105" t="s">
        <v>963</v>
      </c>
      <c r="B105">
        <v>83001630892</v>
      </c>
      <c r="C105" t="s">
        <v>673</v>
      </c>
      <c r="D105" t="s">
        <v>964</v>
      </c>
      <c r="E105" t="s">
        <v>16</v>
      </c>
      <c r="F105" t="s">
        <v>675</v>
      </c>
      <c r="G105" t="s">
        <v>965</v>
      </c>
      <c r="H105" s="45">
        <v>4800</v>
      </c>
      <c r="I105" s="46">
        <v>45210</v>
      </c>
      <c r="J105" s="46">
        <v>45210</v>
      </c>
      <c r="K105" s="45">
        <v>4800</v>
      </c>
    </row>
    <row r="106" spans="1:11">
      <c r="A106" t="s">
        <v>966</v>
      </c>
      <c r="B106">
        <v>83001630892</v>
      </c>
      <c r="C106" t="s">
        <v>673</v>
      </c>
      <c r="D106" t="s">
        <v>967</v>
      </c>
      <c r="E106" t="s">
        <v>16</v>
      </c>
      <c r="F106" t="s">
        <v>675</v>
      </c>
      <c r="G106" t="s">
        <v>765</v>
      </c>
      <c r="H106" s="45">
        <v>968.56</v>
      </c>
      <c r="I106" s="46">
        <v>45215</v>
      </c>
      <c r="J106" s="46">
        <v>45215</v>
      </c>
      <c r="K106" s="45">
        <v>968.56</v>
      </c>
    </row>
    <row r="107" spans="1:11">
      <c r="A107" t="s">
        <v>968</v>
      </c>
      <c r="B107">
        <v>83001630892</v>
      </c>
      <c r="C107" t="s">
        <v>673</v>
      </c>
      <c r="D107" t="s">
        <v>969</v>
      </c>
      <c r="E107" t="s">
        <v>16</v>
      </c>
      <c r="F107" t="s">
        <v>675</v>
      </c>
      <c r="G107" t="s">
        <v>812</v>
      </c>
      <c r="H107" s="45">
        <v>1927</v>
      </c>
      <c r="I107" s="46">
        <v>45215</v>
      </c>
      <c r="J107" s="46">
        <v>45215</v>
      </c>
      <c r="K107" s="45">
        <v>1927</v>
      </c>
    </row>
    <row r="108" spans="1:11">
      <c r="A108" t="s">
        <v>970</v>
      </c>
      <c r="B108">
        <v>83001630892</v>
      </c>
      <c r="C108" t="s">
        <v>673</v>
      </c>
      <c r="D108" t="s">
        <v>971</v>
      </c>
      <c r="E108" t="s">
        <v>16</v>
      </c>
      <c r="F108" t="s">
        <v>675</v>
      </c>
      <c r="G108" t="s">
        <v>804</v>
      </c>
      <c r="H108" s="45">
        <v>2000</v>
      </c>
      <c r="I108" s="46">
        <v>45218</v>
      </c>
      <c r="J108" s="46">
        <v>45218</v>
      </c>
      <c r="K108" s="45">
        <v>2000</v>
      </c>
    </row>
    <row r="109" spans="1:11">
      <c r="A109" t="s">
        <v>972</v>
      </c>
      <c r="B109">
        <v>83001630892</v>
      </c>
      <c r="C109" t="s">
        <v>673</v>
      </c>
      <c r="D109" t="s">
        <v>973</v>
      </c>
      <c r="E109" t="s">
        <v>16</v>
      </c>
      <c r="F109" t="s">
        <v>675</v>
      </c>
      <c r="G109" t="s">
        <v>974</v>
      </c>
      <c r="H109" s="45">
        <v>212.35</v>
      </c>
      <c r="I109" s="46">
        <v>45224</v>
      </c>
      <c r="J109" s="46">
        <v>45224</v>
      </c>
      <c r="K109" s="45">
        <v>212.35</v>
      </c>
    </row>
    <row r="110" spans="1:11">
      <c r="A110" t="s">
        <v>975</v>
      </c>
      <c r="B110">
        <v>83001630892</v>
      </c>
      <c r="C110" t="s">
        <v>673</v>
      </c>
      <c r="D110" t="s">
        <v>976</v>
      </c>
      <c r="E110" t="s">
        <v>16</v>
      </c>
      <c r="F110" t="s">
        <v>977</v>
      </c>
      <c r="G110" t="s">
        <v>709</v>
      </c>
      <c r="H110" s="45">
        <v>16990</v>
      </c>
      <c r="I110" s="46">
        <v>45226</v>
      </c>
      <c r="J110" s="46">
        <v>45226</v>
      </c>
      <c r="K110" s="45">
        <v>16990</v>
      </c>
    </row>
    <row r="111" spans="1:11">
      <c r="A111" t="s">
        <v>978</v>
      </c>
      <c r="B111">
        <v>83001630892</v>
      </c>
      <c r="C111" t="s">
        <v>673</v>
      </c>
      <c r="D111" t="s">
        <v>979</v>
      </c>
      <c r="E111" t="s">
        <v>16</v>
      </c>
      <c r="F111" t="s">
        <v>675</v>
      </c>
      <c r="G111" t="s">
        <v>974</v>
      </c>
      <c r="H111" s="45">
        <v>414.19</v>
      </c>
      <c r="I111" s="46">
        <v>45238</v>
      </c>
      <c r="J111" s="46">
        <v>45238</v>
      </c>
      <c r="K111" s="45">
        <v>414.19</v>
      </c>
    </row>
    <row r="112" spans="1:11">
      <c r="A112" t="s">
        <v>980</v>
      </c>
      <c r="B112">
        <v>83001630892</v>
      </c>
      <c r="C112" t="s">
        <v>673</v>
      </c>
      <c r="D112" t="s">
        <v>981</v>
      </c>
      <c r="E112" t="s">
        <v>16</v>
      </c>
      <c r="F112" t="s">
        <v>675</v>
      </c>
      <c r="G112" t="s">
        <v>974</v>
      </c>
      <c r="H112" s="45">
        <v>233.94</v>
      </c>
      <c r="I112" s="46">
        <v>45238</v>
      </c>
      <c r="J112" s="46">
        <v>45238</v>
      </c>
      <c r="K112" s="45">
        <v>233.94</v>
      </c>
    </row>
    <row r="113" spans="1:11">
      <c r="A113" t="s">
        <v>982</v>
      </c>
      <c r="B113">
        <v>83001630892</v>
      </c>
      <c r="C113" t="s">
        <v>673</v>
      </c>
      <c r="D113" t="s">
        <v>983</v>
      </c>
      <c r="E113" t="s">
        <v>16</v>
      </c>
      <c r="F113" t="s">
        <v>675</v>
      </c>
      <c r="G113" t="s">
        <v>935</v>
      </c>
      <c r="H113" s="45">
        <v>561</v>
      </c>
      <c r="I113" s="46">
        <v>45238</v>
      </c>
      <c r="J113" s="46">
        <v>45238</v>
      </c>
      <c r="K113" s="45">
        <v>561</v>
      </c>
    </row>
    <row r="114" spans="1:11">
      <c r="A114" t="s">
        <v>984</v>
      </c>
      <c r="B114">
        <v>83001630892</v>
      </c>
      <c r="C114" t="s">
        <v>673</v>
      </c>
      <c r="D114" t="s">
        <v>985</v>
      </c>
      <c r="E114" t="s">
        <v>16</v>
      </c>
      <c r="F114" t="s">
        <v>675</v>
      </c>
      <c r="G114" t="s">
        <v>817</v>
      </c>
      <c r="H114" s="45">
        <v>1450</v>
      </c>
      <c r="I114" s="46">
        <v>45238</v>
      </c>
      <c r="J114" s="46">
        <v>45238</v>
      </c>
      <c r="K114" s="45">
        <v>1450</v>
      </c>
    </row>
    <row r="115" spans="1:11">
      <c r="A115" t="s">
        <v>986</v>
      </c>
      <c r="B115">
        <v>83001630892</v>
      </c>
      <c r="C115" t="s">
        <v>673</v>
      </c>
      <c r="D115" t="s">
        <v>987</v>
      </c>
      <c r="E115" t="s">
        <v>16</v>
      </c>
      <c r="F115" t="s">
        <v>675</v>
      </c>
      <c r="G115" t="s">
        <v>310</v>
      </c>
      <c r="H115" s="45">
        <v>50</v>
      </c>
      <c r="I115" s="46">
        <v>45238</v>
      </c>
      <c r="J115" s="46">
        <v>45238</v>
      </c>
      <c r="K115" s="45">
        <v>50</v>
      </c>
    </row>
    <row r="116" spans="1:11">
      <c r="A116" t="s">
        <v>988</v>
      </c>
      <c r="B116">
        <v>83001630892</v>
      </c>
      <c r="C116" t="s">
        <v>673</v>
      </c>
      <c r="D116" t="s">
        <v>989</v>
      </c>
      <c r="E116" t="s">
        <v>16</v>
      </c>
      <c r="F116" t="s">
        <v>675</v>
      </c>
      <c r="G116" t="s">
        <v>840</v>
      </c>
      <c r="H116" s="45">
        <v>1400</v>
      </c>
      <c r="I116" s="46">
        <v>45238</v>
      </c>
      <c r="J116" s="46">
        <v>45238</v>
      </c>
      <c r="K116" s="45">
        <v>1400</v>
      </c>
    </row>
    <row r="117" spans="1:11">
      <c r="A117" t="s">
        <v>990</v>
      </c>
      <c r="B117">
        <v>83001630892</v>
      </c>
      <c r="C117" t="s">
        <v>673</v>
      </c>
      <c r="D117" t="s">
        <v>991</v>
      </c>
      <c r="E117" t="s">
        <v>16</v>
      </c>
      <c r="F117" t="s">
        <v>675</v>
      </c>
      <c r="G117" t="s">
        <v>992</v>
      </c>
      <c r="H117" s="45">
        <v>1535.93</v>
      </c>
      <c r="I117" s="46">
        <v>45238</v>
      </c>
      <c r="J117" s="46">
        <v>45238</v>
      </c>
      <c r="K117" s="45">
        <v>1535.93</v>
      </c>
    </row>
    <row r="118" spans="1:11">
      <c r="A118" t="s">
        <v>993</v>
      </c>
      <c r="B118">
        <v>83001630892</v>
      </c>
      <c r="C118" t="s">
        <v>673</v>
      </c>
      <c r="D118" t="s">
        <v>994</v>
      </c>
      <c r="E118" t="s">
        <v>16</v>
      </c>
      <c r="F118" t="s">
        <v>675</v>
      </c>
      <c r="G118" t="s">
        <v>995</v>
      </c>
      <c r="H118" s="45">
        <v>145</v>
      </c>
      <c r="I118" s="46">
        <v>45239</v>
      </c>
      <c r="J118" s="46">
        <v>45239</v>
      </c>
      <c r="K118" s="45">
        <v>145</v>
      </c>
    </row>
    <row r="119" spans="1:11">
      <c r="A119" t="s">
        <v>996</v>
      </c>
      <c r="B119">
        <v>83001630892</v>
      </c>
      <c r="C119" t="s">
        <v>673</v>
      </c>
      <c r="D119" t="s">
        <v>997</v>
      </c>
      <c r="E119" t="s">
        <v>16</v>
      </c>
      <c r="F119" t="s">
        <v>998</v>
      </c>
      <c r="G119" t="s">
        <v>999</v>
      </c>
      <c r="H119" s="45">
        <v>1138.74</v>
      </c>
      <c r="I119" s="46">
        <v>45244</v>
      </c>
      <c r="J119" s="46">
        <v>45244</v>
      </c>
      <c r="K119" s="45">
        <v>1138.74</v>
      </c>
    </row>
    <row r="120" spans="1:11">
      <c r="A120" t="s">
        <v>1000</v>
      </c>
      <c r="B120">
        <v>83001630892</v>
      </c>
      <c r="C120" t="s">
        <v>673</v>
      </c>
      <c r="D120" t="s">
        <v>1001</v>
      </c>
      <c r="E120" t="s">
        <v>16</v>
      </c>
      <c r="F120" t="s">
        <v>1002</v>
      </c>
      <c r="G120" t="s">
        <v>1003</v>
      </c>
      <c r="H120" s="45">
        <v>2263.6</v>
      </c>
      <c r="I120" s="46">
        <v>45244</v>
      </c>
      <c r="J120" s="46">
        <v>45244</v>
      </c>
      <c r="K120" s="45">
        <v>2263.6</v>
      </c>
    </row>
    <row r="121" spans="1:11">
      <c r="A121" t="s">
        <v>1004</v>
      </c>
      <c r="B121">
        <v>83001630892</v>
      </c>
      <c r="C121" t="s">
        <v>673</v>
      </c>
      <c r="D121" t="s">
        <v>1005</v>
      </c>
      <c r="E121" t="s">
        <v>16</v>
      </c>
      <c r="F121" t="s">
        <v>675</v>
      </c>
      <c r="G121" t="s">
        <v>679</v>
      </c>
      <c r="H121" s="45">
        <v>269.7</v>
      </c>
      <c r="I121" s="46">
        <v>45244</v>
      </c>
      <c r="J121" s="46">
        <v>45244</v>
      </c>
      <c r="K121" s="45">
        <v>269.7</v>
      </c>
    </row>
    <row r="122" spans="1:11">
      <c r="A122" t="s">
        <v>1006</v>
      </c>
      <c r="B122">
        <v>83001630892</v>
      </c>
      <c r="C122" t="s">
        <v>673</v>
      </c>
      <c r="D122" t="s">
        <v>1007</v>
      </c>
      <c r="E122" t="s">
        <v>16</v>
      </c>
      <c r="F122" t="s">
        <v>675</v>
      </c>
      <c r="G122" t="s">
        <v>1008</v>
      </c>
      <c r="H122" s="45">
        <v>12200</v>
      </c>
      <c r="I122" s="46">
        <v>45245</v>
      </c>
      <c r="J122" s="46">
        <v>45245</v>
      </c>
      <c r="K122" s="45">
        <v>12200</v>
      </c>
    </row>
    <row r="123" spans="1:11">
      <c r="A123" t="s">
        <v>1009</v>
      </c>
      <c r="B123">
        <v>83001630892</v>
      </c>
      <c r="C123" t="s">
        <v>673</v>
      </c>
      <c r="D123" t="s">
        <v>1010</v>
      </c>
      <c r="E123" t="s">
        <v>16</v>
      </c>
      <c r="F123" t="s">
        <v>675</v>
      </c>
      <c r="G123" t="s">
        <v>884</v>
      </c>
      <c r="H123" s="45">
        <v>250</v>
      </c>
      <c r="I123" s="46">
        <v>45254</v>
      </c>
      <c r="J123" s="46">
        <v>45254</v>
      </c>
      <c r="K123" s="45">
        <v>250</v>
      </c>
    </row>
    <row r="124" spans="1:11">
      <c r="A124" t="s">
        <v>1011</v>
      </c>
      <c r="B124">
        <v>83001630892</v>
      </c>
      <c r="C124" t="s">
        <v>673</v>
      </c>
      <c r="D124" t="s">
        <v>1012</v>
      </c>
      <c r="E124" t="s">
        <v>16</v>
      </c>
      <c r="F124" t="s">
        <v>675</v>
      </c>
      <c r="G124" t="s">
        <v>1013</v>
      </c>
      <c r="H124" s="45">
        <v>1477.5</v>
      </c>
      <c r="I124" s="46">
        <v>45257</v>
      </c>
      <c r="J124" s="46">
        <v>45257</v>
      </c>
      <c r="K124" s="45">
        <v>1477.5</v>
      </c>
    </row>
    <row r="125" spans="1:11">
      <c r="A125" t="s">
        <v>1014</v>
      </c>
      <c r="B125">
        <v>83001630892</v>
      </c>
      <c r="C125" t="s">
        <v>673</v>
      </c>
      <c r="D125" t="s">
        <v>1015</v>
      </c>
      <c r="E125" t="s">
        <v>16</v>
      </c>
      <c r="F125" t="s">
        <v>675</v>
      </c>
      <c r="G125" t="s">
        <v>1016</v>
      </c>
      <c r="H125" s="45">
        <v>410</v>
      </c>
      <c r="I125" s="46">
        <v>45257</v>
      </c>
      <c r="J125" s="46">
        <v>45257</v>
      </c>
      <c r="K125" s="45">
        <v>410</v>
      </c>
    </row>
    <row r="126" spans="1:11">
      <c r="A126" t="s">
        <v>1017</v>
      </c>
      <c r="B126">
        <v>83001630892</v>
      </c>
      <c r="C126" t="s">
        <v>673</v>
      </c>
      <c r="D126" t="s">
        <v>1018</v>
      </c>
      <c r="E126" t="s">
        <v>16</v>
      </c>
      <c r="F126" t="s">
        <v>675</v>
      </c>
      <c r="G126" t="s">
        <v>679</v>
      </c>
      <c r="H126" s="45">
        <v>264.60000000000002</v>
      </c>
      <c r="I126" s="46">
        <v>45261</v>
      </c>
      <c r="J126" s="46">
        <v>45261</v>
      </c>
      <c r="K126" s="45">
        <v>264.60000000000002</v>
      </c>
    </row>
    <row r="127" spans="1:11">
      <c r="A127" t="s">
        <v>1019</v>
      </c>
      <c r="B127">
        <v>83001630892</v>
      </c>
      <c r="C127" t="s">
        <v>673</v>
      </c>
      <c r="D127" t="s">
        <v>1020</v>
      </c>
      <c r="E127" t="s">
        <v>16</v>
      </c>
      <c r="F127" t="s">
        <v>675</v>
      </c>
      <c r="G127" t="s">
        <v>812</v>
      </c>
      <c r="H127" s="45">
        <v>180</v>
      </c>
      <c r="I127" s="46">
        <v>45264</v>
      </c>
      <c r="J127" s="46">
        <v>45264</v>
      </c>
      <c r="K127" s="45">
        <v>180</v>
      </c>
    </row>
    <row r="128" spans="1:11">
      <c r="A128" t="s">
        <v>1021</v>
      </c>
      <c r="B128">
        <v>83001630892</v>
      </c>
      <c r="C128" t="s">
        <v>673</v>
      </c>
      <c r="D128" t="s">
        <v>1022</v>
      </c>
      <c r="E128" t="s">
        <v>16</v>
      </c>
      <c r="F128" t="s">
        <v>675</v>
      </c>
      <c r="G128" t="s">
        <v>812</v>
      </c>
      <c r="H128" s="45">
        <v>288</v>
      </c>
      <c r="I128" s="46">
        <v>45264</v>
      </c>
      <c r="J128" s="46">
        <v>45264</v>
      </c>
      <c r="K128" s="45">
        <v>288</v>
      </c>
    </row>
    <row r="129" spans="1:11">
      <c r="A129" t="s">
        <v>1023</v>
      </c>
      <c r="B129">
        <v>83001630892</v>
      </c>
      <c r="C129" t="s">
        <v>673</v>
      </c>
      <c r="D129" t="s">
        <v>1024</v>
      </c>
      <c r="E129" t="s">
        <v>16</v>
      </c>
      <c r="F129" t="s">
        <v>675</v>
      </c>
      <c r="G129" t="s">
        <v>1025</v>
      </c>
      <c r="H129" s="45">
        <v>118.5</v>
      </c>
      <c r="I129" s="46">
        <v>45265</v>
      </c>
      <c r="J129" s="46">
        <v>45265</v>
      </c>
      <c r="K129" s="45">
        <v>118.5</v>
      </c>
    </row>
    <row r="130" spans="1:11">
      <c r="A130" t="s">
        <v>1026</v>
      </c>
      <c r="B130">
        <v>83001630892</v>
      </c>
      <c r="C130" t="s">
        <v>673</v>
      </c>
      <c r="D130" t="s">
        <v>1027</v>
      </c>
      <c r="E130" t="s">
        <v>16</v>
      </c>
      <c r="F130" t="s">
        <v>675</v>
      </c>
      <c r="G130" t="s">
        <v>1028</v>
      </c>
      <c r="H130" s="45">
        <v>48</v>
      </c>
      <c r="I130" s="46">
        <v>45265</v>
      </c>
      <c r="J130" s="46">
        <v>45265</v>
      </c>
      <c r="K130" s="45">
        <v>48</v>
      </c>
    </row>
    <row r="131" spans="1:11">
      <c r="A131" t="s">
        <v>1029</v>
      </c>
      <c r="B131">
        <v>83001630892</v>
      </c>
      <c r="C131" t="s">
        <v>673</v>
      </c>
      <c r="D131" t="s">
        <v>1030</v>
      </c>
      <c r="E131" t="s">
        <v>16</v>
      </c>
      <c r="F131" t="s">
        <v>675</v>
      </c>
      <c r="G131" t="s">
        <v>923</v>
      </c>
      <c r="H131" s="45">
        <v>1148.4000000000001</v>
      </c>
      <c r="I131" s="46">
        <v>45267</v>
      </c>
      <c r="J131" s="46">
        <v>45267</v>
      </c>
      <c r="K131" s="45">
        <v>1148.4000000000001</v>
      </c>
    </row>
    <row r="132" spans="1:11">
      <c r="A132" t="s">
        <v>1031</v>
      </c>
      <c r="B132">
        <v>83001630892</v>
      </c>
      <c r="C132" t="s">
        <v>673</v>
      </c>
      <c r="D132" t="s">
        <v>1032</v>
      </c>
      <c r="E132" t="s">
        <v>16</v>
      </c>
      <c r="F132" t="s">
        <v>675</v>
      </c>
      <c r="G132" t="s">
        <v>789</v>
      </c>
      <c r="H132" s="45">
        <v>530</v>
      </c>
      <c r="I132" s="46">
        <v>45272</v>
      </c>
      <c r="J132" s="46">
        <v>45272</v>
      </c>
      <c r="K132" s="45">
        <v>530</v>
      </c>
    </row>
    <row r="133" spans="1:11">
      <c r="A133" t="s">
        <v>1033</v>
      </c>
      <c r="B133">
        <v>83001630892</v>
      </c>
      <c r="C133" t="s">
        <v>673</v>
      </c>
      <c r="D133" t="s">
        <v>1034</v>
      </c>
      <c r="E133" t="s">
        <v>16</v>
      </c>
      <c r="F133" t="s">
        <v>675</v>
      </c>
      <c r="G133" t="s">
        <v>817</v>
      </c>
      <c r="H133" s="45">
        <v>622</v>
      </c>
      <c r="I133" s="46">
        <v>45272</v>
      </c>
      <c r="J133" s="46">
        <v>45272</v>
      </c>
      <c r="K133" s="45">
        <v>622</v>
      </c>
    </row>
    <row r="134" spans="1:11">
      <c r="A134" t="s">
        <v>1035</v>
      </c>
      <c r="B134">
        <v>83001630892</v>
      </c>
      <c r="C134" t="s">
        <v>673</v>
      </c>
      <c r="D134" t="s">
        <v>1036</v>
      </c>
      <c r="E134" t="s">
        <v>1037</v>
      </c>
      <c r="F134" t="s">
        <v>1038</v>
      </c>
      <c r="G134" t="s">
        <v>786</v>
      </c>
      <c r="H134" s="45">
        <v>700</v>
      </c>
      <c r="I134" s="46">
        <v>45273</v>
      </c>
      <c r="J134" s="46">
        <v>45273</v>
      </c>
      <c r="K134" s="45">
        <v>700</v>
      </c>
    </row>
    <row r="135" spans="1:11">
      <c r="A135" t="s">
        <v>1039</v>
      </c>
      <c r="B135">
        <v>83001630892</v>
      </c>
      <c r="C135" t="s">
        <v>673</v>
      </c>
      <c r="D135" t="s">
        <v>1040</v>
      </c>
      <c r="E135" t="s">
        <v>16</v>
      </c>
      <c r="F135" t="s">
        <v>675</v>
      </c>
      <c r="G135" t="s">
        <v>722</v>
      </c>
      <c r="H135" s="45">
        <v>2401</v>
      </c>
      <c r="I135" s="46">
        <v>45273</v>
      </c>
      <c r="J135" s="46">
        <v>45273</v>
      </c>
      <c r="K135" s="45">
        <v>2401</v>
      </c>
    </row>
    <row r="136" spans="1:11">
      <c r="A136" t="s">
        <v>1041</v>
      </c>
      <c r="B136">
        <v>83001630892</v>
      </c>
      <c r="C136" t="s">
        <v>673</v>
      </c>
      <c r="D136" t="s">
        <v>1042</v>
      </c>
      <c r="E136" t="s">
        <v>16</v>
      </c>
      <c r="F136" t="s">
        <v>675</v>
      </c>
      <c r="G136" t="s">
        <v>1043</v>
      </c>
      <c r="H136" s="45">
        <v>24</v>
      </c>
      <c r="I136" s="46">
        <v>45274</v>
      </c>
      <c r="J136" s="46">
        <v>45274</v>
      </c>
      <c r="K136" s="45">
        <v>24</v>
      </c>
    </row>
    <row r="137" spans="1:11">
      <c r="A137" t="s">
        <v>1044</v>
      </c>
      <c r="B137">
        <v>83001630892</v>
      </c>
      <c r="C137" t="s">
        <v>673</v>
      </c>
      <c r="D137" t="s">
        <v>1045</v>
      </c>
      <c r="E137" t="s">
        <v>16</v>
      </c>
      <c r="F137" t="s">
        <v>675</v>
      </c>
      <c r="G137" t="s">
        <v>929</v>
      </c>
      <c r="H137" s="45">
        <v>762.82</v>
      </c>
      <c r="I137" s="46">
        <v>45274</v>
      </c>
      <c r="J137" s="46">
        <v>45274</v>
      </c>
      <c r="K137" s="45">
        <v>762.82</v>
      </c>
    </row>
    <row r="138" spans="1:11">
      <c r="A138" t="s">
        <v>1046</v>
      </c>
      <c r="B138">
        <v>83001630892</v>
      </c>
      <c r="C138" t="s">
        <v>673</v>
      </c>
      <c r="D138" t="s">
        <v>1047</v>
      </c>
      <c r="E138" t="s">
        <v>16</v>
      </c>
      <c r="F138" t="s">
        <v>675</v>
      </c>
      <c r="G138" t="s">
        <v>1048</v>
      </c>
      <c r="H138" s="45">
        <v>600</v>
      </c>
      <c r="I138" s="46">
        <v>45274</v>
      </c>
      <c r="J138" s="46">
        <v>45274</v>
      </c>
      <c r="K138" s="45">
        <v>600</v>
      </c>
    </row>
    <row r="139" spans="1:11">
      <c r="A139" t="s">
        <v>1049</v>
      </c>
      <c r="B139">
        <v>83001630892</v>
      </c>
      <c r="C139" t="s">
        <v>673</v>
      </c>
      <c r="D139" t="s">
        <v>1050</v>
      </c>
      <c r="E139" t="s">
        <v>16</v>
      </c>
      <c r="F139" t="s">
        <v>675</v>
      </c>
      <c r="G139" t="s">
        <v>1051</v>
      </c>
      <c r="H139" s="45">
        <v>1575</v>
      </c>
      <c r="I139" s="46">
        <v>45274</v>
      </c>
      <c r="J139" s="46">
        <v>45274</v>
      </c>
      <c r="K139" s="45">
        <v>1575</v>
      </c>
    </row>
    <row r="140" spans="1:11">
      <c r="A140" t="s">
        <v>1052</v>
      </c>
      <c r="B140">
        <v>83001630892</v>
      </c>
      <c r="C140" t="s">
        <v>673</v>
      </c>
      <c r="D140" t="s">
        <v>1053</v>
      </c>
      <c r="E140" t="s">
        <v>16</v>
      </c>
      <c r="F140" t="s">
        <v>675</v>
      </c>
      <c r="G140" t="s">
        <v>1054</v>
      </c>
      <c r="H140" s="45">
        <v>1995.41</v>
      </c>
      <c r="I140" s="46">
        <v>45275</v>
      </c>
      <c r="J140" s="46">
        <v>45275</v>
      </c>
      <c r="K140" s="45">
        <v>1995.41</v>
      </c>
    </row>
    <row r="141" spans="1:11">
      <c r="A141" t="s">
        <v>1055</v>
      </c>
      <c r="B141">
        <v>83001630892</v>
      </c>
      <c r="C141" t="s">
        <v>673</v>
      </c>
      <c r="D141" t="s">
        <v>1056</v>
      </c>
      <c r="E141" t="s">
        <v>16</v>
      </c>
      <c r="F141" t="s">
        <v>675</v>
      </c>
      <c r="G141" t="s">
        <v>1057</v>
      </c>
      <c r="H141" s="45">
        <v>1773.76</v>
      </c>
      <c r="I141" s="46">
        <v>45275</v>
      </c>
      <c r="J141" s="46">
        <v>45275</v>
      </c>
      <c r="K141" s="45">
        <v>1773.76</v>
      </c>
    </row>
    <row r="142" spans="1:11">
      <c r="A142" t="s">
        <v>1058</v>
      </c>
      <c r="B142">
        <v>83001630892</v>
      </c>
      <c r="C142" t="s">
        <v>673</v>
      </c>
      <c r="D142" t="s">
        <v>1059</v>
      </c>
      <c r="E142" t="s">
        <v>16</v>
      </c>
      <c r="F142" t="s">
        <v>675</v>
      </c>
      <c r="G142" t="s">
        <v>954</v>
      </c>
      <c r="H142" s="45">
        <v>160</v>
      </c>
      <c r="I142" s="46">
        <v>45278</v>
      </c>
      <c r="J142" s="46">
        <v>45278</v>
      </c>
      <c r="K142" s="45">
        <v>160</v>
      </c>
    </row>
    <row r="143" spans="1:11">
      <c r="A143" t="s">
        <v>1060</v>
      </c>
      <c r="B143">
        <v>83001630892</v>
      </c>
      <c r="C143" t="s">
        <v>673</v>
      </c>
      <c r="D143" t="s">
        <v>1061</v>
      </c>
      <c r="E143" t="s">
        <v>16</v>
      </c>
      <c r="F143" t="s">
        <v>675</v>
      </c>
      <c r="G143" t="s">
        <v>1062</v>
      </c>
      <c r="H143" s="45">
        <v>259.86</v>
      </c>
      <c r="I143" s="46">
        <v>45278</v>
      </c>
      <c r="J143" s="46">
        <v>45278</v>
      </c>
      <c r="K143" s="45">
        <v>259.86</v>
      </c>
    </row>
    <row r="144" spans="1:11">
      <c r="A144" t="s">
        <v>1063</v>
      </c>
      <c r="B144">
        <v>83001630892</v>
      </c>
      <c r="C144" t="s">
        <v>673</v>
      </c>
      <c r="D144" t="s">
        <v>1064</v>
      </c>
      <c r="E144" t="s">
        <v>16</v>
      </c>
      <c r="F144" t="s">
        <v>675</v>
      </c>
      <c r="G144" t="s">
        <v>1065</v>
      </c>
      <c r="H144" s="45">
        <v>611.16999999999996</v>
      </c>
      <c r="I144" s="46">
        <v>45278</v>
      </c>
      <c r="J144" s="46">
        <v>45278</v>
      </c>
      <c r="K144" s="45">
        <v>611.16999999999996</v>
      </c>
    </row>
    <row r="145" spans="1:11">
      <c r="A145" t="s">
        <v>1066</v>
      </c>
      <c r="B145">
        <v>83001630892</v>
      </c>
      <c r="C145" t="s">
        <v>673</v>
      </c>
      <c r="D145" t="s">
        <v>1067</v>
      </c>
      <c r="E145" t="s">
        <v>1068</v>
      </c>
      <c r="F145" t="s">
        <v>1069</v>
      </c>
      <c r="G145" t="s">
        <v>1070</v>
      </c>
      <c r="H145" s="45">
        <v>1200</v>
      </c>
      <c r="I145" s="46">
        <v>45279</v>
      </c>
      <c r="J145" s="46">
        <v>45279</v>
      </c>
      <c r="K145" s="45">
        <v>1200</v>
      </c>
    </row>
  </sheetData>
  <mergeCells count="2">
    <mergeCell ref="A1:K1"/>
    <mergeCell ref="A2:K2"/>
  </mergeCells>
  <pageMargins left="0.7" right="0.7" top="0.75" bottom="0.75" header="0.3" footer="0.3"/>
  <legacyDrawing r:id="rId1"/>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8272A2-E5A5-4C7B-8BAE-2916C444048D}">
  <dimension ref="A1:K49"/>
  <sheetViews>
    <sheetView workbookViewId="0">
      <selection activeCell="B4" sqref="B4"/>
    </sheetView>
  </sheetViews>
  <sheetFormatPr defaultRowHeight="14.4"/>
  <cols>
    <col min="1" max="1" width="34.88671875" customWidth="1"/>
    <col min="2" max="2" width="18.5546875" customWidth="1"/>
    <col min="3" max="3" width="17.33203125" customWidth="1"/>
    <col min="4" max="4" width="20.5546875" customWidth="1"/>
    <col min="5" max="5" width="22" customWidth="1"/>
    <col min="6" max="6" width="20.33203125" customWidth="1"/>
    <col min="7" max="7" width="24.33203125" customWidth="1"/>
    <col min="8" max="8" width="20.109375" customWidth="1"/>
    <col min="9" max="9" width="15.33203125" customWidth="1"/>
    <col min="10" max="10" width="11.88671875" customWidth="1"/>
    <col min="11" max="11" width="18.5546875" customWidth="1"/>
  </cols>
  <sheetData>
    <row r="1" spans="1:11" ht="31.8">
      <c r="A1" s="317" t="s">
        <v>3022</v>
      </c>
      <c r="B1" s="318"/>
      <c r="C1" s="318"/>
      <c r="D1" s="318"/>
      <c r="E1" s="318"/>
      <c r="F1" s="318"/>
      <c r="G1" s="318"/>
      <c r="H1" s="318"/>
      <c r="I1" s="318"/>
      <c r="J1" s="318"/>
      <c r="K1" s="318"/>
    </row>
    <row r="2" spans="1:11" ht="116.4" customHeight="1">
      <c r="A2" s="319" t="s">
        <v>11</v>
      </c>
      <c r="B2" s="319"/>
      <c r="C2" s="319"/>
      <c r="D2" s="319"/>
      <c r="E2" s="319"/>
      <c r="F2" s="319"/>
      <c r="G2" s="319"/>
      <c r="H2" s="319"/>
      <c r="I2" s="319"/>
      <c r="J2" s="319"/>
      <c r="K2" s="319"/>
    </row>
    <row r="3" spans="1:11" s="9" customFormat="1" ht="55.2">
      <c r="A3" s="2" t="s">
        <v>0</v>
      </c>
      <c r="B3" s="3" t="s">
        <v>1</v>
      </c>
      <c r="C3" s="4" t="s">
        <v>2</v>
      </c>
      <c r="D3" s="4" t="s">
        <v>3</v>
      </c>
      <c r="E3" s="5" t="s">
        <v>4</v>
      </c>
      <c r="F3" s="6" t="s">
        <v>5</v>
      </c>
      <c r="G3" s="4" t="s">
        <v>6</v>
      </c>
      <c r="H3" s="7" t="s">
        <v>7</v>
      </c>
      <c r="I3" s="8" t="s">
        <v>8</v>
      </c>
      <c r="J3" s="8" t="s">
        <v>9</v>
      </c>
      <c r="K3" s="7" t="s">
        <v>10</v>
      </c>
    </row>
    <row r="4" spans="1:11">
      <c r="A4" s="1" t="s">
        <v>6131</v>
      </c>
      <c r="B4" s="1">
        <v>91030270861</v>
      </c>
      <c r="C4" s="1" t="s">
        <v>6204</v>
      </c>
      <c r="D4" s="1" t="s">
        <v>6133</v>
      </c>
      <c r="E4" s="1" t="s">
        <v>16</v>
      </c>
      <c r="F4" s="1" t="s">
        <v>6134</v>
      </c>
      <c r="G4" s="1" t="s">
        <v>6132</v>
      </c>
      <c r="H4" s="99">
        <v>60</v>
      </c>
      <c r="I4" s="44">
        <v>45176</v>
      </c>
      <c r="J4" s="44">
        <v>45205</v>
      </c>
      <c r="K4" s="99">
        <v>60</v>
      </c>
    </row>
    <row r="5" spans="1:11">
      <c r="A5" s="1" t="s">
        <v>6135</v>
      </c>
      <c r="B5" s="1">
        <v>91030270861</v>
      </c>
      <c r="C5" s="1" t="s">
        <v>6204</v>
      </c>
      <c r="D5" s="1" t="s">
        <v>2385</v>
      </c>
      <c r="E5" s="1" t="s">
        <v>16</v>
      </c>
      <c r="F5" s="1" t="s">
        <v>6134</v>
      </c>
      <c r="G5" s="1" t="s">
        <v>6136</v>
      </c>
      <c r="H5" s="99">
        <v>4088.2</v>
      </c>
      <c r="I5" s="44">
        <v>45054</v>
      </c>
      <c r="J5" s="44">
        <v>45071</v>
      </c>
      <c r="K5" s="99">
        <v>4088.2</v>
      </c>
    </row>
    <row r="6" spans="1:11">
      <c r="A6" s="1" t="s">
        <v>6137</v>
      </c>
      <c r="B6" s="1">
        <v>91030270861</v>
      </c>
      <c r="C6" s="1" t="s">
        <v>6204</v>
      </c>
      <c r="D6" s="1" t="s">
        <v>6139</v>
      </c>
      <c r="E6" s="1" t="s">
        <v>16</v>
      </c>
      <c r="F6" s="1" t="s">
        <v>6134</v>
      </c>
      <c r="G6" s="1" t="s">
        <v>6138</v>
      </c>
      <c r="H6" s="99">
        <v>930</v>
      </c>
      <c r="I6" s="44">
        <v>45211</v>
      </c>
      <c r="J6" s="44">
        <v>45225</v>
      </c>
      <c r="K6" s="99">
        <v>930</v>
      </c>
    </row>
    <row r="7" spans="1:11">
      <c r="A7" s="1" t="s">
        <v>6140</v>
      </c>
      <c r="B7" s="1">
        <v>91030270861</v>
      </c>
      <c r="C7" s="1" t="s">
        <v>6204</v>
      </c>
      <c r="D7" s="1" t="s">
        <v>6141</v>
      </c>
      <c r="E7" s="1" t="s">
        <v>16</v>
      </c>
      <c r="F7" s="1" t="s">
        <v>6134</v>
      </c>
      <c r="G7" s="1" t="s">
        <v>2654</v>
      </c>
      <c r="H7" s="99">
        <v>2500</v>
      </c>
      <c r="I7" s="44">
        <v>45146</v>
      </c>
      <c r="J7" s="44">
        <v>45195</v>
      </c>
      <c r="K7" s="99">
        <v>2500</v>
      </c>
    </row>
    <row r="8" spans="1:11">
      <c r="A8" s="1" t="s">
        <v>6142</v>
      </c>
      <c r="B8" s="1">
        <v>91030270861</v>
      </c>
      <c r="C8" s="1" t="s">
        <v>6204</v>
      </c>
      <c r="D8" s="1" t="s">
        <v>6144</v>
      </c>
      <c r="E8" s="1" t="s">
        <v>16</v>
      </c>
      <c r="F8" s="1" t="s">
        <v>6134</v>
      </c>
      <c r="G8" s="1" t="s">
        <v>6143</v>
      </c>
      <c r="H8" s="99">
        <v>474.68</v>
      </c>
      <c r="I8" s="44">
        <v>44986</v>
      </c>
      <c r="J8" s="44">
        <v>45014</v>
      </c>
      <c r="K8" s="99">
        <v>474.68</v>
      </c>
    </row>
    <row r="9" spans="1:11">
      <c r="A9" s="1" t="s">
        <v>6145</v>
      </c>
      <c r="B9" s="1">
        <v>91030270861</v>
      </c>
      <c r="C9" s="1" t="s">
        <v>6204</v>
      </c>
      <c r="D9" s="1" t="s">
        <v>6146</v>
      </c>
      <c r="E9" s="1" t="s">
        <v>16</v>
      </c>
      <c r="F9" s="1" t="s">
        <v>6134</v>
      </c>
      <c r="G9" s="1" t="s">
        <v>3042</v>
      </c>
      <c r="H9" s="99">
        <v>534.29999999999995</v>
      </c>
      <c r="I9" s="44">
        <v>44994</v>
      </c>
      <c r="J9" s="44">
        <v>45016</v>
      </c>
      <c r="K9" s="99">
        <v>534.29999999999995</v>
      </c>
    </row>
    <row r="10" spans="1:11">
      <c r="A10" s="1" t="s">
        <v>6147</v>
      </c>
      <c r="B10" s="1">
        <v>91030270861</v>
      </c>
      <c r="C10" s="1" t="s">
        <v>6204</v>
      </c>
      <c r="D10" s="1" t="s">
        <v>6149</v>
      </c>
      <c r="E10" s="1" t="s">
        <v>16</v>
      </c>
      <c r="F10" s="1" t="s">
        <v>6134</v>
      </c>
      <c r="G10" s="1" t="s">
        <v>6148</v>
      </c>
      <c r="H10" s="99">
        <v>32.799999999999997</v>
      </c>
      <c r="I10" s="44">
        <v>44960</v>
      </c>
      <c r="J10" s="44">
        <v>44967</v>
      </c>
      <c r="K10" s="99">
        <v>32.799999999999997</v>
      </c>
    </row>
    <row r="11" spans="1:11">
      <c r="A11" s="1" t="s">
        <v>6150</v>
      </c>
      <c r="B11" s="1">
        <v>91030270861</v>
      </c>
      <c r="C11" s="1" t="s">
        <v>6204</v>
      </c>
      <c r="D11" s="1" t="s">
        <v>6151</v>
      </c>
      <c r="E11" s="1" t="s">
        <v>16</v>
      </c>
      <c r="F11" s="1" t="s">
        <v>6134</v>
      </c>
      <c r="G11" s="1" t="s">
        <v>3042</v>
      </c>
      <c r="H11" s="99">
        <v>1433.15</v>
      </c>
      <c r="I11" s="44">
        <v>44998</v>
      </c>
      <c r="J11" s="44">
        <v>45002</v>
      </c>
      <c r="K11" s="99">
        <v>1433.15</v>
      </c>
    </row>
    <row r="12" spans="1:11">
      <c r="A12" s="1" t="s">
        <v>6152</v>
      </c>
      <c r="B12" s="1">
        <v>91030270861</v>
      </c>
      <c r="C12" s="1" t="s">
        <v>6204</v>
      </c>
      <c r="D12" s="1" t="s">
        <v>6154</v>
      </c>
      <c r="E12" s="1" t="s">
        <v>16</v>
      </c>
      <c r="F12" s="1" t="s">
        <v>6134</v>
      </c>
      <c r="G12" s="1" t="s">
        <v>6153</v>
      </c>
      <c r="H12" s="99">
        <v>136.94999999999999</v>
      </c>
      <c r="I12" s="44">
        <v>44958</v>
      </c>
      <c r="J12" s="44">
        <v>45016</v>
      </c>
      <c r="K12" s="99">
        <v>136.94999999999999</v>
      </c>
    </row>
    <row r="13" spans="1:11">
      <c r="A13" s="1" t="s">
        <v>6152</v>
      </c>
      <c r="B13" s="1">
        <v>91030270861</v>
      </c>
      <c r="C13" s="1" t="s">
        <v>6204</v>
      </c>
      <c r="D13" s="1" t="s">
        <v>6154</v>
      </c>
      <c r="E13" s="1" t="s">
        <v>16</v>
      </c>
      <c r="F13" s="1" t="s">
        <v>6134</v>
      </c>
      <c r="G13" s="1" t="s">
        <v>6153</v>
      </c>
      <c r="H13" s="99">
        <v>141.12</v>
      </c>
      <c r="I13" s="44">
        <v>45017</v>
      </c>
      <c r="J13" s="44">
        <v>45077</v>
      </c>
      <c r="K13" s="99">
        <v>141.12</v>
      </c>
    </row>
    <row r="14" spans="1:11">
      <c r="A14" s="1" t="s">
        <v>6152</v>
      </c>
      <c r="B14" s="1">
        <v>91030270861</v>
      </c>
      <c r="C14" s="1" t="s">
        <v>6204</v>
      </c>
      <c r="D14" s="1" t="s">
        <v>6154</v>
      </c>
      <c r="E14" s="1" t="s">
        <v>16</v>
      </c>
      <c r="F14" s="1" t="s">
        <v>6134</v>
      </c>
      <c r="G14" s="1" t="s">
        <v>6153</v>
      </c>
      <c r="H14" s="99">
        <v>146.68</v>
      </c>
      <c r="I14" s="44">
        <v>45078</v>
      </c>
      <c r="J14" s="44">
        <v>45138</v>
      </c>
      <c r="K14" s="99">
        <v>146.68</v>
      </c>
    </row>
    <row r="15" spans="1:11">
      <c r="A15" s="1" t="s">
        <v>6152</v>
      </c>
      <c r="B15" s="1">
        <v>91030270861</v>
      </c>
      <c r="C15" s="1" t="s">
        <v>6204</v>
      </c>
      <c r="D15" s="1" t="s">
        <v>6154</v>
      </c>
      <c r="E15" s="1" t="s">
        <v>16</v>
      </c>
      <c r="F15" s="1" t="s">
        <v>6134</v>
      </c>
      <c r="G15" s="1" t="s">
        <v>6153</v>
      </c>
      <c r="H15" s="99">
        <v>137.08000000000001</v>
      </c>
      <c r="I15" s="44">
        <v>44896</v>
      </c>
      <c r="J15" s="44">
        <v>44957</v>
      </c>
      <c r="K15" s="99">
        <v>137.08000000000001</v>
      </c>
    </row>
    <row r="16" spans="1:11">
      <c r="A16" s="1" t="s">
        <v>6155</v>
      </c>
      <c r="B16" s="1">
        <v>91030270861</v>
      </c>
      <c r="C16" s="1" t="s">
        <v>6204</v>
      </c>
      <c r="D16" s="1" t="s">
        <v>6156</v>
      </c>
      <c r="E16" s="1" t="s">
        <v>16</v>
      </c>
      <c r="F16" s="1" t="s">
        <v>6134</v>
      </c>
      <c r="G16" s="1" t="s">
        <v>4409</v>
      </c>
      <c r="H16" s="99">
        <v>29.22</v>
      </c>
      <c r="I16" s="44">
        <v>44958</v>
      </c>
      <c r="J16" s="44">
        <v>45028</v>
      </c>
      <c r="K16" s="99">
        <v>29.22</v>
      </c>
    </row>
    <row r="17" spans="1:11">
      <c r="A17" s="1" t="s">
        <v>6155</v>
      </c>
      <c r="B17" s="1">
        <v>91030270861</v>
      </c>
      <c r="C17" s="1" t="s">
        <v>6204</v>
      </c>
      <c r="D17" s="1" t="s">
        <v>6156</v>
      </c>
      <c r="E17" s="1" t="s">
        <v>16</v>
      </c>
      <c r="F17" s="1" t="s">
        <v>6134</v>
      </c>
      <c r="G17" s="1" t="s">
        <v>4409</v>
      </c>
      <c r="H17" s="99">
        <v>17.920000000000002</v>
      </c>
      <c r="I17" s="44">
        <v>45200</v>
      </c>
      <c r="J17" s="44">
        <v>45266</v>
      </c>
      <c r="K17" s="99">
        <v>17.920000000000002</v>
      </c>
    </row>
    <row r="18" spans="1:11">
      <c r="A18" s="1" t="s">
        <v>6155</v>
      </c>
      <c r="B18" s="1">
        <v>91030270861</v>
      </c>
      <c r="C18" s="1" t="s">
        <v>6204</v>
      </c>
      <c r="D18" s="1" t="s">
        <v>6156</v>
      </c>
      <c r="E18" s="1" t="s">
        <v>16</v>
      </c>
      <c r="F18" s="1" t="s">
        <v>6134</v>
      </c>
      <c r="G18" s="1" t="s">
        <v>4409</v>
      </c>
      <c r="H18" s="99">
        <v>27.26</v>
      </c>
      <c r="I18" s="44">
        <v>45108</v>
      </c>
      <c r="J18" s="44">
        <v>45177</v>
      </c>
      <c r="K18" s="99">
        <v>27.26</v>
      </c>
    </row>
    <row r="19" spans="1:11">
      <c r="A19" s="1" t="s">
        <v>6155</v>
      </c>
      <c r="B19" s="1">
        <v>91030270861</v>
      </c>
      <c r="C19" s="1" t="s">
        <v>6204</v>
      </c>
      <c r="D19" s="1" t="s">
        <v>6156</v>
      </c>
      <c r="E19" s="1" t="s">
        <v>16</v>
      </c>
      <c r="F19" s="1" t="s">
        <v>6134</v>
      </c>
      <c r="G19" s="1" t="s">
        <v>4409</v>
      </c>
      <c r="H19" s="99">
        <v>13.46</v>
      </c>
      <c r="I19" s="44">
        <v>45170</v>
      </c>
      <c r="J19" s="44">
        <v>45236</v>
      </c>
      <c r="K19" s="99">
        <v>13.46</v>
      </c>
    </row>
    <row r="20" spans="1:11">
      <c r="A20" s="1" t="s">
        <v>6157</v>
      </c>
      <c r="B20" s="1">
        <v>91030270861</v>
      </c>
      <c r="C20" s="1" t="s">
        <v>6204</v>
      </c>
      <c r="D20" s="1" t="s">
        <v>4670</v>
      </c>
      <c r="E20" s="1" t="s">
        <v>16</v>
      </c>
      <c r="F20" s="1" t="s">
        <v>6134</v>
      </c>
      <c r="G20" s="1" t="s">
        <v>6158</v>
      </c>
      <c r="H20" s="99">
        <v>116.39</v>
      </c>
      <c r="I20" s="44">
        <v>44866</v>
      </c>
      <c r="J20" s="44">
        <v>45000</v>
      </c>
      <c r="K20" s="99">
        <v>116.39</v>
      </c>
    </row>
    <row r="21" spans="1:11">
      <c r="A21" s="1" t="s">
        <v>6157</v>
      </c>
      <c r="B21" s="1">
        <v>91030270861</v>
      </c>
      <c r="C21" s="1" t="s">
        <v>6204</v>
      </c>
      <c r="D21" s="1" t="s">
        <v>4670</v>
      </c>
      <c r="E21" s="1" t="s">
        <v>16</v>
      </c>
      <c r="F21" s="1" t="s">
        <v>6134</v>
      </c>
      <c r="G21" s="1" t="s">
        <v>6158</v>
      </c>
      <c r="H21" s="99">
        <v>163.94</v>
      </c>
      <c r="I21" s="44">
        <v>44604</v>
      </c>
      <c r="J21" s="44">
        <v>45240</v>
      </c>
      <c r="K21" s="99">
        <v>136.94</v>
      </c>
    </row>
    <row r="22" spans="1:11">
      <c r="A22" s="1" t="s">
        <v>6159</v>
      </c>
      <c r="B22" s="1">
        <v>91030270861</v>
      </c>
      <c r="C22" s="1" t="s">
        <v>6204</v>
      </c>
      <c r="D22" s="1" t="s">
        <v>6161</v>
      </c>
      <c r="E22" s="1" t="s">
        <v>16</v>
      </c>
      <c r="F22" s="1" t="s">
        <v>6134</v>
      </c>
      <c r="G22" s="1" t="s">
        <v>6160</v>
      </c>
      <c r="H22" s="99">
        <v>780</v>
      </c>
      <c r="I22" s="44">
        <v>45062</v>
      </c>
      <c r="J22" s="44">
        <v>45073</v>
      </c>
      <c r="K22" s="99">
        <v>780</v>
      </c>
    </row>
    <row r="23" spans="1:11">
      <c r="A23" s="1" t="s">
        <v>6162</v>
      </c>
      <c r="B23" s="1">
        <v>91030270861</v>
      </c>
      <c r="C23" s="1" t="s">
        <v>6204</v>
      </c>
      <c r="D23" s="1" t="s">
        <v>6163</v>
      </c>
      <c r="E23" s="1" t="s">
        <v>16</v>
      </c>
      <c r="F23" s="1" t="s">
        <v>6134</v>
      </c>
      <c r="G23" s="1" t="s">
        <v>4294</v>
      </c>
      <c r="H23" s="99">
        <v>454.08</v>
      </c>
      <c r="I23" s="44">
        <v>44986</v>
      </c>
      <c r="J23" s="44">
        <v>45068</v>
      </c>
      <c r="K23" s="99">
        <v>454.08</v>
      </c>
    </row>
    <row r="24" spans="1:11">
      <c r="A24" s="1" t="s">
        <v>6164</v>
      </c>
      <c r="B24" s="1">
        <v>91030270861</v>
      </c>
      <c r="C24" s="1" t="s">
        <v>6204</v>
      </c>
      <c r="D24" s="1" t="s">
        <v>6163</v>
      </c>
      <c r="E24" s="1" t="s">
        <v>16</v>
      </c>
      <c r="F24" s="1" t="s">
        <v>6134</v>
      </c>
      <c r="G24" s="1" t="s">
        <v>4294</v>
      </c>
      <c r="H24" s="99">
        <v>454.08</v>
      </c>
      <c r="I24" s="44">
        <v>45078</v>
      </c>
      <c r="J24" s="44">
        <v>45159</v>
      </c>
      <c r="K24" s="99">
        <v>454.08</v>
      </c>
    </row>
    <row r="25" spans="1:11">
      <c r="A25" s="1" t="s">
        <v>6165</v>
      </c>
      <c r="B25" s="1">
        <v>91030270861</v>
      </c>
      <c r="C25" s="1" t="s">
        <v>6204</v>
      </c>
      <c r="D25" s="1" t="s">
        <v>6163</v>
      </c>
      <c r="E25" s="1" t="s">
        <v>16</v>
      </c>
      <c r="F25" s="1" t="s">
        <v>6134</v>
      </c>
      <c r="G25" s="1" t="s">
        <v>4294</v>
      </c>
      <c r="H25" s="99">
        <v>30.08</v>
      </c>
      <c r="I25" s="44">
        <v>45008</v>
      </c>
      <c r="J25" s="44">
        <v>45009</v>
      </c>
      <c r="K25" s="99">
        <v>30.08</v>
      </c>
    </row>
    <row r="26" spans="1:11">
      <c r="A26" s="1" t="s">
        <v>6166</v>
      </c>
      <c r="B26" s="1">
        <v>91030270861</v>
      </c>
      <c r="C26" s="1" t="s">
        <v>6204</v>
      </c>
      <c r="D26" s="1" t="s">
        <v>6163</v>
      </c>
      <c r="E26" s="1" t="s">
        <v>16</v>
      </c>
      <c r="F26" s="1" t="s">
        <v>6134</v>
      </c>
      <c r="G26" s="1" t="s">
        <v>4294</v>
      </c>
      <c r="H26" s="99">
        <v>454.08</v>
      </c>
      <c r="I26" s="44">
        <v>44896</v>
      </c>
      <c r="J26" s="44">
        <v>44986</v>
      </c>
      <c r="K26" s="99">
        <v>454.08</v>
      </c>
    </row>
    <row r="27" spans="1:11">
      <c r="A27" s="1" t="s">
        <v>6167</v>
      </c>
      <c r="B27" s="1">
        <v>91030270861</v>
      </c>
      <c r="C27" s="1" t="s">
        <v>6204</v>
      </c>
      <c r="D27" s="1" t="s">
        <v>5264</v>
      </c>
      <c r="E27" s="1" t="s">
        <v>16</v>
      </c>
      <c r="F27" s="1" t="s">
        <v>6134</v>
      </c>
      <c r="G27" s="1" t="s">
        <v>6168</v>
      </c>
      <c r="H27" s="99">
        <v>516.88</v>
      </c>
      <c r="I27" s="44">
        <v>45061</v>
      </c>
      <c r="J27" s="44">
        <v>45065</v>
      </c>
      <c r="K27" s="99">
        <v>516.88</v>
      </c>
    </row>
    <row r="28" spans="1:11">
      <c r="A28" s="1" t="s">
        <v>6169</v>
      </c>
      <c r="B28" s="1">
        <v>91030270861</v>
      </c>
      <c r="C28" s="1" t="s">
        <v>6204</v>
      </c>
      <c r="D28" s="1" t="s">
        <v>6170</v>
      </c>
      <c r="E28" s="1" t="s">
        <v>16</v>
      </c>
      <c r="F28" s="1" t="s">
        <v>6134</v>
      </c>
      <c r="G28" s="1" t="s">
        <v>3042</v>
      </c>
      <c r="H28" s="99">
        <v>487</v>
      </c>
      <c r="I28" s="44">
        <v>45014</v>
      </c>
      <c r="J28" s="44">
        <v>45016</v>
      </c>
      <c r="K28" s="99">
        <v>487</v>
      </c>
    </row>
    <row r="29" spans="1:11">
      <c r="A29" s="1" t="s">
        <v>6155</v>
      </c>
      <c r="B29" s="1">
        <v>91030270861</v>
      </c>
      <c r="C29" s="1" t="s">
        <v>6204</v>
      </c>
      <c r="D29" s="1" t="s">
        <v>6156</v>
      </c>
      <c r="E29" s="1" t="s">
        <v>16</v>
      </c>
      <c r="F29" s="1" t="s">
        <v>6134</v>
      </c>
      <c r="G29" s="1" t="s">
        <v>4409</v>
      </c>
      <c r="H29" s="99">
        <v>42.91</v>
      </c>
      <c r="I29" s="44">
        <v>45017</v>
      </c>
      <c r="J29" s="44">
        <v>45078</v>
      </c>
      <c r="K29" s="99">
        <v>42.91</v>
      </c>
    </row>
    <row r="30" spans="1:11">
      <c r="A30" s="1" t="s">
        <v>6155</v>
      </c>
      <c r="B30" s="1">
        <v>91030270861</v>
      </c>
      <c r="C30" s="1" t="s">
        <v>6204</v>
      </c>
      <c r="D30" s="1" t="s">
        <v>6156</v>
      </c>
      <c r="E30" s="1" t="s">
        <v>16</v>
      </c>
      <c r="F30" s="1" t="s">
        <v>6134</v>
      </c>
      <c r="G30" s="1" t="s">
        <v>4409</v>
      </c>
      <c r="H30" s="99">
        <v>11.28</v>
      </c>
      <c r="I30" s="44">
        <v>44927</v>
      </c>
      <c r="J30" s="44">
        <v>44989</v>
      </c>
      <c r="K30" s="99">
        <v>11.28</v>
      </c>
    </row>
    <row r="31" spans="1:11">
      <c r="A31" s="1" t="s">
        <v>6155</v>
      </c>
      <c r="B31" s="1">
        <v>91030270861</v>
      </c>
      <c r="C31" s="1" t="s">
        <v>6204</v>
      </c>
      <c r="D31" s="1" t="s">
        <v>6156</v>
      </c>
      <c r="E31" s="1" t="s">
        <v>16</v>
      </c>
      <c r="F31" s="1" t="s">
        <v>6134</v>
      </c>
      <c r="G31" s="1" t="s">
        <v>4409</v>
      </c>
      <c r="H31" s="99">
        <v>62.11</v>
      </c>
      <c r="I31" s="44">
        <v>44986</v>
      </c>
      <c r="J31" s="44">
        <v>45048</v>
      </c>
      <c r="K31" s="99">
        <v>62.11</v>
      </c>
    </row>
    <row r="32" spans="1:11">
      <c r="A32" s="1" t="s">
        <v>6171</v>
      </c>
      <c r="B32" s="1">
        <v>91030270861</v>
      </c>
      <c r="C32" s="1" t="s">
        <v>6204</v>
      </c>
      <c r="D32" s="1" t="s">
        <v>6172</v>
      </c>
      <c r="E32" s="1" t="s">
        <v>16</v>
      </c>
      <c r="F32" s="1" t="s">
        <v>6134</v>
      </c>
      <c r="G32" s="1" t="s">
        <v>385</v>
      </c>
      <c r="H32" s="99">
        <v>995.32</v>
      </c>
      <c r="I32" s="44">
        <v>44957</v>
      </c>
      <c r="J32" s="44">
        <v>44978</v>
      </c>
      <c r="K32" s="99">
        <v>995.32</v>
      </c>
    </row>
    <row r="33" spans="1:11">
      <c r="A33" s="1" t="s">
        <v>6173</v>
      </c>
      <c r="B33" s="1">
        <v>91030270861</v>
      </c>
      <c r="C33" s="1" t="s">
        <v>6204</v>
      </c>
      <c r="D33" s="1" t="s">
        <v>6175</v>
      </c>
      <c r="E33" s="1" t="s">
        <v>16</v>
      </c>
      <c r="F33" s="1" t="s">
        <v>6134</v>
      </c>
      <c r="G33" s="1" t="s">
        <v>6174</v>
      </c>
      <c r="H33" s="99">
        <v>340</v>
      </c>
      <c r="I33" s="44">
        <v>45027</v>
      </c>
      <c r="J33" s="44">
        <v>45028</v>
      </c>
      <c r="K33" s="99">
        <v>340</v>
      </c>
    </row>
    <row r="34" spans="1:11">
      <c r="A34" s="1" t="s">
        <v>6176</v>
      </c>
      <c r="B34" s="1">
        <v>91030270861</v>
      </c>
      <c r="C34" s="1" t="s">
        <v>6204</v>
      </c>
      <c r="D34" s="1" t="s">
        <v>6178</v>
      </c>
      <c r="E34" s="1" t="s">
        <v>16</v>
      </c>
      <c r="F34" s="1" t="s">
        <v>6134</v>
      </c>
      <c r="G34" s="1" t="s">
        <v>6177</v>
      </c>
      <c r="H34" s="99">
        <v>740</v>
      </c>
      <c r="I34" s="44">
        <v>45118</v>
      </c>
      <c r="J34" s="44">
        <v>45271</v>
      </c>
      <c r="K34" s="99">
        <v>740</v>
      </c>
    </row>
    <row r="35" spans="1:11">
      <c r="A35" s="1" t="s">
        <v>6176</v>
      </c>
      <c r="B35" s="1">
        <v>91030270861</v>
      </c>
      <c r="C35" s="1" t="s">
        <v>6204</v>
      </c>
      <c r="D35" s="1" t="s">
        <v>6178</v>
      </c>
      <c r="E35" s="1" t="s">
        <v>16</v>
      </c>
      <c r="F35" s="1" t="s">
        <v>6134</v>
      </c>
      <c r="G35" s="1" t="s">
        <v>6177</v>
      </c>
      <c r="H35" s="99">
        <v>850</v>
      </c>
      <c r="I35" s="44">
        <v>45118</v>
      </c>
      <c r="J35" s="44">
        <v>45169</v>
      </c>
      <c r="K35" s="99">
        <v>850</v>
      </c>
    </row>
    <row r="36" spans="1:11">
      <c r="A36" s="1" t="s">
        <v>6176</v>
      </c>
      <c r="B36" s="1">
        <v>91030270861</v>
      </c>
      <c r="C36" s="1" t="s">
        <v>6204</v>
      </c>
      <c r="D36" s="1" t="s">
        <v>6178</v>
      </c>
      <c r="E36" s="1" t="s">
        <v>16</v>
      </c>
      <c r="F36" s="1" t="s">
        <v>6134</v>
      </c>
      <c r="G36" s="1" t="s">
        <v>6177</v>
      </c>
      <c r="H36" s="99">
        <v>740</v>
      </c>
      <c r="I36" s="44">
        <v>45118</v>
      </c>
      <c r="J36" s="44">
        <v>45196</v>
      </c>
      <c r="K36" s="99">
        <v>740</v>
      </c>
    </row>
    <row r="37" spans="1:11">
      <c r="A37" s="1" t="s">
        <v>6169</v>
      </c>
      <c r="B37" s="1">
        <v>91030270861</v>
      </c>
      <c r="C37" s="1" t="s">
        <v>6204</v>
      </c>
      <c r="D37" s="1" t="s">
        <v>6179</v>
      </c>
      <c r="E37" s="1" t="s">
        <v>16</v>
      </c>
      <c r="F37" s="1" t="s">
        <v>6134</v>
      </c>
      <c r="G37" s="1" t="s">
        <v>3042</v>
      </c>
      <c r="H37" s="99">
        <v>1303.25</v>
      </c>
      <c r="I37" s="44">
        <v>45247</v>
      </c>
      <c r="J37" s="44">
        <v>45261</v>
      </c>
      <c r="K37" s="99">
        <v>1303.25</v>
      </c>
    </row>
    <row r="38" spans="1:11">
      <c r="A38" s="1" t="s">
        <v>6155</v>
      </c>
      <c r="B38" s="1">
        <v>91030270861</v>
      </c>
      <c r="C38" s="1" t="s">
        <v>6204</v>
      </c>
      <c r="D38" s="1" t="s">
        <v>6156</v>
      </c>
      <c r="E38" s="1" t="s">
        <v>16</v>
      </c>
      <c r="F38" s="1" t="s">
        <v>6134</v>
      </c>
      <c r="G38" s="1" t="s">
        <v>4409</v>
      </c>
      <c r="H38" s="99">
        <v>14.32</v>
      </c>
      <c r="I38" s="44">
        <v>45078</v>
      </c>
      <c r="J38" s="44">
        <v>45135</v>
      </c>
      <c r="K38" s="99">
        <v>14.32</v>
      </c>
    </row>
    <row r="39" spans="1:11">
      <c r="A39" s="1" t="s">
        <v>6180</v>
      </c>
      <c r="B39" s="1">
        <v>91030270861</v>
      </c>
      <c r="C39" s="1" t="s">
        <v>6204</v>
      </c>
      <c r="D39" s="1" t="s">
        <v>6181</v>
      </c>
      <c r="E39" s="1" t="s">
        <v>16</v>
      </c>
      <c r="F39" s="1" t="s">
        <v>6134</v>
      </c>
      <c r="G39" s="1" t="s">
        <v>3196</v>
      </c>
      <c r="H39" s="99">
        <v>1179.8399999999999</v>
      </c>
      <c r="I39" s="44">
        <v>45031</v>
      </c>
      <c r="J39" s="44">
        <v>45215</v>
      </c>
      <c r="K39" s="99">
        <v>1179.8399999999999</v>
      </c>
    </row>
    <row r="40" spans="1:11">
      <c r="A40" s="1" t="s">
        <v>6182</v>
      </c>
      <c r="B40" s="1">
        <v>91030270861</v>
      </c>
      <c r="C40" s="1" t="s">
        <v>6204</v>
      </c>
      <c r="D40" s="1" t="s">
        <v>6183</v>
      </c>
      <c r="E40" s="1" t="s">
        <v>16</v>
      </c>
      <c r="F40" s="1" t="s">
        <v>6134</v>
      </c>
      <c r="G40" s="1" t="s">
        <v>3036</v>
      </c>
      <c r="H40" s="99">
        <v>1329.51</v>
      </c>
      <c r="I40" s="44">
        <v>45219</v>
      </c>
      <c r="J40" s="44">
        <v>45219</v>
      </c>
      <c r="K40" s="99">
        <v>1329.51</v>
      </c>
    </row>
    <row r="41" spans="1:11">
      <c r="A41" s="1" t="s">
        <v>6184</v>
      </c>
      <c r="B41" s="1">
        <v>91030270861</v>
      </c>
      <c r="C41" s="1" t="s">
        <v>6204</v>
      </c>
      <c r="D41" s="1" t="s">
        <v>6186</v>
      </c>
      <c r="E41" s="1" t="s">
        <v>16</v>
      </c>
      <c r="F41" s="1" t="s">
        <v>6134</v>
      </c>
      <c r="G41" s="1" t="s">
        <v>6185</v>
      </c>
      <c r="H41" s="99">
        <v>2096.1799999999998</v>
      </c>
      <c r="I41" s="44">
        <v>45170</v>
      </c>
      <c r="J41" s="44">
        <v>45199</v>
      </c>
      <c r="K41" s="99">
        <v>2096.1799999999998</v>
      </c>
    </row>
    <row r="42" spans="1:11">
      <c r="A42" t="s">
        <v>6187</v>
      </c>
      <c r="B42" s="1">
        <v>91030270861</v>
      </c>
      <c r="C42" s="1" t="s">
        <v>6204</v>
      </c>
      <c r="D42" t="s">
        <v>6189</v>
      </c>
      <c r="E42" t="s">
        <v>16</v>
      </c>
      <c r="F42" t="s">
        <v>6134</v>
      </c>
      <c r="G42" t="s">
        <v>6188</v>
      </c>
      <c r="H42" s="100">
        <v>3278.3</v>
      </c>
      <c r="I42" s="46">
        <v>45181</v>
      </c>
      <c r="J42" s="46">
        <v>45260</v>
      </c>
      <c r="K42" s="100">
        <v>3278.3</v>
      </c>
    </row>
    <row r="43" spans="1:11">
      <c r="A43" t="s">
        <v>6190</v>
      </c>
      <c r="B43" s="1">
        <v>91030270861</v>
      </c>
      <c r="C43" s="1" t="s">
        <v>6204</v>
      </c>
      <c r="D43" t="s">
        <v>6186</v>
      </c>
      <c r="E43" t="s">
        <v>16</v>
      </c>
      <c r="F43" t="s">
        <v>6134</v>
      </c>
      <c r="G43" t="s">
        <v>6191</v>
      </c>
      <c r="H43" s="100">
        <v>1194.21</v>
      </c>
      <c r="I43" s="46">
        <v>45288</v>
      </c>
      <c r="J43" s="46">
        <v>45330</v>
      </c>
      <c r="K43" s="100">
        <v>1194.21</v>
      </c>
    </row>
    <row r="44" spans="1:11">
      <c r="A44" t="s">
        <v>6192</v>
      </c>
      <c r="B44" s="1">
        <v>91030270861</v>
      </c>
      <c r="C44" s="1" t="s">
        <v>6204</v>
      </c>
      <c r="D44" t="s">
        <v>6186</v>
      </c>
      <c r="E44" t="s">
        <v>16</v>
      </c>
      <c r="F44" t="s">
        <v>6134</v>
      </c>
      <c r="G44" t="s">
        <v>6193</v>
      </c>
      <c r="H44" s="100">
        <v>2366.5</v>
      </c>
      <c r="I44" s="46">
        <v>45289</v>
      </c>
      <c r="J44" s="46">
        <v>45342</v>
      </c>
      <c r="K44" s="100">
        <v>2366.5</v>
      </c>
    </row>
    <row r="45" spans="1:11">
      <c r="A45" t="s">
        <v>6194</v>
      </c>
      <c r="B45" s="1">
        <v>91030270861</v>
      </c>
      <c r="C45" s="1" t="s">
        <v>6204</v>
      </c>
      <c r="D45" t="s">
        <v>6186</v>
      </c>
      <c r="E45" t="s">
        <v>16</v>
      </c>
      <c r="F45" t="s">
        <v>6134</v>
      </c>
      <c r="G45" t="s">
        <v>6195</v>
      </c>
      <c r="H45" s="100">
        <v>6942</v>
      </c>
      <c r="I45" s="46">
        <v>45252</v>
      </c>
      <c r="J45" s="46">
        <v>45289</v>
      </c>
      <c r="K45" s="100">
        <v>6942</v>
      </c>
    </row>
    <row r="46" spans="1:11">
      <c r="A46" t="s">
        <v>6196</v>
      </c>
      <c r="B46" s="1">
        <v>91030270861</v>
      </c>
      <c r="C46" s="1" t="s">
        <v>6204</v>
      </c>
      <c r="D46" t="s">
        <v>6186</v>
      </c>
      <c r="E46" t="s">
        <v>16</v>
      </c>
      <c r="F46" t="s">
        <v>6134</v>
      </c>
      <c r="G46" t="s">
        <v>6160</v>
      </c>
      <c r="H46" s="100">
        <v>1350</v>
      </c>
      <c r="I46" s="46">
        <v>45288</v>
      </c>
      <c r="J46" s="46">
        <v>45290</v>
      </c>
      <c r="K46" s="100">
        <v>1350</v>
      </c>
    </row>
    <row r="47" spans="1:11">
      <c r="A47" t="s">
        <v>6197</v>
      </c>
      <c r="B47" s="1">
        <v>91030270861</v>
      </c>
      <c r="C47" s="1" t="s">
        <v>6204</v>
      </c>
      <c r="D47" t="s">
        <v>6199</v>
      </c>
      <c r="E47" t="s">
        <v>16</v>
      </c>
      <c r="F47" t="s">
        <v>6134</v>
      </c>
      <c r="G47" t="s">
        <v>6198</v>
      </c>
      <c r="H47" s="100">
        <v>3914</v>
      </c>
      <c r="I47" s="46">
        <v>45247</v>
      </c>
    </row>
    <row r="48" spans="1:11">
      <c r="A48" t="s">
        <v>6200</v>
      </c>
      <c r="B48" s="1">
        <v>91030270861</v>
      </c>
      <c r="C48" s="1" t="s">
        <v>6204</v>
      </c>
      <c r="D48" t="s">
        <v>6201</v>
      </c>
      <c r="E48" t="s">
        <v>16</v>
      </c>
      <c r="F48" t="s">
        <v>6134</v>
      </c>
      <c r="G48" t="s">
        <v>385</v>
      </c>
      <c r="H48" s="100">
        <v>383.76</v>
      </c>
      <c r="I48" s="46">
        <v>45048</v>
      </c>
      <c r="J48" s="46">
        <v>45048</v>
      </c>
      <c r="K48" s="100">
        <v>383.76</v>
      </c>
    </row>
    <row r="49" spans="1:9">
      <c r="A49" t="s">
        <v>6202</v>
      </c>
      <c r="B49" s="1">
        <v>91030270861</v>
      </c>
      <c r="C49" s="1" t="s">
        <v>6204</v>
      </c>
      <c r="D49" t="s">
        <v>6186</v>
      </c>
      <c r="E49" t="s">
        <v>16</v>
      </c>
      <c r="F49" t="s">
        <v>6134</v>
      </c>
      <c r="G49" t="s">
        <v>6203</v>
      </c>
      <c r="H49" s="100">
        <v>5669</v>
      </c>
      <c r="I49" s="46">
        <v>45276</v>
      </c>
    </row>
  </sheetData>
  <mergeCells count="2">
    <mergeCell ref="A1:K1"/>
    <mergeCell ref="A2:K2"/>
  </mergeCells>
  <pageMargins left="0.7" right="0.7" top="0.75" bottom="0.75" header="0.3" footer="0.3"/>
  <legacyDrawing r:id="rId1"/>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B102DB-35CF-4F53-B792-555A329F9191}">
  <dimension ref="A1:K181"/>
  <sheetViews>
    <sheetView workbookViewId="0">
      <selection activeCell="A4" sqref="A4:K181"/>
    </sheetView>
  </sheetViews>
  <sheetFormatPr defaultRowHeight="14.4"/>
  <cols>
    <col min="1" max="1" width="34.88671875" customWidth="1"/>
    <col min="2" max="2" width="18.5546875" customWidth="1"/>
    <col min="3" max="3" width="17.33203125" customWidth="1"/>
    <col min="4" max="4" width="20.5546875" customWidth="1"/>
    <col min="5" max="5" width="22" customWidth="1"/>
    <col min="6" max="6" width="20.33203125" customWidth="1"/>
    <col min="7" max="7" width="24.33203125" customWidth="1"/>
    <col min="8" max="8" width="20.109375" customWidth="1"/>
    <col min="9" max="9" width="15.33203125" customWidth="1"/>
    <col min="10" max="10" width="11.88671875" customWidth="1"/>
    <col min="11" max="11" width="18.5546875" customWidth="1"/>
  </cols>
  <sheetData>
    <row r="1" spans="1:11" ht="31.8">
      <c r="A1" s="317" t="s">
        <v>3023</v>
      </c>
      <c r="B1" s="318"/>
      <c r="C1" s="318"/>
      <c r="D1" s="318"/>
      <c r="E1" s="318"/>
      <c r="F1" s="318"/>
      <c r="G1" s="318"/>
      <c r="H1" s="318"/>
      <c r="I1" s="318"/>
      <c r="J1" s="318"/>
      <c r="K1" s="318"/>
    </row>
    <row r="2" spans="1:11" ht="116.4" customHeight="1">
      <c r="A2" s="319" t="s">
        <v>11</v>
      </c>
      <c r="B2" s="319"/>
      <c r="C2" s="319"/>
      <c r="D2" s="319"/>
      <c r="E2" s="319"/>
      <c r="F2" s="319"/>
      <c r="G2" s="319"/>
      <c r="H2" s="319"/>
      <c r="I2" s="319"/>
      <c r="J2" s="319"/>
      <c r="K2" s="319"/>
    </row>
    <row r="3" spans="1:11" s="9" customFormat="1" ht="55.2">
      <c r="A3" s="2" t="s">
        <v>0</v>
      </c>
      <c r="B3" s="3" t="s">
        <v>1</v>
      </c>
      <c r="C3" s="4" t="s">
        <v>2</v>
      </c>
      <c r="D3" s="4" t="s">
        <v>3</v>
      </c>
      <c r="E3" s="5" t="s">
        <v>4</v>
      </c>
      <c r="F3" s="6" t="s">
        <v>5</v>
      </c>
      <c r="G3" s="4" t="s">
        <v>6</v>
      </c>
      <c r="H3" s="7" t="s">
        <v>7</v>
      </c>
      <c r="I3" s="8" t="s">
        <v>8</v>
      </c>
      <c r="J3" s="8" t="s">
        <v>9</v>
      </c>
      <c r="K3" s="7" t="s">
        <v>10</v>
      </c>
    </row>
    <row r="4" spans="1:11">
      <c r="A4" s="1" t="s">
        <v>3956</v>
      </c>
      <c r="B4" s="1">
        <v>97115040822</v>
      </c>
      <c r="C4" s="1" t="s">
        <v>3957</v>
      </c>
      <c r="D4" s="1" t="s">
        <v>3958</v>
      </c>
      <c r="E4" s="1" t="s">
        <v>2620</v>
      </c>
      <c r="F4" s="1" t="s">
        <v>3959</v>
      </c>
      <c r="G4" s="1" t="s">
        <v>3959</v>
      </c>
      <c r="H4" s="99">
        <v>1530</v>
      </c>
      <c r="I4" s="44">
        <v>44923</v>
      </c>
      <c r="J4" s="44">
        <v>44928</v>
      </c>
      <c r="K4" s="99">
        <v>1530</v>
      </c>
    </row>
    <row r="5" spans="1:11">
      <c r="A5" s="1" t="s">
        <v>3960</v>
      </c>
      <c r="B5" s="1">
        <v>97115040822</v>
      </c>
      <c r="C5" s="1" t="s">
        <v>3957</v>
      </c>
      <c r="D5" s="1" t="s">
        <v>3961</v>
      </c>
      <c r="E5" s="1" t="s">
        <v>2620</v>
      </c>
      <c r="F5" s="1" t="s">
        <v>3962</v>
      </c>
      <c r="G5" s="1" t="s">
        <v>3962</v>
      </c>
      <c r="H5" s="99">
        <v>85465.44</v>
      </c>
      <c r="I5" s="44">
        <v>44873</v>
      </c>
      <c r="J5" s="44">
        <v>44928</v>
      </c>
      <c r="K5" s="99">
        <v>85465.44</v>
      </c>
    </row>
    <row r="6" spans="1:11">
      <c r="A6" s="1" t="s">
        <v>3963</v>
      </c>
      <c r="B6" s="1">
        <v>97115040822</v>
      </c>
      <c r="C6" s="1" t="s">
        <v>3957</v>
      </c>
      <c r="D6" s="1" t="s">
        <v>3964</v>
      </c>
      <c r="E6" s="1" t="s">
        <v>2620</v>
      </c>
      <c r="F6" s="1" t="s">
        <v>3965</v>
      </c>
      <c r="G6" s="1" t="s">
        <v>3965</v>
      </c>
      <c r="H6" s="99">
        <v>4200</v>
      </c>
      <c r="I6" s="44">
        <v>44876</v>
      </c>
      <c r="J6" s="44">
        <v>44939</v>
      </c>
      <c r="K6" s="99">
        <v>4200</v>
      </c>
    </row>
    <row r="7" spans="1:11">
      <c r="A7" s="1" t="s">
        <v>3966</v>
      </c>
      <c r="B7" s="1">
        <v>97115040822</v>
      </c>
      <c r="C7" s="1" t="s">
        <v>3957</v>
      </c>
      <c r="D7" s="1" t="s">
        <v>3967</v>
      </c>
      <c r="E7" s="1" t="s">
        <v>2620</v>
      </c>
      <c r="F7" s="1" t="s">
        <v>3968</v>
      </c>
      <c r="G7" s="1" t="s">
        <v>3968</v>
      </c>
      <c r="H7" s="99">
        <v>598.28</v>
      </c>
      <c r="I7" s="44">
        <v>44939</v>
      </c>
      <c r="J7" s="44">
        <v>44943</v>
      </c>
      <c r="K7" s="99">
        <v>598.17999999999995</v>
      </c>
    </row>
    <row r="8" spans="1:11">
      <c r="A8" s="1" t="s">
        <v>3969</v>
      </c>
      <c r="B8" s="1">
        <v>97115040822</v>
      </c>
      <c r="C8" s="1" t="s">
        <v>3957</v>
      </c>
      <c r="D8" s="1" t="s">
        <v>3970</v>
      </c>
      <c r="E8" s="1" t="s">
        <v>2620</v>
      </c>
      <c r="F8" s="1" t="s">
        <v>3971</v>
      </c>
      <c r="G8" s="1" t="s">
        <v>3971</v>
      </c>
      <c r="H8" s="99">
        <v>1116</v>
      </c>
      <c r="I8" s="44">
        <v>44900</v>
      </c>
      <c r="J8" s="44">
        <v>44944</v>
      </c>
      <c r="K8" s="99">
        <v>1116</v>
      </c>
    </row>
    <row r="9" spans="1:11">
      <c r="A9" s="1" t="s">
        <v>3972</v>
      </c>
      <c r="B9" s="1">
        <v>97115040822</v>
      </c>
      <c r="C9" s="1" t="s">
        <v>3957</v>
      </c>
      <c r="D9" s="1" t="s">
        <v>3973</v>
      </c>
      <c r="E9" s="1" t="s">
        <v>2620</v>
      </c>
      <c r="F9" s="1" t="s">
        <v>3974</v>
      </c>
      <c r="G9" s="1" t="s">
        <v>3974</v>
      </c>
      <c r="H9" s="99">
        <v>6589</v>
      </c>
      <c r="I9" s="44">
        <v>44917</v>
      </c>
      <c r="J9" s="44">
        <v>44945</v>
      </c>
      <c r="K9" s="99">
        <v>6589</v>
      </c>
    </row>
    <row r="10" spans="1:11">
      <c r="A10" s="1" t="s">
        <v>3975</v>
      </c>
      <c r="B10" s="1">
        <v>97115040822</v>
      </c>
      <c r="C10" s="1" t="s">
        <v>3957</v>
      </c>
      <c r="D10" s="1" t="s">
        <v>3976</v>
      </c>
      <c r="E10" s="1" t="s">
        <v>2620</v>
      </c>
      <c r="F10" s="1" t="s">
        <v>3977</v>
      </c>
      <c r="G10" s="1" t="s">
        <v>3977</v>
      </c>
      <c r="H10" s="99">
        <v>8260</v>
      </c>
      <c r="I10" s="44">
        <v>44911</v>
      </c>
      <c r="J10" s="44">
        <v>44950</v>
      </c>
      <c r="K10" s="99">
        <v>8260</v>
      </c>
    </row>
    <row r="11" spans="1:11">
      <c r="A11" s="1" t="s">
        <v>3978</v>
      </c>
      <c r="B11" s="1">
        <v>97115040822</v>
      </c>
      <c r="C11" s="1" t="s">
        <v>3957</v>
      </c>
      <c r="D11" s="1" t="s">
        <v>3967</v>
      </c>
      <c r="E11" s="1" t="s">
        <v>2620</v>
      </c>
      <c r="F11" s="1" t="s">
        <v>3979</v>
      </c>
      <c r="G11" s="1" t="s">
        <v>3979</v>
      </c>
      <c r="H11" s="99">
        <v>256</v>
      </c>
      <c r="I11" s="44">
        <v>44937</v>
      </c>
      <c r="J11" s="44">
        <v>44950</v>
      </c>
      <c r="K11" s="99">
        <v>256</v>
      </c>
    </row>
    <row r="12" spans="1:11">
      <c r="A12" s="1" t="s">
        <v>3980</v>
      </c>
      <c r="B12" s="1">
        <v>97115040822</v>
      </c>
      <c r="C12" s="1" t="s">
        <v>3957</v>
      </c>
      <c r="D12" s="1" t="s">
        <v>3981</v>
      </c>
      <c r="E12" s="1" t="s">
        <v>2620</v>
      </c>
      <c r="F12" s="1" t="s">
        <v>3982</v>
      </c>
      <c r="G12" s="1" t="s">
        <v>3982</v>
      </c>
      <c r="H12" s="99">
        <v>1025</v>
      </c>
      <c r="I12" s="44">
        <v>44939</v>
      </c>
      <c r="J12" s="44">
        <v>44957</v>
      </c>
      <c r="K12" s="99">
        <v>1025</v>
      </c>
    </row>
    <row r="13" spans="1:11">
      <c r="A13" s="1" t="s">
        <v>3983</v>
      </c>
      <c r="B13" s="1">
        <v>97115040822</v>
      </c>
      <c r="C13" s="1" t="s">
        <v>3957</v>
      </c>
      <c r="D13" s="1" t="s">
        <v>3981</v>
      </c>
      <c r="E13" s="1" t="s">
        <v>2620</v>
      </c>
      <c r="F13" s="1" t="s">
        <v>3984</v>
      </c>
      <c r="G13" s="1" t="s">
        <v>3984</v>
      </c>
      <c r="H13" s="99">
        <v>24.59</v>
      </c>
      <c r="I13" s="44">
        <v>44944</v>
      </c>
      <c r="J13" s="44">
        <v>44956</v>
      </c>
      <c r="K13" s="99">
        <v>24.59</v>
      </c>
    </row>
    <row r="14" spans="1:11">
      <c r="A14" s="1" t="s">
        <v>3985</v>
      </c>
      <c r="B14" s="1">
        <v>97115040822</v>
      </c>
      <c r="C14" s="1" t="s">
        <v>3957</v>
      </c>
      <c r="D14" s="1" t="s">
        <v>3986</v>
      </c>
      <c r="E14" s="1" t="s">
        <v>2620</v>
      </c>
      <c r="F14" s="1" t="s">
        <v>3987</v>
      </c>
      <c r="G14" s="1" t="s">
        <v>3987</v>
      </c>
      <c r="H14" s="99">
        <v>9477</v>
      </c>
      <c r="I14" s="44">
        <v>44917</v>
      </c>
      <c r="J14" s="44">
        <v>44959</v>
      </c>
      <c r="K14" s="99">
        <v>9477</v>
      </c>
    </row>
    <row r="15" spans="1:11">
      <c r="A15" s="1" t="s">
        <v>3988</v>
      </c>
      <c r="B15" s="1">
        <v>97115040822</v>
      </c>
      <c r="C15" s="1" t="s">
        <v>3957</v>
      </c>
      <c r="D15" s="1" t="s">
        <v>3989</v>
      </c>
      <c r="E15" s="1" t="s">
        <v>2620</v>
      </c>
      <c r="F15" s="1" t="s">
        <v>3990</v>
      </c>
      <c r="G15" s="1" t="s">
        <v>3990</v>
      </c>
      <c r="H15" s="99">
        <v>4454.3900000000003</v>
      </c>
      <c r="I15" s="44">
        <v>44888</v>
      </c>
      <c r="J15" s="44">
        <v>44967</v>
      </c>
      <c r="K15" s="99">
        <v>4454.3900000000003</v>
      </c>
    </row>
    <row r="16" spans="1:11">
      <c r="A16" s="1" t="s">
        <v>3991</v>
      </c>
      <c r="B16" s="1">
        <v>97115040822</v>
      </c>
      <c r="C16" s="1" t="s">
        <v>3957</v>
      </c>
      <c r="D16" s="1" t="s">
        <v>3992</v>
      </c>
      <c r="E16" s="1" t="s">
        <v>2620</v>
      </c>
      <c r="F16" s="1" t="s">
        <v>3993</v>
      </c>
      <c r="G16" s="1" t="s">
        <v>3993</v>
      </c>
      <c r="H16" s="99">
        <v>5100</v>
      </c>
      <c r="I16" s="44">
        <v>44950</v>
      </c>
      <c r="J16" s="44">
        <v>44966</v>
      </c>
      <c r="K16" s="99">
        <v>5100</v>
      </c>
    </row>
    <row r="17" spans="1:11">
      <c r="A17" s="1" t="s">
        <v>3994</v>
      </c>
      <c r="B17" s="1">
        <v>97115040822</v>
      </c>
      <c r="C17" s="1" t="s">
        <v>3957</v>
      </c>
      <c r="D17" s="1" t="s">
        <v>3995</v>
      </c>
      <c r="E17" s="1" t="s">
        <v>2620</v>
      </c>
      <c r="F17" s="1" t="s">
        <v>3996</v>
      </c>
      <c r="G17" s="1" t="s">
        <v>3996</v>
      </c>
      <c r="H17" s="99">
        <v>5590</v>
      </c>
      <c r="I17" s="44">
        <v>44872</v>
      </c>
      <c r="J17" s="44">
        <v>44970</v>
      </c>
      <c r="K17" s="99">
        <v>5590</v>
      </c>
    </row>
    <row r="18" spans="1:11">
      <c r="A18" s="1" t="s">
        <v>3997</v>
      </c>
      <c r="B18" s="1">
        <v>97115040822</v>
      </c>
      <c r="C18" s="1" t="s">
        <v>3957</v>
      </c>
      <c r="D18" s="1" t="s">
        <v>3998</v>
      </c>
      <c r="E18" s="1" t="s">
        <v>2620</v>
      </c>
      <c r="F18" s="1" t="s">
        <v>3999</v>
      </c>
      <c r="G18" s="1" t="s">
        <v>3999</v>
      </c>
      <c r="H18" s="99">
        <v>4880</v>
      </c>
      <c r="I18" s="44">
        <v>44877</v>
      </c>
      <c r="J18" s="44">
        <v>44607</v>
      </c>
      <c r="K18" s="99">
        <v>4888</v>
      </c>
    </row>
    <row r="19" spans="1:11">
      <c r="A19" s="1" t="s">
        <v>4000</v>
      </c>
      <c r="B19" s="1">
        <v>97115040822</v>
      </c>
      <c r="C19" s="1" t="s">
        <v>3957</v>
      </c>
      <c r="D19" s="1" t="s">
        <v>3958</v>
      </c>
      <c r="E19" s="1" t="s">
        <v>2620</v>
      </c>
      <c r="F19" s="1" t="s">
        <v>4001</v>
      </c>
      <c r="G19" s="1" t="s">
        <v>4001</v>
      </c>
      <c r="H19" s="99">
        <v>892.5</v>
      </c>
      <c r="I19" s="44">
        <v>44963</v>
      </c>
      <c r="J19" s="44">
        <v>44963</v>
      </c>
      <c r="K19" s="99">
        <v>892.5</v>
      </c>
    </row>
    <row r="20" spans="1:11">
      <c r="A20" s="1" t="s">
        <v>4002</v>
      </c>
      <c r="B20" s="1">
        <v>97115040822</v>
      </c>
      <c r="C20" s="1" t="s">
        <v>3957</v>
      </c>
      <c r="D20" s="1" t="s">
        <v>3995</v>
      </c>
      <c r="E20" s="1" t="s">
        <v>2620</v>
      </c>
      <c r="F20" s="1" t="s">
        <v>3979</v>
      </c>
      <c r="G20" s="1" t="s">
        <v>3979</v>
      </c>
      <c r="H20" s="99">
        <v>1508</v>
      </c>
      <c r="I20" s="44">
        <v>44923</v>
      </c>
      <c r="J20" s="44">
        <v>44978</v>
      </c>
      <c r="K20" s="99">
        <v>1508</v>
      </c>
    </row>
    <row r="21" spans="1:11">
      <c r="A21" s="1" t="s">
        <v>4003</v>
      </c>
      <c r="B21" s="1">
        <v>97115040822</v>
      </c>
      <c r="C21" s="1" t="s">
        <v>3957</v>
      </c>
      <c r="D21" s="1" t="s">
        <v>3995</v>
      </c>
      <c r="E21" s="1" t="s">
        <v>2620</v>
      </c>
      <c r="F21" s="1" t="s">
        <v>3979</v>
      </c>
      <c r="G21" s="1" t="s">
        <v>3979</v>
      </c>
      <c r="H21" s="99">
        <v>593.5</v>
      </c>
      <c r="I21" s="44">
        <v>44964</v>
      </c>
      <c r="J21" s="44">
        <v>44964</v>
      </c>
      <c r="K21" s="99">
        <v>593.5</v>
      </c>
    </row>
    <row r="22" spans="1:11">
      <c r="A22" s="1" t="s">
        <v>4004</v>
      </c>
      <c r="B22" s="1">
        <v>97115040822</v>
      </c>
      <c r="C22" s="1" t="s">
        <v>3957</v>
      </c>
      <c r="D22" s="1" t="s">
        <v>3995</v>
      </c>
      <c r="E22" s="1" t="s">
        <v>2620</v>
      </c>
      <c r="F22" s="1" t="s">
        <v>4005</v>
      </c>
      <c r="G22" s="1" t="s">
        <v>4005</v>
      </c>
      <c r="H22" s="99">
        <v>588.75</v>
      </c>
      <c r="I22" s="44">
        <v>44916</v>
      </c>
      <c r="J22" s="44">
        <v>44614</v>
      </c>
      <c r="K22" s="99">
        <v>588.75</v>
      </c>
    </row>
    <row r="23" spans="1:11">
      <c r="A23" s="1" t="s">
        <v>4006</v>
      </c>
      <c r="B23" s="1">
        <v>97115040822</v>
      </c>
      <c r="C23" s="1" t="s">
        <v>3957</v>
      </c>
      <c r="D23" s="1" t="s">
        <v>3981</v>
      </c>
      <c r="E23" s="1" t="s">
        <v>2620</v>
      </c>
      <c r="F23" s="1" t="s">
        <v>4007</v>
      </c>
      <c r="G23" s="1" t="s">
        <v>4007</v>
      </c>
      <c r="H23" s="99">
        <v>7276.96</v>
      </c>
      <c r="I23" s="44">
        <v>44960</v>
      </c>
      <c r="J23" s="44">
        <v>44980</v>
      </c>
      <c r="K23" s="99">
        <v>7276.96</v>
      </c>
    </row>
    <row r="24" spans="1:11">
      <c r="A24" s="1" t="s">
        <v>4008</v>
      </c>
      <c r="B24" s="1">
        <v>97115040822</v>
      </c>
      <c r="C24" s="1" t="s">
        <v>3957</v>
      </c>
      <c r="D24" s="1" t="s">
        <v>3958</v>
      </c>
      <c r="E24" s="1" t="s">
        <v>2620</v>
      </c>
      <c r="F24" s="1" t="s">
        <v>4009</v>
      </c>
      <c r="G24" s="1" t="s">
        <v>4009</v>
      </c>
      <c r="H24" s="99">
        <v>22012.799999999999</v>
      </c>
      <c r="I24" s="44">
        <v>44985</v>
      </c>
      <c r="J24" s="44">
        <v>44985</v>
      </c>
      <c r="K24" s="99">
        <v>22012.799999999999</v>
      </c>
    </row>
    <row r="25" spans="1:11">
      <c r="A25" s="1" t="s">
        <v>4010</v>
      </c>
      <c r="B25" s="1">
        <v>97115040822</v>
      </c>
      <c r="C25" s="1" t="s">
        <v>3957</v>
      </c>
      <c r="D25" s="1" t="s">
        <v>3958</v>
      </c>
      <c r="E25" s="1" t="s">
        <v>2620</v>
      </c>
      <c r="F25" s="1" t="s">
        <v>4011</v>
      </c>
      <c r="G25" s="1" t="s">
        <v>4011</v>
      </c>
      <c r="H25" s="99">
        <v>26952</v>
      </c>
      <c r="I25" s="44">
        <v>44986</v>
      </c>
      <c r="J25" s="44">
        <v>44986</v>
      </c>
      <c r="K25" s="99">
        <v>26952</v>
      </c>
    </row>
    <row r="26" spans="1:11">
      <c r="A26" s="1" t="s">
        <v>4012</v>
      </c>
      <c r="B26" s="1">
        <v>97115040822</v>
      </c>
      <c r="C26" s="1" t="s">
        <v>3957</v>
      </c>
      <c r="D26" s="1" t="s">
        <v>4013</v>
      </c>
      <c r="E26" s="1" t="s">
        <v>2620</v>
      </c>
      <c r="F26" s="1" t="s">
        <v>4011</v>
      </c>
      <c r="G26" s="1" t="s">
        <v>4011</v>
      </c>
      <c r="H26" s="99">
        <v>32350.33</v>
      </c>
      <c r="I26" s="44">
        <v>44986</v>
      </c>
      <c r="J26" s="44">
        <v>44986</v>
      </c>
      <c r="K26" s="99">
        <v>32350.33</v>
      </c>
    </row>
    <row r="27" spans="1:11">
      <c r="A27" s="1" t="s">
        <v>4014</v>
      </c>
      <c r="B27" s="1">
        <v>97115040822</v>
      </c>
      <c r="C27" s="1" t="s">
        <v>3957</v>
      </c>
      <c r="D27" s="1" t="s">
        <v>4015</v>
      </c>
      <c r="E27" s="1" t="s">
        <v>2620</v>
      </c>
      <c r="F27" s="1" t="s">
        <v>4016</v>
      </c>
      <c r="G27" s="1" t="s">
        <v>4016</v>
      </c>
      <c r="H27" s="99">
        <v>27594</v>
      </c>
      <c r="I27" s="44">
        <v>44985</v>
      </c>
      <c r="J27" s="1" t="s">
        <v>4017</v>
      </c>
      <c r="K27" s="99">
        <v>27594</v>
      </c>
    </row>
    <row r="28" spans="1:11">
      <c r="A28" s="1" t="s">
        <v>4018</v>
      </c>
      <c r="B28" s="1">
        <v>97115040822</v>
      </c>
      <c r="C28" s="1" t="s">
        <v>3957</v>
      </c>
      <c r="D28" s="1" t="s">
        <v>4019</v>
      </c>
      <c r="E28" s="1" t="s">
        <v>2620</v>
      </c>
      <c r="F28" s="1" t="s">
        <v>4020</v>
      </c>
      <c r="G28" s="1" t="s">
        <v>4020</v>
      </c>
      <c r="H28" s="99">
        <v>5020.0200000000004</v>
      </c>
      <c r="I28" s="44">
        <v>44914</v>
      </c>
      <c r="J28" s="44">
        <v>44987</v>
      </c>
      <c r="K28" s="99">
        <v>5020.0200000000004</v>
      </c>
    </row>
    <row r="29" spans="1:11">
      <c r="A29" s="1" t="s">
        <v>4021</v>
      </c>
      <c r="B29" s="1">
        <v>97115040822</v>
      </c>
      <c r="C29" s="1" t="s">
        <v>3957</v>
      </c>
      <c r="D29" s="1" t="s">
        <v>3981</v>
      </c>
      <c r="E29" s="1" t="s">
        <v>2620</v>
      </c>
      <c r="F29" s="1" t="s">
        <v>4022</v>
      </c>
      <c r="G29" s="1" t="s">
        <v>4022</v>
      </c>
      <c r="H29" s="99">
        <v>1758.29</v>
      </c>
      <c r="I29" s="44">
        <v>44985</v>
      </c>
      <c r="J29" s="44">
        <v>44985</v>
      </c>
      <c r="K29" s="99">
        <v>1758.29</v>
      </c>
    </row>
    <row r="30" spans="1:11">
      <c r="A30" s="1" t="s">
        <v>4023</v>
      </c>
      <c r="B30" s="1">
        <v>97115040822</v>
      </c>
      <c r="C30" s="1" t="s">
        <v>3957</v>
      </c>
      <c r="D30" s="1" t="s">
        <v>4024</v>
      </c>
      <c r="E30" s="1" t="s">
        <v>2620</v>
      </c>
      <c r="F30" s="1" t="s">
        <v>4025</v>
      </c>
      <c r="G30" s="1" t="s">
        <v>4025</v>
      </c>
      <c r="H30" s="99">
        <v>7452</v>
      </c>
      <c r="I30" s="44">
        <v>44927</v>
      </c>
      <c r="J30" s="44">
        <v>45291</v>
      </c>
      <c r="K30" s="99">
        <v>7452</v>
      </c>
    </row>
    <row r="31" spans="1:11">
      <c r="A31" s="1" t="s">
        <v>4026</v>
      </c>
      <c r="B31" s="1">
        <v>97115040822</v>
      </c>
      <c r="C31" s="1" t="s">
        <v>3957</v>
      </c>
      <c r="D31" s="1" t="s">
        <v>4024</v>
      </c>
      <c r="E31" s="1" t="s">
        <v>2620</v>
      </c>
      <c r="F31" s="1" t="s">
        <v>4025</v>
      </c>
      <c r="G31" s="1" t="s">
        <v>4025</v>
      </c>
      <c r="H31" s="99">
        <v>1656</v>
      </c>
      <c r="I31" s="44">
        <v>44927</v>
      </c>
      <c r="J31" s="44">
        <v>45291</v>
      </c>
      <c r="K31" s="99">
        <v>1656</v>
      </c>
    </row>
    <row r="32" spans="1:11">
      <c r="A32" s="1" t="s">
        <v>4027</v>
      </c>
      <c r="B32" s="1">
        <v>97115040822</v>
      </c>
      <c r="C32" s="1" t="s">
        <v>3957</v>
      </c>
      <c r="D32" s="1" t="s">
        <v>4028</v>
      </c>
      <c r="E32" s="1" t="s">
        <v>2620</v>
      </c>
      <c r="F32" s="1" t="s">
        <v>4029</v>
      </c>
      <c r="G32" s="1" t="s">
        <v>4029</v>
      </c>
      <c r="H32" s="99">
        <v>11.31</v>
      </c>
      <c r="I32" s="44">
        <v>44987</v>
      </c>
      <c r="J32" s="44">
        <v>44995</v>
      </c>
      <c r="K32" s="99">
        <v>11.31</v>
      </c>
    </row>
    <row r="33" spans="1:11">
      <c r="A33" s="1" t="s">
        <v>4030</v>
      </c>
      <c r="B33" s="1">
        <v>97115040822</v>
      </c>
      <c r="C33" s="1" t="s">
        <v>3957</v>
      </c>
      <c r="D33" s="1" t="s">
        <v>4028</v>
      </c>
      <c r="E33" s="1" t="s">
        <v>2620</v>
      </c>
      <c r="F33" s="1" t="s">
        <v>4031</v>
      </c>
      <c r="G33" s="1" t="s">
        <v>4031</v>
      </c>
      <c r="H33" s="99">
        <v>1458</v>
      </c>
      <c r="I33" s="44">
        <v>44987</v>
      </c>
      <c r="J33" s="44">
        <v>44995</v>
      </c>
      <c r="K33" s="99">
        <v>1458</v>
      </c>
    </row>
    <row r="34" spans="1:11">
      <c r="A34" s="1" t="s">
        <v>4032</v>
      </c>
      <c r="B34" s="1">
        <v>97115040822</v>
      </c>
      <c r="C34" s="1" t="s">
        <v>3957</v>
      </c>
      <c r="D34" s="1" t="s">
        <v>4033</v>
      </c>
      <c r="E34" s="1" t="s">
        <v>2620</v>
      </c>
      <c r="F34" s="1" t="s">
        <v>4020</v>
      </c>
      <c r="G34" s="1" t="s">
        <v>4020</v>
      </c>
      <c r="H34" s="99">
        <v>520</v>
      </c>
      <c r="I34" s="44">
        <v>44991</v>
      </c>
      <c r="J34" s="44">
        <v>44999</v>
      </c>
      <c r="K34" s="99">
        <v>520</v>
      </c>
    </row>
    <row r="35" spans="1:11">
      <c r="A35" s="1" t="s">
        <v>4034</v>
      </c>
      <c r="B35" s="1">
        <v>97115040822</v>
      </c>
      <c r="C35" s="1" t="s">
        <v>3957</v>
      </c>
      <c r="D35" s="1" t="s">
        <v>4033</v>
      </c>
      <c r="E35" s="1" t="s">
        <v>2620</v>
      </c>
      <c r="F35" s="1" t="s">
        <v>4035</v>
      </c>
      <c r="G35" s="1" t="s">
        <v>4035</v>
      </c>
      <c r="H35" s="99">
        <v>475</v>
      </c>
      <c r="I35" s="44">
        <v>44999</v>
      </c>
      <c r="J35" s="44">
        <v>44999</v>
      </c>
      <c r="K35" s="99">
        <v>475</v>
      </c>
    </row>
    <row r="36" spans="1:11">
      <c r="A36" s="1">
        <v>9266760444</v>
      </c>
      <c r="B36" s="1">
        <v>97115040822</v>
      </c>
      <c r="C36" s="1" t="s">
        <v>3957</v>
      </c>
      <c r="D36" s="1" t="s">
        <v>4036</v>
      </c>
      <c r="E36" s="1" t="s">
        <v>2620</v>
      </c>
      <c r="F36" s="1" t="s">
        <v>4037</v>
      </c>
      <c r="G36" s="1" t="s">
        <v>4037</v>
      </c>
      <c r="H36" s="99">
        <v>63804.77</v>
      </c>
      <c r="I36" s="44">
        <v>44848</v>
      </c>
      <c r="J36" s="44">
        <v>45001</v>
      </c>
      <c r="K36" s="99">
        <v>63804.77</v>
      </c>
    </row>
    <row r="37" spans="1:11">
      <c r="A37" s="1" t="s">
        <v>4038</v>
      </c>
      <c r="B37" s="1">
        <v>97115040822</v>
      </c>
      <c r="C37" s="1" t="s">
        <v>3957</v>
      </c>
      <c r="D37" s="1" t="s">
        <v>4039</v>
      </c>
      <c r="E37" s="1" t="s">
        <v>2620</v>
      </c>
      <c r="F37" s="1" t="s">
        <v>4040</v>
      </c>
      <c r="G37" s="1" t="s">
        <v>4040</v>
      </c>
      <c r="H37" s="99">
        <v>38250</v>
      </c>
      <c r="I37" s="44">
        <v>44918</v>
      </c>
      <c r="J37" s="44">
        <v>45000</v>
      </c>
      <c r="K37" s="99">
        <v>38250</v>
      </c>
    </row>
    <row r="38" spans="1:11">
      <c r="A38" s="1" t="s">
        <v>4041</v>
      </c>
      <c r="B38" s="1">
        <v>97115040822</v>
      </c>
      <c r="C38" s="1" t="s">
        <v>3957</v>
      </c>
      <c r="D38" s="1" t="s">
        <v>4042</v>
      </c>
      <c r="E38" s="1" t="s">
        <v>2620</v>
      </c>
      <c r="F38" s="1" t="s">
        <v>3965</v>
      </c>
      <c r="G38" s="1" t="s">
        <v>3965</v>
      </c>
      <c r="H38" s="99">
        <v>39962</v>
      </c>
      <c r="I38" s="44">
        <v>44690</v>
      </c>
      <c r="J38" s="44">
        <v>45001</v>
      </c>
      <c r="K38" s="99">
        <v>39962</v>
      </c>
    </row>
    <row r="39" spans="1:11">
      <c r="A39" s="1" t="s">
        <v>4043</v>
      </c>
      <c r="B39" s="1">
        <v>97115040822</v>
      </c>
      <c r="C39" s="1" t="s">
        <v>3957</v>
      </c>
      <c r="D39" s="1" t="s">
        <v>3986</v>
      </c>
      <c r="E39" s="1" t="s">
        <v>2620</v>
      </c>
      <c r="F39" s="1" t="s">
        <v>4011</v>
      </c>
      <c r="G39" s="1" t="s">
        <v>4011</v>
      </c>
      <c r="H39" s="99">
        <v>4099.6000000000004</v>
      </c>
      <c r="I39" s="44">
        <v>44981</v>
      </c>
      <c r="J39" s="44">
        <v>45001</v>
      </c>
      <c r="K39" s="99">
        <v>4099.6000000000004</v>
      </c>
    </row>
    <row r="40" spans="1:11">
      <c r="A40" s="1" t="s">
        <v>4044</v>
      </c>
      <c r="B40" s="1">
        <v>97115040822</v>
      </c>
      <c r="C40" s="1" t="s">
        <v>3957</v>
      </c>
      <c r="D40" s="1" t="s">
        <v>4045</v>
      </c>
      <c r="E40" s="1" t="s">
        <v>2620</v>
      </c>
      <c r="F40" s="1" t="s">
        <v>4046</v>
      </c>
      <c r="G40" s="1" t="s">
        <v>4046</v>
      </c>
      <c r="H40" s="99">
        <v>45</v>
      </c>
      <c r="I40" s="44">
        <v>45001</v>
      </c>
      <c r="J40" s="44">
        <v>45001</v>
      </c>
      <c r="K40" s="99">
        <v>45</v>
      </c>
    </row>
    <row r="41" spans="1:11">
      <c r="A41" s="1" t="s">
        <v>4047</v>
      </c>
      <c r="B41" s="1">
        <v>97115040822</v>
      </c>
      <c r="C41" s="1" t="s">
        <v>3957</v>
      </c>
      <c r="D41" s="1" t="s">
        <v>4048</v>
      </c>
      <c r="E41" s="1" t="s">
        <v>2620</v>
      </c>
      <c r="F41" s="1" t="s">
        <v>4049</v>
      </c>
      <c r="G41" s="1" t="s">
        <v>4049</v>
      </c>
      <c r="H41" s="99">
        <v>290.98</v>
      </c>
      <c r="I41" s="44">
        <v>44999</v>
      </c>
      <c r="J41" s="44">
        <v>45002</v>
      </c>
      <c r="K41" s="99">
        <v>290.98</v>
      </c>
    </row>
    <row r="42" spans="1:11">
      <c r="A42" t="s">
        <v>4050</v>
      </c>
      <c r="B42">
        <v>97115040822</v>
      </c>
      <c r="C42" t="s">
        <v>3957</v>
      </c>
      <c r="D42" t="s">
        <v>3981</v>
      </c>
      <c r="E42" t="s">
        <v>2620</v>
      </c>
      <c r="F42" t="s">
        <v>4051</v>
      </c>
      <c r="G42" t="s">
        <v>4051</v>
      </c>
      <c r="H42" s="100">
        <v>320</v>
      </c>
      <c r="I42" s="46">
        <v>44971</v>
      </c>
      <c r="J42" s="46">
        <v>45000</v>
      </c>
      <c r="K42" s="100">
        <v>320</v>
      </c>
    </row>
    <row r="43" spans="1:11">
      <c r="A43" t="s">
        <v>4052</v>
      </c>
      <c r="B43">
        <v>97115040822</v>
      </c>
      <c r="C43" t="s">
        <v>3957</v>
      </c>
      <c r="D43" t="s">
        <v>3981</v>
      </c>
      <c r="E43" t="s">
        <v>2620</v>
      </c>
      <c r="F43" t="s">
        <v>4053</v>
      </c>
      <c r="G43" t="s">
        <v>4053</v>
      </c>
      <c r="H43" s="100">
        <v>8127.4</v>
      </c>
      <c r="I43" s="46">
        <v>44972</v>
      </c>
      <c r="J43" s="46">
        <v>45005</v>
      </c>
      <c r="K43" s="100">
        <v>8127.4</v>
      </c>
    </row>
    <row r="44" spans="1:11">
      <c r="A44" t="s">
        <v>4054</v>
      </c>
      <c r="B44">
        <v>97115040822</v>
      </c>
      <c r="C44" t="s">
        <v>3957</v>
      </c>
      <c r="D44" t="s">
        <v>4055</v>
      </c>
      <c r="E44" t="s">
        <v>2620</v>
      </c>
      <c r="F44" t="s">
        <v>4056</v>
      </c>
      <c r="G44" t="s">
        <v>4056</v>
      </c>
      <c r="H44" s="100">
        <v>27200</v>
      </c>
      <c r="I44" s="46">
        <v>44978</v>
      </c>
      <c r="J44" s="46">
        <v>45005</v>
      </c>
      <c r="K44" s="100">
        <v>27200</v>
      </c>
    </row>
    <row r="45" spans="1:11">
      <c r="A45" t="s">
        <v>4057</v>
      </c>
      <c r="B45">
        <v>97115040822</v>
      </c>
      <c r="C45" t="s">
        <v>3957</v>
      </c>
      <c r="D45" t="s">
        <v>4028</v>
      </c>
      <c r="E45" t="s">
        <v>2620</v>
      </c>
      <c r="F45" t="s">
        <v>4029</v>
      </c>
      <c r="G45" t="s">
        <v>4029</v>
      </c>
      <c r="H45" s="100">
        <v>51.33</v>
      </c>
      <c r="I45" s="46">
        <v>44999</v>
      </c>
      <c r="J45" s="46">
        <v>45005</v>
      </c>
      <c r="K45" s="100">
        <v>51.33</v>
      </c>
    </row>
    <row r="46" spans="1:11">
      <c r="A46" t="s">
        <v>4058</v>
      </c>
      <c r="B46">
        <v>97115040822</v>
      </c>
      <c r="C46" t="s">
        <v>3957</v>
      </c>
      <c r="D46" t="s">
        <v>3981</v>
      </c>
      <c r="E46" t="s">
        <v>2620</v>
      </c>
      <c r="F46" t="s">
        <v>4007</v>
      </c>
      <c r="G46" t="s">
        <v>4007</v>
      </c>
      <c r="H46" s="100">
        <v>3950</v>
      </c>
      <c r="I46" s="46">
        <v>44970</v>
      </c>
      <c r="J46" s="46">
        <v>45006</v>
      </c>
      <c r="K46" s="100">
        <v>3950</v>
      </c>
    </row>
    <row r="47" spans="1:11">
      <c r="A47" t="s">
        <v>4059</v>
      </c>
      <c r="B47">
        <v>97115040822</v>
      </c>
      <c r="C47" t="s">
        <v>3957</v>
      </c>
      <c r="D47" t="s">
        <v>3986</v>
      </c>
      <c r="E47" t="s">
        <v>2620</v>
      </c>
      <c r="F47" t="s">
        <v>4060</v>
      </c>
      <c r="G47" t="s">
        <v>4060</v>
      </c>
      <c r="H47" s="100">
        <v>85.16</v>
      </c>
      <c r="I47" s="46">
        <v>44923</v>
      </c>
      <c r="J47" s="46">
        <v>45008</v>
      </c>
      <c r="K47" s="100">
        <v>85.16</v>
      </c>
    </row>
    <row r="48" spans="1:11">
      <c r="A48" t="s">
        <v>4061</v>
      </c>
      <c r="B48">
        <v>97115040822</v>
      </c>
      <c r="C48" t="s">
        <v>3957</v>
      </c>
      <c r="D48" t="s">
        <v>3986</v>
      </c>
      <c r="E48" t="s">
        <v>2620</v>
      </c>
      <c r="F48" t="s">
        <v>4060</v>
      </c>
      <c r="G48" t="s">
        <v>4060</v>
      </c>
      <c r="H48" s="100">
        <v>89.96</v>
      </c>
      <c r="I48" s="46">
        <v>44991</v>
      </c>
      <c r="J48" s="46">
        <v>45008</v>
      </c>
      <c r="K48" s="100">
        <v>89.96</v>
      </c>
    </row>
    <row r="49" spans="1:11">
      <c r="A49" t="s">
        <v>4062</v>
      </c>
      <c r="B49">
        <v>97115040822</v>
      </c>
      <c r="C49" t="s">
        <v>3957</v>
      </c>
      <c r="D49" t="s">
        <v>3986</v>
      </c>
      <c r="E49" t="s">
        <v>2620</v>
      </c>
      <c r="F49" t="s">
        <v>4060</v>
      </c>
      <c r="G49" t="s">
        <v>4060</v>
      </c>
      <c r="H49" s="100">
        <v>376.1</v>
      </c>
      <c r="I49" s="46">
        <v>44973</v>
      </c>
      <c r="J49" s="46">
        <v>45008</v>
      </c>
      <c r="K49" s="100">
        <v>376.1</v>
      </c>
    </row>
    <row r="50" spans="1:11">
      <c r="A50" t="s">
        <v>4063</v>
      </c>
      <c r="B50">
        <v>97115040822</v>
      </c>
      <c r="C50" t="s">
        <v>3957</v>
      </c>
      <c r="D50" t="s">
        <v>4064</v>
      </c>
      <c r="E50" t="s">
        <v>2620</v>
      </c>
      <c r="F50" t="s">
        <v>4065</v>
      </c>
      <c r="G50" t="s">
        <v>4065</v>
      </c>
      <c r="H50" s="100">
        <v>20132.5</v>
      </c>
      <c r="I50" s="46">
        <v>44562</v>
      </c>
      <c r="J50" s="46">
        <v>44926</v>
      </c>
      <c r="K50" s="100">
        <v>20132.5</v>
      </c>
    </row>
    <row r="51" spans="1:11">
      <c r="A51" t="s">
        <v>4066</v>
      </c>
      <c r="B51">
        <v>97115040822</v>
      </c>
      <c r="C51" t="s">
        <v>3957</v>
      </c>
      <c r="D51" t="s">
        <v>4067</v>
      </c>
      <c r="E51" t="s">
        <v>2620</v>
      </c>
      <c r="F51" t="s">
        <v>4068</v>
      </c>
      <c r="G51" t="s">
        <v>4068</v>
      </c>
      <c r="H51" s="100">
        <v>28920</v>
      </c>
      <c r="I51" s="46">
        <v>44812</v>
      </c>
      <c r="J51" s="46">
        <v>45009</v>
      </c>
      <c r="K51" s="100">
        <v>28920</v>
      </c>
    </row>
    <row r="52" spans="1:11">
      <c r="A52" t="s">
        <v>4069</v>
      </c>
      <c r="B52">
        <v>97115040822</v>
      </c>
      <c r="C52" t="s">
        <v>3957</v>
      </c>
      <c r="D52" t="s">
        <v>4015</v>
      </c>
      <c r="E52" t="s">
        <v>2620</v>
      </c>
      <c r="F52" t="s">
        <v>4016</v>
      </c>
      <c r="G52" t="s">
        <v>4016</v>
      </c>
      <c r="H52" s="100">
        <v>13767</v>
      </c>
      <c r="I52" s="46">
        <v>44918</v>
      </c>
      <c r="J52" s="46">
        <v>45012</v>
      </c>
      <c r="K52" s="100">
        <v>13767</v>
      </c>
    </row>
    <row r="53" spans="1:11">
      <c r="A53" t="s">
        <v>4070</v>
      </c>
      <c r="B53">
        <v>97115040822</v>
      </c>
      <c r="C53" t="s">
        <v>3957</v>
      </c>
      <c r="D53" t="s">
        <v>4028</v>
      </c>
      <c r="E53" t="s">
        <v>2620</v>
      </c>
      <c r="F53" t="s">
        <v>4029</v>
      </c>
      <c r="G53" t="s">
        <v>4029</v>
      </c>
      <c r="H53" s="100">
        <v>14.76</v>
      </c>
      <c r="I53" s="46">
        <v>44999</v>
      </c>
      <c r="J53" s="46">
        <v>45004</v>
      </c>
      <c r="K53" s="100">
        <v>14.76</v>
      </c>
    </row>
    <row r="54" spans="1:11">
      <c r="A54" t="s">
        <v>4071</v>
      </c>
      <c r="B54">
        <v>97115040822</v>
      </c>
      <c r="C54" t="s">
        <v>3957</v>
      </c>
      <c r="D54" t="s">
        <v>3970</v>
      </c>
      <c r="E54" t="s">
        <v>2620</v>
      </c>
      <c r="F54" t="s">
        <v>4072</v>
      </c>
      <c r="G54" t="s">
        <v>4072</v>
      </c>
      <c r="H54" s="100">
        <v>120</v>
      </c>
      <c r="I54" s="46">
        <v>44907</v>
      </c>
      <c r="J54" s="46">
        <v>45009</v>
      </c>
      <c r="K54" s="100">
        <v>120</v>
      </c>
    </row>
    <row r="55" spans="1:11">
      <c r="A55" t="s">
        <v>4073</v>
      </c>
      <c r="B55">
        <v>97115040822</v>
      </c>
      <c r="C55" t="s">
        <v>3957</v>
      </c>
      <c r="D55" t="s">
        <v>3981</v>
      </c>
      <c r="E55" t="s">
        <v>2620</v>
      </c>
      <c r="F55" t="s">
        <v>4005</v>
      </c>
      <c r="G55" t="s">
        <v>4005</v>
      </c>
      <c r="H55" s="100">
        <v>502</v>
      </c>
      <c r="I55" s="46">
        <v>44999</v>
      </c>
      <c r="J55" s="46">
        <v>45016</v>
      </c>
      <c r="K55" s="100">
        <v>502</v>
      </c>
    </row>
    <row r="56" spans="1:11">
      <c r="A56" t="s">
        <v>4074</v>
      </c>
      <c r="B56">
        <v>97115040822</v>
      </c>
      <c r="C56" t="s">
        <v>3957</v>
      </c>
      <c r="D56" t="s">
        <v>3986</v>
      </c>
      <c r="E56" t="s">
        <v>2620</v>
      </c>
      <c r="F56" t="s">
        <v>4075</v>
      </c>
      <c r="G56" t="s">
        <v>4075</v>
      </c>
      <c r="H56" s="100">
        <v>192.5</v>
      </c>
      <c r="I56" s="46">
        <v>45008</v>
      </c>
      <c r="J56" s="46">
        <v>45016</v>
      </c>
      <c r="K56" s="100">
        <v>192.5</v>
      </c>
    </row>
    <row r="57" spans="1:11">
      <c r="A57" t="s">
        <v>4076</v>
      </c>
      <c r="B57">
        <v>97115040822</v>
      </c>
      <c r="C57" t="s">
        <v>3957</v>
      </c>
      <c r="D57" t="s">
        <v>3986</v>
      </c>
      <c r="E57" t="s">
        <v>2620</v>
      </c>
      <c r="F57" t="s">
        <v>4075</v>
      </c>
      <c r="G57" t="s">
        <v>4075</v>
      </c>
      <c r="H57" s="100">
        <v>2531.5300000000002</v>
      </c>
      <c r="I57" s="46">
        <v>45012</v>
      </c>
      <c r="J57" s="46">
        <v>45016</v>
      </c>
      <c r="K57" s="100">
        <v>2531.5300000000002</v>
      </c>
    </row>
    <row r="58" spans="1:11">
      <c r="A58" t="s">
        <v>4077</v>
      </c>
      <c r="B58">
        <v>97115040822</v>
      </c>
      <c r="C58" t="s">
        <v>3957</v>
      </c>
      <c r="D58" t="s">
        <v>3958</v>
      </c>
      <c r="E58" t="s">
        <v>2620</v>
      </c>
      <c r="F58" t="s">
        <v>4009</v>
      </c>
      <c r="G58" t="s">
        <v>4009</v>
      </c>
      <c r="H58" s="100">
        <v>2280</v>
      </c>
      <c r="I58" s="46">
        <v>44960</v>
      </c>
      <c r="J58" s="46">
        <v>45016</v>
      </c>
      <c r="K58" s="100">
        <v>2280</v>
      </c>
    </row>
    <row r="59" spans="1:11">
      <c r="A59" t="s">
        <v>4078</v>
      </c>
      <c r="B59">
        <v>97115040822</v>
      </c>
      <c r="C59" t="s">
        <v>3957</v>
      </c>
      <c r="D59" t="s">
        <v>3958</v>
      </c>
      <c r="E59" t="s">
        <v>2620</v>
      </c>
      <c r="F59" t="s">
        <v>4009</v>
      </c>
      <c r="G59" t="s">
        <v>4009</v>
      </c>
      <c r="H59" s="100">
        <v>960</v>
      </c>
      <c r="I59" s="46">
        <v>44987</v>
      </c>
      <c r="J59" s="46">
        <v>45016</v>
      </c>
      <c r="K59" s="100">
        <v>960</v>
      </c>
    </row>
    <row r="60" spans="1:11">
      <c r="A60" t="s">
        <v>4079</v>
      </c>
      <c r="B60">
        <v>97115040822</v>
      </c>
      <c r="C60" t="s">
        <v>3957</v>
      </c>
      <c r="D60" t="s">
        <v>3976</v>
      </c>
      <c r="E60" t="s">
        <v>2620</v>
      </c>
      <c r="F60" t="s">
        <v>4080</v>
      </c>
      <c r="G60" t="s">
        <v>4080</v>
      </c>
      <c r="H60" s="100">
        <v>449</v>
      </c>
      <c r="I60" s="46">
        <v>44987</v>
      </c>
      <c r="J60" s="46">
        <v>45016</v>
      </c>
      <c r="K60" s="100">
        <v>449</v>
      </c>
    </row>
    <row r="61" spans="1:11">
      <c r="A61" t="s">
        <v>4081</v>
      </c>
      <c r="B61">
        <v>97115040822</v>
      </c>
      <c r="C61" t="s">
        <v>3957</v>
      </c>
      <c r="D61" t="s">
        <v>4082</v>
      </c>
      <c r="E61" t="s">
        <v>2620</v>
      </c>
      <c r="F61" t="s">
        <v>4083</v>
      </c>
      <c r="G61" t="s">
        <v>4083</v>
      </c>
      <c r="H61" s="100">
        <v>4.0999999999999996</v>
      </c>
      <c r="I61" s="46">
        <v>45020</v>
      </c>
      <c r="J61" s="46">
        <v>45020</v>
      </c>
      <c r="K61" s="100">
        <v>4.0999999999999996</v>
      </c>
    </row>
    <row r="62" spans="1:11">
      <c r="A62" t="s">
        <v>4084</v>
      </c>
      <c r="B62">
        <v>97115040822</v>
      </c>
      <c r="C62" t="s">
        <v>3957</v>
      </c>
      <c r="D62" t="s">
        <v>3981</v>
      </c>
      <c r="E62" t="s">
        <v>2620</v>
      </c>
      <c r="F62" t="s">
        <v>4085</v>
      </c>
      <c r="G62" t="s">
        <v>4085</v>
      </c>
      <c r="H62" s="100">
        <v>9509.08</v>
      </c>
      <c r="I62" s="46">
        <v>44985</v>
      </c>
      <c r="J62" s="46">
        <v>45016</v>
      </c>
      <c r="K62" s="100">
        <v>9509.08</v>
      </c>
    </row>
    <row r="63" spans="1:11">
      <c r="A63" t="s">
        <v>4086</v>
      </c>
      <c r="B63">
        <v>97115040822</v>
      </c>
      <c r="C63" t="s">
        <v>3957</v>
      </c>
      <c r="D63" t="s">
        <v>4087</v>
      </c>
      <c r="E63" t="s">
        <v>2620</v>
      </c>
      <c r="F63" t="s">
        <v>3962</v>
      </c>
      <c r="G63" t="s">
        <v>3962</v>
      </c>
      <c r="H63" s="100">
        <v>13000</v>
      </c>
      <c r="I63" s="46">
        <v>44987</v>
      </c>
      <c r="J63" s="46">
        <v>45007</v>
      </c>
      <c r="K63" s="100">
        <v>13000</v>
      </c>
    </row>
    <row r="64" spans="1:11">
      <c r="A64" t="s">
        <v>4088</v>
      </c>
      <c r="B64">
        <v>97115040822</v>
      </c>
      <c r="C64" t="s">
        <v>3957</v>
      </c>
      <c r="D64" t="s">
        <v>4019</v>
      </c>
      <c r="E64" t="s">
        <v>2620</v>
      </c>
      <c r="F64" t="s">
        <v>4020</v>
      </c>
      <c r="G64" t="s">
        <v>4020</v>
      </c>
      <c r="H64" s="100">
        <v>2331</v>
      </c>
      <c r="I64" s="46">
        <v>44999</v>
      </c>
      <c r="J64" s="46">
        <v>45028</v>
      </c>
      <c r="K64" s="100">
        <v>2331</v>
      </c>
    </row>
    <row r="65" spans="1:11">
      <c r="A65" t="s">
        <v>4089</v>
      </c>
      <c r="B65">
        <v>97115040822</v>
      </c>
      <c r="C65" t="s">
        <v>3957</v>
      </c>
      <c r="D65" t="s">
        <v>3995</v>
      </c>
      <c r="E65" t="s">
        <v>2620</v>
      </c>
      <c r="F65" t="s">
        <v>4090</v>
      </c>
      <c r="G65" t="s">
        <v>4090</v>
      </c>
      <c r="H65" s="100">
        <v>82.4</v>
      </c>
      <c r="I65" s="46">
        <v>45033</v>
      </c>
      <c r="J65" s="46">
        <v>45033</v>
      </c>
      <c r="K65" s="100">
        <v>82.4</v>
      </c>
    </row>
    <row r="66" spans="1:11">
      <c r="A66" t="s">
        <v>4091</v>
      </c>
      <c r="B66">
        <v>97115040822</v>
      </c>
      <c r="C66" t="s">
        <v>3957</v>
      </c>
      <c r="D66" t="s">
        <v>3970</v>
      </c>
      <c r="E66" t="s">
        <v>2620</v>
      </c>
      <c r="F66" t="s">
        <v>4083</v>
      </c>
      <c r="G66" t="s">
        <v>4083</v>
      </c>
      <c r="H66" s="100">
        <v>38.94</v>
      </c>
      <c r="I66" s="46">
        <v>45034</v>
      </c>
      <c r="J66" s="46">
        <v>45034</v>
      </c>
      <c r="K66" s="100">
        <v>38.94</v>
      </c>
    </row>
    <row r="67" spans="1:11">
      <c r="A67" t="s">
        <v>4092</v>
      </c>
      <c r="B67">
        <v>97115040822</v>
      </c>
      <c r="C67" t="s">
        <v>3957</v>
      </c>
      <c r="D67" t="s">
        <v>3986</v>
      </c>
      <c r="E67" t="s">
        <v>2620</v>
      </c>
      <c r="F67" t="s">
        <v>4075</v>
      </c>
      <c r="G67" t="s">
        <v>4075</v>
      </c>
      <c r="H67" s="100">
        <v>2564</v>
      </c>
      <c r="I67" s="46">
        <v>45019</v>
      </c>
      <c r="J67" s="46">
        <v>45046</v>
      </c>
      <c r="K67" s="100">
        <v>2564</v>
      </c>
    </row>
    <row r="68" spans="1:11">
      <c r="A68" t="s">
        <v>4093</v>
      </c>
      <c r="B68">
        <v>97115040822</v>
      </c>
      <c r="C68" t="s">
        <v>3957</v>
      </c>
      <c r="D68" t="s">
        <v>3981</v>
      </c>
      <c r="E68" t="s">
        <v>2620</v>
      </c>
      <c r="F68" t="s">
        <v>4085</v>
      </c>
      <c r="G68" t="s">
        <v>4085</v>
      </c>
      <c r="H68" s="100">
        <v>3222.98</v>
      </c>
      <c r="I68" s="46">
        <v>45012</v>
      </c>
      <c r="J68" s="46">
        <v>45045</v>
      </c>
      <c r="K68" s="100">
        <v>3222.98</v>
      </c>
    </row>
    <row r="69" spans="1:11">
      <c r="A69" t="s">
        <v>4094</v>
      </c>
      <c r="B69">
        <v>97115040822</v>
      </c>
      <c r="C69" t="s">
        <v>3957</v>
      </c>
      <c r="D69" t="s">
        <v>4095</v>
      </c>
      <c r="E69" t="s">
        <v>2620</v>
      </c>
      <c r="F69" t="s">
        <v>4096</v>
      </c>
      <c r="G69" t="s">
        <v>4096</v>
      </c>
      <c r="H69" s="100">
        <v>1500</v>
      </c>
      <c r="I69" s="46">
        <v>45033</v>
      </c>
      <c r="J69" s="46">
        <v>45049</v>
      </c>
      <c r="K69" s="100">
        <v>1500</v>
      </c>
    </row>
    <row r="70" spans="1:11">
      <c r="A70" t="s">
        <v>4097</v>
      </c>
      <c r="B70">
        <v>97115040822</v>
      </c>
      <c r="C70" t="s">
        <v>3957</v>
      </c>
      <c r="D70" t="s">
        <v>4098</v>
      </c>
      <c r="E70" t="s">
        <v>2620</v>
      </c>
      <c r="F70" t="s">
        <v>4022</v>
      </c>
      <c r="G70" t="s">
        <v>4022</v>
      </c>
      <c r="H70" s="100">
        <v>5700</v>
      </c>
      <c r="I70" s="46">
        <v>44972</v>
      </c>
      <c r="J70" s="46">
        <v>45046</v>
      </c>
      <c r="K70" s="100">
        <v>5700</v>
      </c>
    </row>
    <row r="71" spans="1:11">
      <c r="A71" t="s">
        <v>4099</v>
      </c>
      <c r="B71">
        <v>97115040822</v>
      </c>
      <c r="C71" t="s">
        <v>3957</v>
      </c>
      <c r="D71" t="s">
        <v>4100</v>
      </c>
      <c r="E71" t="s">
        <v>2620</v>
      </c>
      <c r="F71" t="s">
        <v>4101</v>
      </c>
      <c r="G71" t="s">
        <v>4101</v>
      </c>
      <c r="H71" s="100">
        <v>1136.28</v>
      </c>
      <c r="I71" s="46">
        <v>45034</v>
      </c>
      <c r="J71" s="46">
        <v>45049</v>
      </c>
      <c r="K71" s="100">
        <v>1136.28</v>
      </c>
    </row>
    <row r="72" spans="1:11">
      <c r="A72" t="s">
        <v>4102</v>
      </c>
      <c r="B72">
        <v>97115040822</v>
      </c>
      <c r="C72" t="s">
        <v>3957</v>
      </c>
      <c r="D72" t="s">
        <v>4028</v>
      </c>
      <c r="E72" t="s">
        <v>2620</v>
      </c>
      <c r="F72" t="s">
        <v>4029</v>
      </c>
      <c r="G72" t="s">
        <v>4029</v>
      </c>
      <c r="H72" s="100">
        <v>9.84</v>
      </c>
      <c r="I72" s="46">
        <v>45051</v>
      </c>
      <c r="J72" s="46">
        <v>45054</v>
      </c>
      <c r="K72" s="100">
        <v>9.84</v>
      </c>
    </row>
    <row r="73" spans="1:11">
      <c r="A73" t="s">
        <v>4103</v>
      </c>
      <c r="B73">
        <v>97115040822</v>
      </c>
      <c r="C73" t="s">
        <v>3957</v>
      </c>
      <c r="D73" t="s">
        <v>4028</v>
      </c>
      <c r="E73" t="s">
        <v>2620</v>
      </c>
      <c r="F73" t="s">
        <v>4104</v>
      </c>
      <c r="G73" t="s">
        <v>4104</v>
      </c>
      <c r="H73" s="100">
        <v>5414</v>
      </c>
      <c r="I73" s="46">
        <v>45037</v>
      </c>
      <c r="J73" s="46">
        <v>45057</v>
      </c>
      <c r="K73" s="100">
        <v>5414</v>
      </c>
    </row>
    <row r="74" spans="1:11">
      <c r="A74" t="s">
        <v>4105</v>
      </c>
      <c r="B74">
        <v>97115040822</v>
      </c>
      <c r="C74" t="s">
        <v>3957</v>
      </c>
      <c r="D74" t="s">
        <v>3981</v>
      </c>
      <c r="E74" t="s">
        <v>2620</v>
      </c>
      <c r="F74" t="s">
        <v>4007</v>
      </c>
      <c r="G74" t="s">
        <v>4007</v>
      </c>
      <c r="H74" s="100">
        <v>4800</v>
      </c>
      <c r="I74" s="46">
        <v>45029</v>
      </c>
      <c r="J74" s="46">
        <v>45057</v>
      </c>
      <c r="K74" s="100">
        <v>4800</v>
      </c>
    </row>
    <row r="75" spans="1:11">
      <c r="A75" t="s">
        <v>4106</v>
      </c>
      <c r="B75">
        <v>97115040822</v>
      </c>
      <c r="C75" t="s">
        <v>3957</v>
      </c>
      <c r="D75" t="s">
        <v>3995</v>
      </c>
      <c r="E75" t="s">
        <v>2620</v>
      </c>
      <c r="F75" t="s">
        <v>4005</v>
      </c>
      <c r="G75" t="s">
        <v>4005</v>
      </c>
      <c r="H75" s="100">
        <v>761.9</v>
      </c>
      <c r="I75" s="46">
        <v>45040</v>
      </c>
      <c r="J75" s="46">
        <v>45057</v>
      </c>
      <c r="K75" s="100">
        <v>761.9</v>
      </c>
    </row>
    <row r="76" spans="1:11">
      <c r="A76" t="s">
        <v>4107</v>
      </c>
      <c r="B76">
        <v>97115040822</v>
      </c>
      <c r="C76" t="s">
        <v>3957</v>
      </c>
      <c r="D76" t="s">
        <v>3995</v>
      </c>
      <c r="E76" t="s">
        <v>2620</v>
      </c>
      <c r="F76" t="s">
        <v>4108</v>
      </c>
      <c r="G76" t="s">
        <v>4108</v>
      </c>
      <c r="H76" s="100">
        <v>659.6</v>
      </c>
      <c r="I76" s="46">
        <v>45012</v>
      </c>
      <c r="J76" s="46">
        <v>45044</v>
      </c>
      <c r="K76" s="100">
        <v>659.6</v>
      </c>
    </row>
    <row r="77" spans="1:11">
      <c r="A77" t="s">
        <v>4109</v>
      </c>
      <c r="B77">
        <v>97115040822</v>
      </c>
      <c r="C77" t="s">
        <v>3957</v>
      </c>
      <c r="D77" t="s">
        <v>3986</v>
      </c>
      <c r="E77" t="s">
        <v>2620</v>
      </c>
      <c r="F77" t="s">
        <v>4029</v>
      </c>
      <c r="G77" t="s">
        <v>4029</v>
      </c>
      <c r="H77" s="100">
        <v>48.36</v>
      </c>
      <c r="I77" s="46">
        <v>45051</v>
      </c>
      <c r="J77" s="46">
        <v>45055</v>
      </c>
      <c r="K77" s="100">
        <v>49.36</v>
      </c>
    </row>
    <row r="78" spans="1:11">
      <c r="A78" t="s">
        <v>4110</v>
      </c>
      <c r="B78">
        <v>97115040822</v>
      </c>
      <c r="C78" t="s">
        <v>3957</v>
      </c>
      <c r="D78" t="s">
        <v>4111</v>
      </c>
      <c r="E78" t="s">
        <v>2620</v>
      </c>
      <c r="F78" t="s">
        <v>4112</v>
      </c>
      <c r="G78" t="s">
        <v>4112</v>
      </c>
      <c r="H78" s="100">
        <v>2409</v>
      </c>
      <c r="I78" s="46">
        <v>45043</v>
      </c>
      <c r="J78" s="46">
        <v>45063</v>
      </c>
      <c r="K78" s="100">
        <v>2409</v>
      </c>
    </row>
    <row r="79" spans="1:11">
      <c r="A79" t="s">
        <v>4113</v>
      </c>
      <c r="B79">
        <v>97115040822</v>
      </c>
      <c r="C79" t="s">
        <v>3957</v>
      </c>
      <c r="D79" t="s">
        <v>4028</v>
      </c>
      <c r="E79" t="s">
        <v>2620</v>
      </c>
      <c r="F79" t="s">
        <v>4029</v>
      </c>
      <c r="G79" t="s">
        <v>4029</v>
      </c>
      <c r="H79" s="100">
        <v>348.06</v>
      </c>
      <c r="I79" s="46">
        <v>45057</v>
      </c>
      <c r="J79" s="46">
        <v>45057</v>
      </c>
      <c r="K79" s="100">
        <v>348.06</v>
      </c>
    </row>
    <row r="80" spans="1:11">
      <c r="A80" t="s">
        <v>4114</v>
      </c>
      <c r="B80">
        <v>97115040822</v>
      </c>
      <c r="C80" t="s">
        <v>3957</v>
      </c>
      <c r="D80" t="s">
        <v>4045</v>
      </c>
      <c r="E80" t="s">
        <v>2620</v>
      </c>
      <c r="F80" t="s">
        <v>4046</v>
      </c>
      <c r="G80" t="s">
        <v>4046</v>
      </c>
      <c r="H80" s="100">
        <v>330</v>
      </c>
      <c r="I80" s="46">
        <v>45068</v>
      </c>
      <c r="J80" s="46">
        <v>45068</v>
      </c>
      <c r="K80" s="100">
        <v>330</v>
      </c>
    </row>
    <row r="81" spans="1:11">
      <c r="A81" t="s">
        <v>4115</v>
      </c>
      <c r="B81">
        <v>97115040822</v>
      </c>
      <c r="C81" t="s">
        <v>3957</v>
      </c>
      <c r="D81" t="s">
        <v>3995</v>
      </c>
      <c r="E81" t="s">
        <v>2620</v>
      </c>
      <c r="F81" t="s">
        <v>4116</v>
      </c>
      <c r="G81" t="s">
        <v>4116</v>
      </c>
      <c r="H81" s="100">
        <v>150</v>
      </c>
      <c r="I81" s="46">
        <v>45068</v>
      </c>
      <c r="J81" s="46">
        <v>45068</v>
      </c>
      <c r="K81" s="100">
        <v>150</v>
      </c>
    </row>
    <row r="82" spans="1:11">
      <c r="A82" t="s">
        <v>4117</v>
      </c>
      <c r="B82">
        <v>97115040822</v>
      </c>
      <c r="C82" t="s">
        <v>3957</v>
      </c>
      <c r="D82" t="s">
        <v>3981</v>
      </c>
      <c r="E82" t="s">
        <v>2620</v>
      </c>
      <c r="F82" t="s">
        <v>4118</v>
      </c>
      <c r="G82" t="s">
        <v>4118</v>
      </c>
      <c r="H82" s="100">
        <v>2109</v>
      </c>
      <c r="I82" s="46">
        <v>45051</v>
      </c>
      <c r="J82" s="46">
        <v>45051</v>
      </c>
      <c r="K82" s="100">
        <v>2109</v>
      </c>
    </row>
    <row r="83" spans="1:11">
      <c r="A83" t="s">
        <v>4119</v>
      </c>
      <c r="B83">
        <v>97115040822</v>
      </c>
      <c r="C83" t="s">
        <v>3957</v>
      </c>
      <c r="D83" t="s">
        <v>3995</v>
      </c>
      <c r="E83" t="s">
        <v>2620</v>
      </c>
      <c r="F83" t="s">
        <v>4120</v>
      </c>
      <c r="G83" t="s">
        <v>4120</v>
      </c>
      <c r="H83" s="100">
        <v>223.85</v>
      </c>
      <c r="I83" s="46">
        <v>45065</v>
      </c>
      <c r="J83" s="46">
        <v>45075</v>
      </c>
      <c r="K83" s="100">
        <v>223.85</v>
      </c>
    </row>
    <row r="84" spans="1:11">
      <c r="A84" t="s">
        <v>4121</v>
      </c>
      <c r="B84">
        <v>97115040822</v>
      </c>
      <c r="C84" t="s">
        <v>3957</v>
      </c>
      <c r="D84" t="s">
        <v>4122</v>
      </c>
      <c r="E84" t="s">
        <v>2620</v>
      </c>
      <c r="F84" t="s">
        <v>4123</v>
      </c>
      <c r="G84" t="s">
        <v>4123</v>
      </c>
      <c r="H84" s="100">
        <v>8494.25</v>
      </c>
      <c r="I84" s="46">
        <v>45009</v>
      </c>
      <c r="J84" s="46">
        <v>45077</v>
      </c>
      <c r="K84" s="100">
        <v>8494.25</v>
      </c>
    </row>
    <row r="85" spans="1:11">
      <c r="A85" t="s">
        <v>4124</v>
      </c>
      <c r="B85">
        <v>97115040822</v>
      </c>
      <c r="C85" t="s">
        <v>3957</v>
      </c>
      <c r="D85" t="s">
        <v>3981</v>
      </c>
      <c r="E85" t="s">
        <v>2620</v>
      </c>
      <c r="F85" t="s">
        <v>4053</v>
      </c>
      <c r="G85" t="s">
        <v>4053</v>
      </c>
      <c r="H85" s="100">
        <v>950</v>
      </c>
      <c r="I85" s="46">
        <v>45027</v>
      </c>
      <c r="J85" s="46">
        <v>45077</v>
      </c>
      <c r="K85" s="100">
        <v>950</v>
      </c>
    </row>
    <row r="86" spans="1:11">
      <c r="A86" t="s">
        <v>4125</v>
      </c>
      <c r="B86">
        <v>97115040822</v>
      </c>
      <c r="C86" t="s">
        <v>3957</v>
      </c>
      <c r="D86" t="s">
        <v>4082</v>
      </c>
      <c r="E86" t="s">
        <v>2620</v>
      </c>
      <c r="F86" t="s">
        <v>4126</v>
      </c>
      <c r="G86" t="s">
        <v>4126</v>
      </c>
      <c r="H86" s="100">
        <v>2552.4</v>
      </c>
      <c r="I86" s="46">
        <v>44987</v>
      </c>
      <c r="J86" s="46">
        <v>45075</v>
      </c>
      <c r="K86" s="100">
        <v>2552.4</v>
      </c>
    </row>
    <row r="87" spans="1:11">
      <c r="A87" t="s">
        <v>4127</v>
      </c>
      <c r="B87">
        <v>97115040822</v>
      </c>
      <c r="C87" t="s">
        <v>3957</v>
      </c>
      <c r="D87" t="s">
        <v>3981</v>
      </c>
      <c r="E87" t="s">
        <v>2620</v>
      </c>
      <c r="F87" t="s">
        <v>4128</v>
      </c>
      <c r="G87" t="s">
        <v>4128</v>
      </c>
      <c r="H87" s="100">
        <v>456</v>
      </c>
      <c r="I87" s="46">
        <v>45050</v>
      </c>
      <c r="J87" s="46">
        <v>45077</v>
      </c>
      <c r="K87" s="100">
        <v>456</v>
      </c>
    </row>
    <row r="88" spans="1:11">
      <c r="A88" t="s">
        <v>4129</v>
      </c>
      <c r="B88">
        <v>97115040822</v>
      </c>
      <c r="C88" t="s">
        <v>3957</v>
      </c>
      <c r="D88" t="s">
        <v>3981</v>
      </c>
      <c r="E88" t="s">
        <v>2620</v>
      </c>
      <c r="F88" t="s">
        <v>4130</v>
      </c>
      <c r="G88" t="s">
        <v>4130</v>
      </c>
      <c r="H88" s="100">
        <v>6521.36</v>
      </c>
      <c r="I88" s="46">
        <v>45033</v>
      </c>
      <c r="J88" s="46">
        <v>45077</v>
      </c>
      <c r="K88" s="100">
        <v>6521.36</v>
      </c>
    </row>
    <row r="89" spans="1:11">
      <c r="A89" t="s">
        <v>4131</v>
      </c>
      <c r="B89">
        <v>97115040822</v>
      </c>
      <c r="C89" t="s">
        <v>3957</v>
      </c>
      <c r="D89" t="s">
        <v>3981</v>
      </c>
      <c r="E89" t="s">
        <v>2620</v>
      </c>
      <c r="F89" t="s">
        <v>4053</v>
      </c>
      <c r="G89" t="s">
        <v>4053</v>
      </c>
      <c r="H89" s="100">
        <v>3464</v>
      </c>
      <c r="I89" s="46">
        <v>45061</v>
      </c>
      <c r="J89" s="46">
        <v>45077</v>
      </c>
      <c r="K89" s="100">
        <v>3464</v>
      </c>
    </row>
    <row r="90" spans="1:11">
      <c r="A90" t="s">
        <v>4132</v>
      </c>
      <c r="B90">
        <v>97115040822</v>
      </c>
      <c r="C90" t="s">
        <v>3957</v>
      </c>
      <c r="D90" t="s">
        <v>3958</v>
      </c>
      <c r="E90" t="s">
        <v>2620</v>
      </c>
      <c r="F90" t="s">
        <v>4133</v>
      </c>
      <c r="G90" t="s">
        <v>4133</v>
      </c>
      <c r="H90" s="100">
        <v>872</v>
      </c>
      <c r="I90" s="46">
        <v>45037</v>
      </c>
      <c r="J90" s="46">
        <v>45076</v>
      </c>
      <c r="K90" s="100">
        <v>672</v>
      </c>
    </row>
    <row r="91" spans="1:11">
      <c r="A91" t="s">
        <v>4134</v>
      </c>
      <c r="B91">
        <v>97115040822</v>
      </c>
      <c r="C91" t="s">
        <v>3957</v>
      </c>
      <c r="D91" t="s">
        <v>4100</v>
      </c>
      <c r="E91" t="s">
        <v>2620</v>
      </c>
      <c r="F91" t="s">
        <v>3968</v>
      </c>
      <c r="G91" t="s">
        <v>3968</v>
      </c>
      <c r="H91" s="100">
        <v>103.28</v>
      </c>
      <c r="I91" s="46">
        <v>45082</v>
      </c>
      <c r="J91" s="46">
        <v>45089</v>
      </c>
      <c r="K91" s="100">
        <v>103.28</v>
      </c>
    </row>
    <row r="92" spans="1:11">
      <c r="A92" t="s">
        <v>4135</v>
      </c>
      <c r="B92">
        <v>97115040822</v>
      </c>
      <c r="C92" t="s">
        <v>3957</v>
      </c>
      <c r="D92" t="s">
        <v>3976</v>
      </c>
      <c r="E92" t="s">
        <v>2620</v>
      </c>
      <c r="F92" t="s">
        <v>4136</v>
      </c>
      <c r="G92" t="s">
        <v>4136</v>
      </c>
      <c r="H92" s="100">
        <v>490</v>
      </c>
      <c r="I92" s="46">
        <v>45063</v>
      </c>
      <c r="J92" s="46">
        <v>45089</v>
      </c>
      <c r="K92" s="100">
        <v>490</v>
      </c>
    </row>
    <row r="93" spans="1:11">
      <c r="A93" t="s">
        <v>4137</v>
      </c>
      <c r="B93">
        <v>97115040822</v>
      </c>
      <c r="C93" t="s">
        <v>3957</v>
      </c>
      <c r="D93" t="s">
        <v>3976</v>
      </c>
      <c r="E93" t="s">
        <v>2620</v>
      </c>
      <c r="F93" t="s">
        <v>4138</v>
      </c>
      <c r="G93" t="s">
        <v>4138</v>
      </c>
      <c r="H93" s="100">
        <v>3427.2</v>
      </c>
      <c r="I93" s="46">
        <v>45084</v>
      </c>
      <c r="J93" s="46">
        <v>45098</v>
      </c>
      <c r="K93" s="100">
        <v>3427.2</v>
      </c>
    </row>
    <row r="94" spans="1:11">
      <c r="A94" t="s">
        <v>4139</v>
      </c>
      <c r="B94">
        <v>97115040822</v>
      </c>
      <c r="C94" t="s">
        <v>3957</v>
      </c>
      <c r="D94" t="s">
        <v>4140</v>
      </c>
      <c r="E94" t="s">
        <v>2620</v>
      </c>
      <c r="F94" t="s">
        <v>4141</v>
      </c>
      <c r="G94" t="s">
        <v>4141</v>
      </c>
      <c r="H94" s="100">
        <v>8867</v>
      </c>
      <c r="I94" s="46">
        <v>44978</v>
      </c>
      <c r="J94" s="46">
        <v>45096</v>
      </c>
      <c r="K94" s="100">
        <v>8867</v>
      </c>
    </row>
    <row r="95" spans="1:11">
      <c r="A95" t="s">
        <v>4142</v>
      </c>
      <c r="B95">
        <v>97115040822</v>
      </c>
      <c r="C95" t="s">
        <v>3957</v>
      </c>
      <c r="D95" t="s">
        <v>4143</v>
      </c>
      <c r="E95" t="s">
        <v>2620</v>
      </c>
      <c r="F95" t="s">
        <v>4144</v>
      </c>
      <c r="G95" t="s">
        <v>4144</v>
      </c>
      <c r="H95" s="100">
        <v>4460</v>
      </c>
      <c r="I95" s="46">
        <v>45083</v>
      </c>
      <c r="J95" s="46">
        <v>45103</v>
      </c>
      <c r="K95" s="100">
        <v>4460</v>
      </c>
    </row>
    <row r="96" spans="1:11">
      <c r="A96" t="s">
        <v>4145</v>
      </c>
      <c r="B96">
        <v>97115040822</v>
      </c>
      <c r="C96" t="s">
        <v>3957</v>
      </c>
      <c r="D96" t="s">
        <v>4100</v>
      </c>
      <c r="E96" t="s">
        <v>2620</v>
      </c>
      <c r="F96" t="s">
        <v>4146</v>
      </c>
      <c r="G96" t="s">
        <v>4146</v>
      </c>
      <c r="H96" s="100">
        <v>857.04</v>
      </c>
      <c r="I96" s="46">
        <v>44732</v>
      </c>
      <c r="J96" s="46">
        <v>44756</v>
      </c>
      <c r="K96" s="100">
        <v>857.04</v>
      </c>
    </row>
    <row r="97" spans="1:11">
      <c r="A97" t="s">
        <v>4147</v>
      </c>
      <c r="B97">
        <v>97115040822</v>
      </c>
      <c r="C97" t="s">
        <v>3957</v>
      </c>
      <c r="D97" t="s">
        <v>4028</v>
      </c>
      <c r="E97" t="s">
        <v>2620</v>
      </c>
      <c r="F97" t="s">
        <v>4148</v>
      </c>
      <c r="G97" t="s">
        <v>4148</v>
      </c>
      <c r="H97" s="100">
        <v>533.79999999999995</v>
      </c>
      <c r="I97" s="46">
        <v>45097</v>
      </c>
      <c r="J97" s="46">
        <v>45106</v>
      </c>
      <c r="K97" s="100">
        <v>533.79999999999995</v>
      </c>
    </row>
    <row r="98" spans="1:11">
      <c r="A98" t="s">
        <v>4149</v>
      </c>
      <c r="B98">
        <v>97115040822</v>
      </c>
      <c r="C98" t="s">
        <v>3957</v>
      </c>
      <c r="D98" t="s">
        <v>4150</v>
      </c>
      <c r="E98" t="s">
        <v>2620</v>
      </c>
      <c r="F98" t="s">
        <v>4151</v>
      </c>
      <c r="G98" t="s">
        <v>4151</v>
      </c>
      <c r="H98" s="100">
        <v>4260</v>
      </c>
      <c r="I98" s="46">
        <v>45021</v>
      </c>
      <c r="J98" s="46">
        <v>45107</v>
      </c>
      <c r="K98" s="100">
        <v>4260</v>
      </c>
    </row>
    <row r="99" spans="1:11">
      <c r="A99" t="s">
        <v>4152</v>
      </c>
      <c r="B99">
        <v>97115040822</v>
      </c>
      <c r="C99" t="s">
        <v>3957</v>
      </c>
      <c r="D99" t="s">
        <v>3981</v>
      </c>
      <c r="E99" t="s">
        <v>2620</v>
      </c>
      <c r="F99" t="s">
        <v>4029</v>
      </c>
      <c r="G99" t="s">
        <v>4029</v>
      </c>
      <c r="H99" s="100">
        <v>8.1999999999999993</v>
      </c>
      <c r="I99" s="46">
        <v>45075</v>
      </c>
      <c r="J99" s="46">
        <v>45106</v>
      </c>
      <c r="K99" s="100">
        <v>8.1999999999999993</v>
      </c>
    </row>
    <row r="100" spans="1:11">
      <c r="A100" t="s">
        <v>4153</v>
      </c>
      <c r="B100">
        <v>97115040822</v>
      </c>
      <c r="C100" t="s">
        <v>3957</v>
      </c>
      <c r="D100" t="s">
        <v>3967</v>
      </c>
      <c r="E100" t="s">
        <v>2620</v>
      </c>
      <c r="F100" t="s">
        <v>4154</v>
      </c>
      <c r="G100" t="s">
        <v>4154</v>
      </c>
      <c r="H100" s="100">
        <v>3611.42</v>
      </c>
      <c r="I100" s="46">
        <v>44981</v>
      </c>
      <c r="J100" s="46">
        <v>45101</v>
      </c>
      <c r="K100" s="100">
        <v>3611.42</v>
      </c>
    </row>
    <row r="101" spans="1:11">
      <c r="A101" t="s">
        <v>4155</v>
      </c>
      <c r="B101">
        <v>97115040822</v>
      </c>
      <c r="C101" t="s">
        <v>3957</v>
      </c>
      <c r="D101" t="s">
        <v>3967</v>
      </c>
      <c r="E101" t="s">
        <v>2620</v>
      </c>
      <c r="F101" t="s">
        <v>4156</v>
      </c>
      <c r="G101" t="s">
        <v>4156</v>
      </c>
      <c r="H101" s="100">
        <v>664.2</v>
      </c>
      <c r="I101" s="46">
        <v>45063</v>
      </c>
      <c r="J101" s="46">
        <v>45107</v>
      </c>
      <c r="K101" s="100">
        <v>664.2</v>
      </c>
    </row>
    <row r="102" spans="1:11">
      <c r="A102" t="s">
        <v>4157</v>
      </c>
      <c r="B102">
        <v>97115040822</v>
      </c>
      <c r="C102" t="s">
        <v>3957</v>
      </c>
      <c r="D102" t="s">
        <v>4158</v>
      </c>
      <c r="E102" t="s">
        <v>2620</v>
      </c>
      <c r="F102" t="s">
        <v>4046</v>
      </c>
      <c r="G102" t="s">
        <v>4046</v>
      </c>
      <c r="H102" s="100">
        <v>11800</v>
      </c>
      <c r="I102" s="46">
        <v>44882</v>
      </c>
      <c r="J102" s="46">
        <v>45114</v>
      </c>
      <c r="K102" s="100">
        <v>11800</v>
      </c>
    </row>
    <row r="103" spans="1:11">
      <c r="A103" t="s">
        <v>4159</v>
      </c>
      <c r="B103">
        <v>97115040822</v>
      </c>
      <c r="C103" t="s">
        <v>3957</v>
      </c>
      <c r="D103" t="s">
        <v>3992</v>
      </c>
      <c r="E103" t="s">
        <v>2620</v>
      </c>
      <c r="F103" t="s">
        <v>4160</v>
      </c>
      <c r="G103" t="s">
        <v>4160</v>
      </c>
      <c r="H103" s="100">
        <v>300</v>
      </c>
      <c r="I103" s="46">
        <v>45105</v>
      </c>
      <c r="J103" s="46">
        <v>45111</v>
      </c>
      <c r="K103" s="100">
        <v>300</v>
      </c>
    </row>
    <row r="104" spans="1:11">
      <c r="A104" t="s">
        <v>4161</v>
      </c>
      <c r="B104">
        <v>97115040822</v>
      </c>
      <c r="C104" t="s">
        <v>3957</v>
      </c>
      <c r="D104" t="s">
        <v>4162</v>
      </c>
      <c r="E104" t="s">
        <v>2620</v>
      </c>
      <c r="F104" t="s">
        <v>4163</v>
      </c>
      <c r="G104" t="s">
        <v>4163</v>
      </c>
      <c r="H104" s="100">
        <v>3138</v>
      </c>
      <c r="I104" s="46">
        <v>45119</v>
      </c>
      <c r="J104" s="46">
        <v>45119</v>
      </c>
      <c r="K104" s="100">
        <v>3138</v>
      </c>
    </row>
    <row r="105" spans="1:11">
      <c r="A105" t="s">
        <v>4164</v>
      </c>
      <c r="B105">
        <v>97115040822</v>
      </c>
      <c r="C105" t="s">
        <v>3957</v>
      </c>
      <c r="D105" t="s">
        <v>3958</v>
      </c>
      <c r="E105" t="s">
        <v>2620</v>
      </c>
      <c r="F105" t="s">
        <v>4133</v>
      </c>
      <c r="G105" t="s">
        <v>4133</v>
      </c>
      <c r="H105" s="100">
        <v>7810</v>
      </c>
      <c r="I105" s="46">
        <v>45114</v>
      </c>
      <c r="J105" s="46">
        <v>45117</v>
      </c>
      <c r="K105" s="100">
        <v>7810</v>
      </c>
    </row>
    <row r="106" spans="1:11">
      <c r="A106" t="s">
        <v>4165</v>
      </c>
      <c r="B106">
        <v>97115040822</v>
      </c>
      <c r="C106" t="s">
        <v>3957</v>
      </c>
      <c r="D106" t="s">
        <v>4143</v>
      </c>
      <c r="E106" t="s">
        <v>2620</v>
      </c>
      <c r="F106" t="s">
        <v>4166</v>
      </c>
      <c r="G106" t="s">
        <v>4166</v>
      </c>
      <c r="H106" s="100">
        <v>3000</v>
      </c>
      <c r="I106" s="46">
        <v>44953</v>
      </c>
      <c r="J106" s="46">
        <v>44953</v>
      </c>
      <c r="K106" s="100">
        <v>3000</v>
      </c>
    </row>
    <row r="107" spans="1:11">
      <c r="A107" t="s">
        <v>4167</v>
      </c>
      <c r="B107">
        <v>97115040822</v>
      </c>
      <c r="C107" t="s">
        <v>3957</v>
      </c>
      <c r="D107" t="s">
        <v>3981</v>
      </c>
      <c r="E107" t="s">
        <v>2620</v>
      </c>
      <c r="F107" t="s">
        <v>4168</v>
      </c>
      <c r="G107" t="s">
        <v>4168</v>
      </c>
      <c r="H107" s="100">
        <v>21485</v>
      </c>
      <c r="I107" s="46">
        <v>45083</v>
      </c>
      <c r="J107" s="46">
        <v>45127</v>
      </c>
      <c r="K107" s="100">
        <v>21485</v>
      </c>
    </row>
    <row r="108" spans="1:11">
      <c r="A108" t="s">
        <v>4169</v>
      </c>
      <c r="B108">
        <v>97115040822</v>
      </c>
      <c r="C108" t="s">
        <v>3957</v>
      </c>
      <c r="D108" t="s">
        <v>3986</v>
      </c>
      <c r="E108" t="s">
        <v>2620</v>
      </c>
      <c r="F108" t="s">
        <v>4170</v>
      </c>
      <c r="G108" t="s">
        <v>4170</v>
      </c>
      <c r="H108" s="100">
        <v>520</v>
      </c>
      <c r="I108" s="46">
        <v>45107</v>
      </c>
      <c r="J108" s="46">
        <v>45126</v>
      </c>
      <c r="K108" s="100">
        <v>520</v>
      </c>
    </row>
    <row r="109" spans="1:11">
      <c r="A109" t="s">
        <v>4171</v>
      </c>
      <c r="B109">
        <v>97115040822</v>
      </c>
      <c r="C109" t="s">
        <v>3957</v>
      </c>
      <c r="D109" t="s">
        <v>4045</v>
      </c>
      <c r="E109" t="s">
        <v>2620</v>
      </c>
      <c r="F109" t="s">
        <v>4172</v>
      </c>
      <c r="G109" t="s">
        <v>4172</v>
      </c>
      <c r="H109" s="100">
        <v>883.5</v>
      </c>
      <c r="I109" s="46">
        <v>45107</v>
      </c>
      <c r="J109" s="46">
        <v>45125</v>
      </c>
      <c r="K109" s="100">
        <v>883.5</v>
      </c>
    </row>
    <row r="110" spans="1:11">
      <c r="A110" t="s">
        <v>4173</v>
      </c>
      <c r="B110">
        <v>97115040822</v>
      </c>
      <c r="C110" t="s">
        <v>3957</v>
      </c>
      <c r="D110" t="s">
        <v>3995</v>
      </c>
      <c r="E110" t="s">
        <v>2620</v>
      </c>
      <c r="F110" t="s">
        <v>4174</v>
      </c>
      <c r="G110" t="s">
        <v>4174</v>
      </c>
      <c r="H110" s="100">
        <v>216.79</v>
      </c>
      <c r="I110" s="46">
        <v>45091</v>
      </c>
      <c r="J110" s="46">
        <v>45124</v>
      </c>
      <c r="K110" s="100">
        <v>216.79</v>
      </c>
    </row>
    <row r="111" spans="1:11">
      <c r="A111" t="s">
        <v>4175</v>
      </c>
      <c r="B111">
        <v>97115040822</v>
      </c>
      <c r="C111" t="s">
        <v>3957</v>
      </c>
      <c r="D111" t="s">
        <v>3995</v>
      </c>
      <c r="E111" t="s">
        <v>2620</v>
      </c>
      <c r="F111" t="s">
        <v>4176</v>
      </c>
      <c r="G111" t="s">
        <v>4176</v>
      </c>
      <c r="H111" s="100">
        <v>45</v>
      </c>
      <c r="I111" s="46">
        <v>45128</v>
      </c>
      <c r="J111" s="46">
        <v>45128</v>
      </c>
      <c r="K111" s="100">
        <v>45</v>
      </c>
    </row>
    <row r="112" spans="1:11">
      <c r="A112" t="s">
        <v>4177</v>
      </c>
      <c r="B112">
        <v>97115040822</v>
      </c>
      <c r="C112" t="s">
        <v>3957</v>
      </c>
      <c r="D112" t="s">
        <v>3981</v>
      </c>
      <c r="E112" t="s">
        <v>2620</v>
      </c>
      <c r="F112" t="s">
        <v>4178</v>
      </c>
      <c r="G112" t="s">
        <v>4178</v>
      </c>
      <c r="H112" s="100">
        <v>1289</v>
      </c>
      <c r="I112" s="46">
        <v>45086</v>
      </c>
      <c r="J112" s="46">
        <v>45131</v>
      </c>
      <c r="K112" s="100">
        <v>1289</v>
      </c>
    </row>
    <row r="113" spans="1:11">
      <c r="A113" t="s">
        <v>4179</v>
      </c>
      <c r="B113">
        <v>97115040822</v>
      </c>
      <c r="C113" t="s">
        <v>3957</v>
      </c>
      <c r="D113" t="s">
        <v>4180</v>
      </c>
      <c r="E113" t="s">
        <v>2620</v>
      </c>
      <c r="F113" t="s">
        <v>4181</v>
      </c>
      <c r="G113" t="s">
        <v>4181</v>
      </c>
      <c r="H113" s="100">
        <v>275</v>
      </c>
      <c r="I113" s="46">
        <v>45114</v>
      </c>
      <c r="J113" s="46">
        <v>45135</v>
      </c>
      <c r="K113" s="100">
        <v>275</v>
      </c>
    </row>
    <row r="114" spans="1:11">
      <c r="A114" t="s">
        <v>4182</v>
      </c>
      <c r="B114">
        <v>97115040822</v>
      </c>
      <c r="C114" t="s">
        <v>3957</v>
      </c>
      <c r="D114" t="s">
        <v>4183</v>
      </c>
      <c r="E114" t="s">
        <v>2620</v>
      </c>
      <c r="F114" t="s">
        <v>4184</v>
      </c>
      <c r="G114" t="s">
        <v>4184</v>
      </c>
      <c r="H114" s="100">
        <v>30800</v>
      </c>
      <c r="I114" s="46">
        <v>45014</v>
      </c>
      <c r="J114" s="46">
        <v>45014</v>
      </c>
      <c r="K114" s="100">
        <v>30800</v>
      </c>
    </row>
    <row r="115" spans="1:11">
      <c r="A115" t="s">
        <v>4185</v>
      </c>
      <c r="B115">
        <v>97115040822</v>
      </c>
      <c r="C115" t="s">
        <v>3957</v>
      </c>
      <c r="D115" t="s">
        <v>3995</v>
      </c>
      <c r="E115" t="s">
        <v>2620</v>
      </c>
      <c r="F115" t="s">
        <v>4186</v>
      </c>
      <c r="G115" t="s">
        <v>4186</v>
      </c>
      <c r="H115" s="100">
        <v>760.4</v>
      </c>
      <c r="I115" s="46">
        <v>45119</v>
      </c>
      <c r="J115" s="46">
        <v>45138</v>
      </c>
      <c r="K115" s="100">
        <v>760.4</v>
      </c>
    </row>
    <row r="116" spans="1:11">
      <c r="A116" t="s">
        <v>4187</v>
      </c>
      <c r="B116">
        <v>97115040822</v>
      </c>
      <c r="C116" t="s">
        <v>3957</v>
      </c>
      <c r="D116" t="s">
        <v>3995</v>
      </c>
      <c r="E116" t="s">
        <v>2620</v>
      </c>
      <c r="F116" t="s">
        <v>4108</v>
      </c>
      <c r="G116" t="s">
        <v>4108</v>
      </c>
      <c r="H116" s="100">
        <v>1742.1</v>
      </c>
      <c r="I116" s="46">
        <v>45140</v>
      </c>
      <c r="J116" s="46">
        <v>45140</v>
      </c>
      <c r="K116" s="100">
        <v>1742.1</v>
      </c>
    </row>
    <row r="117" spans="1:11">
      <c r="A117" t="s">
        <v>4188</v>
      </c>
      <c r="B117">
        <v>97115040822</v>
      </c>
      <c r="C117" t="s">
        <v>3957</v>
      </c>
      <c r="D117" t="s">
        <v>4028</v>
      </c>
      <c r="E117" t="s">
        <v>2620</v>
      </c>
      <c r="F117" t="s">
        <v>4022</v>
      </c>
      <c r="G117" t="s">
        <v>4022</v>
      </c>
      <c r="H117" s="100">
        <v>4340.46</v>
      </c>
      <c r="I117" s="46">
        <v>45113</v>
      </c>
      <c r="J117" s="46">
        <v>45147</v>
      </c>
      <c r="K117" s="100">
        <v>4340.46</v>
      </c>
    </row>
    <row r="118" spans="1:11">
      <c r="A118" t="s">
        <v>4189</v>
      </c>
      <c r="B118">
        <v>97115040822</v>
      </c>
      <c r="C118" t="s">
        <v>3957</v>
      </c>
      <c r="D118" t="s">
        <v>3958</v>
      </c>
      <c r="E118" t="s">
        <v>2620</v>
      </c>
      <c r="F118" t="s">
        <v>4133</v>
      </c>
      <c r="G118" t="s">
        <v>4133</v>
      </c>
      <c r="H118" s="100">
        <v>7839.24</v>
      </c>
      <c r="I118" s="46">
        <v>45139</v>
      </c>
      <c r="J118" s="46">
        <v>45146</v>
      </c>
      <c r="K118" s="100">
        <v>7839.24</v>
      </c>
    </row>
    <row r="119" spans="1:11">
      <c r="A119" t="s">
        <v>4190</v>
      </c>
      <c r="B119">
        <v>97115040822</v>
      </c>
      <c r="C119" t="s">
        <v>3957</v>
      </c>
      <c r="D119" t="s">
        <v>3958</v>
      </c>
      <c r="E119" t="s">
        <v>2620</v>
      </c>
      <c r="F119" t="s">
        <v>4191</v>
      </c>
      <c r="G119" t="s">
        <v>4191</v>
      </c>
      <c r="H119" s="100">
        <v>52569.71</v>
      </c>
      <c r="I119" s="46">
        <v>45075</v>
      </c>
      <c r="J119" s="46">
        <v>45155</v>
      </c>
      <c r="K119" s="100">
        <v>52569.71</v>
      </c>
    </row>
    <row r="120" spans="1:11">
      <c r="A120" t="s">
        <v>4192</v>
      </c>
      <c r="B120">
        <v>97115040822</v>
      </c>
      <c r="C120" t="s">
        <v>3957</v>
      </c>
      <c r="D120" t="s">
        <v>3958</v>
      </c>
      <c r="E120" t="s">
        <v>2620</v>
      </c>
      <c r="F120" t="s">
        <v>4020</v>
      </c>
      <c r="G120" t="s">
        <v>4020</v>
      </c>
      <c r="H120" s="100">
        <v>1200</v>
      </c>
      <c r="I120" s="46">
        <v>45162</v>
      </c>
      <c r="J120" s="46">
        <v>45166</v>
      </c>
      <c r="K120" s="100">
        <v>1200</v>
      </c>
    </row>
    <row r="121" spans="1:11">
      <c r="A121" t="s">
        <v>4193</v>
      </c>
      <c r="B121">
        <v>97115040822</v>
      </c>
      <c r="C121" t="s">
        <v>3957</v>
      </c>
      <c r="D121" t="s">
        <v>4082</v>
      </c>
      <c r="E121" t="s">
        <v>2620</v>
      </c>
      <c r="F121" t="s">
        <v>4194</v>
      </c>
      <c r="G121" t="s">
        <v>4194</v>
      </c>
      <c r="H121" s="100">
        <v>160</v>
      </c>
      <c r="I121" s="46">
        <v>45139</v>
      </c>
      <c r="J121" s="46">
        <v>45168</v>
      </c>
      <c r="K121" s="100">
        <v>160</v>
      </c>
    </row>
    <row r="122" spans="1:11">
      <c r="A122" t="s">
        <v>4195</v>
      </c>
      <c r="B122">
        <v>97115040822</v>
      </c>
      <c r="C122" t="s">
        <v>3957</v>
      </c>
      <c r="D122" t="s">
        <v>4045</v>
      </c>
      <c r="E122" t="s">
        <v>2620</v>
      </c>
      <c r="F122" t="s">
        <v>4046</v>
      </c>
      <c r="G122" t="s">
        <v>4046</v>
      </c>
      <c r="H122" s="100">
        <v>75</v>
      </c>
      <c r="I122" s="46">
        <v>45168</v>
      </c>
      <c r="J122" s="46">
        <v>45168</v>
      </c>
      <c r="K122" s="100">
        <v>75</v>
      </c>
    </row>
    <row r="123" spans="1:11">
      <c r="A123" t="s">
        <v>4196</v>
      </c>
      <c r="B123">
        <v>97115040822</v>
      </c>
      <c r="C123" t="s">
        <v>3957</v>
      </c>
      <c r="D123" t="s">
        <v>3986</v>
      </c>
      <c r="E123" t="s">
        <v>2620</v>
      </c>
      <c r="F123" t="s">
        <v>4197</v>
      </c>
      <c r="G123" t="s">
        <v>4197</v>
      </c>
      <c r="H123" s="100">
        <v>5494</v>
      </c>
      <c r="I123" s="46">
        <v>45037</v>
      </c>
      <c r="J123" s="46">
        <v>45070</v>
      </c>
      <c r="K123" s="100">
        <v>5494</v>
      </c>
    </row>
    <row r="124" spans="1:11">
      <c r="A124" t="s">
        <v>4198</v>
      </c>
      <c r="B124">
        <v>97115040822</v>
      </c>
      <c r="C124" t="s">
        <v>3957</v>
      </c>
      <c r="D124" t="s">
        <v>3981</v>
      </c>
      <c r="E124" t="s">
        <v>2620</v>
      </c>
      <c r="F124" t="s">
        <v>4053</v>
      </c>
      <c r="G124" t="s">
        <v>4053</v>
      </c>
      <c r="H124" s="100">
        <v>78</v>
      </c>
      <c r="I124" s="46">
        <v>45108</v>
      </c>
      <c r="J124" s="46">
        <v>45169</v>
      </c>
      <c r="K124" s="100">
        <v>78</v>
      </c>
    </row>
    <row r="125" spans="1:11">
      <c r="A125" t="s">
        <v>4199</v>
      </c>
      <c r="B125">
        <v>97115040822</v>
      </c>
      <c r="C125" t="s">
        <v>3957</v>
      </c>
      <c r="D125" t="s">
        <v>3958</v>
      </c>
      <c r="E125" t="s">
        <v>2620</v>
      </c>
      <c r="F125" t="s">
        <v>4200</v>
      </c>
      <c r="G125" t="s">
        <v>4200</v>
      </c>
      <c r="H125" s="100">
        <v>1276</v>
      </c>
      <c r="I125" s="46">
        <v>45142</v>
      </c>
      <c r="J125" s="46">
        <v>45167</v>
      </c>
      <c r="K125" s="100">
        <v>1276</v>
      </c>
    </row>
    <row r="126" spans="1:11">
      <c r="A126" t="s">
        <v>4201</v>
      </c>
      <c r="B126">
        <v>97115040822</v>
      </c>
      <c r="C126" t="s">
        <v>3957</v>
      </c>
      <c r="D126" t="s">
        <v>4202</v>
      </c>
      <c r="E126" t="s">
        <v>2620</v>
      </c>
      <c r="F126" t="s">
        <v>4203</v>
      </c>
      <c r="G126" t="s">
        <v>4203</v>
      </c>
      <c r="H126" s="100">
        <v>11625</v>
      </c>
      <c r="I126" s="46">
        <v>44927</v>
      </c>
      <c r="J126" s="46">
        <v>45291</v>
      </c>
      <c r="K126" s="100">
        <v>11625</v>
      </c>
    </row>
    <row r="127" spans="1:11">
      <c r="A127" t="s">
        <v>4204</v>
      </c>
      <c r="B127">
        <v>97115040822</v>
      </c>
      <c r="C127" t="s">
        <v>3957</v>
      </c>
      <c r="D127" t="s">
        <v>4048</v>
      </c>
      <c r="E127" t="s">
        <v>2620</v>
      </c>
      <c r="F127" t="s">
        <v>4060</v>
      </c>
      <c r="G127" t="s">
        <v>4060</v>
      </c>
      <c r="H127" s="100">
        <v>126.64</v>
      </c>
      <c r="I127" s="46">
        <v>45166</v>
      </c>
      <c r="J127" s="46">
        <v>45182</v>
      </c>
      <c r="K127" s="100">
        <v>126.64</v>
      </c>
    </row>
    <row r="128" spans="1:11">
      <c r="A128" t="s">
        <v>4205</v>
      </c>
      <c r="B128">
        <v>97115040822</v>
      </c>
      <c r="C128" t="s">
        <v>3957</v>
      </c>
      <c r="D128" t="s">
        <v>4028</v>
      </c>
      <c r="E128" t="s">
        <v>2620</v>
      </c>
      <c r="F128" t="s">
        <v>4104</v>
      </c>
      <c r="G128" t="s">
        <v>4104</v>
      </c>
      <c r="H128" s="100">
        <v>4869.5</v>
      </c>
      <c r="I128" s="46">
        <v>45175</v>
      </c>
      <c r="J128" s="46">
        <v>45187</v>
      </c>
      <c r="K128" s="100">
        <v>4869.5</v>
      </c>
    </row>
    <row r="129" spans="1:11">
      <c r="A129" t="s">
        <v>4206</v>
      </c>
      <c r="B129">
        <v>97115040822</v>
      </c>
      <c r="C129" t="s">
        <v>3957</v>
      </c>
      <c r="D129" t="s">
        <v>3976</v>
      </c>
      <c r="E129" t="s">
        <v>2620</v>
      </c>
      <c r="F129" t="s">
        <v>4020</v>
      </c>
      <c r="G129" t="s">
        <v>4020</v>
      </c>
      <c r="H129" s="100">
        <v>3725</v>
      </c>
      <c r="I129" s="46">
        <v>45181</v>
      </c>
      <c r="J129" s="46">
        <v>45191</v>
      </c>
      <c r="K129" s="100">
        <v>3725</v>
      </c>
    </row>
    <row r="130" spans="1:11">
      <c r="A130" t="s">
        <v>4207</v>
      </c>
      <c r="B130">
        <v>97115040822</v>
      </c>
      <c r="C130" t="s">
        <v>3957</v>
      </c>
      <c r="D130" t="s">
        <v>3986</v>
      </c>
      <c r="E130" t="s">
        <v>2620</v>
      </c>
      <c r="F130" t="s">
        <v>4208</v>
      </c>
      <c r="G130" t="s">
        <v>4208</v>
      </c>
      <c r="H130" s="100">
        <v>4996.8</v>
      </c>
      <c r="I130" s="46">
        <v>45176</v>
      </c>
      <c r="J130" s="46">
        <v>45191</v>
      </c>
      <c r="K130" s="100">
        <v>4996.8</v>
      </c>
    </row>
    <row r="131" spans="1:11">
      <c r="A131" t="s">
        <v>4209</v>
      </c>
      <c r="B131">
        <v>97115040822</v>
      </c>
      <c r="C131" t="s">
        <v>3957</v>
      </c>
      <c r="D131" t="s">
        <v>3986</v>
      </c>
      <c r="E131" t="s">
        <v>2620</v>
      </c>
      <c r="F131" t="s">
        <v>4197</v>
      </c>
      <c r="G131" t="s">
        <v>4197</v>
      </c>
      <c r="H131" s="100">
        <v>609</v>
      </c>
      <c r="I131" s="46">
        <v>45149</v>
      </c>
      <c r="J131" s="46">
        <v>45199</v>
      </c>
      <c r="K131" s="100">
        <v>609</v>
      </c>
    </row>
    <row r="132" spans="1:11">
      <c r="A132" t="s">
        <v>4210</v>
      </c>
      <c r="B132">
        <v>97115040822</v>
      </c>
      <c r="C132" t="s">
        <v>3957</v>
      </c>
      <c r="D132" t="s">
        <v>3981</v>
      </c>
      <c r="E132" t="s">
        <v>2620</v>
      </c>
      <c r="F132" t="s">
        <v>4128</v>
      </c>
      <c r="G132" t="s">
        <v>4128</v>
      </c>
      <c r="H132" s="100">
        <v>1140</v>
      </c>
      <c r="I132" s="46">
        <v>45180</v>
      </c>
      <c r="J132" s="46">
        <v>45194</v>
      </c>
      <c r="K132" s="100">
        <v>1140</v>
      </c>
    </row>
    <row r="133" spans="1:11">
      <c r="A133" t="s">
        <v>4211</v>
      </c>
      <c r="B133">
        <v>97115040822</v>
      </c>
      <c r="C133" t="s">
        <v>3957</v>
      </c>
      <c r="D133" t="s">
        <v>4028</v>
      </c>
      <c r="E133" t="s">
        <v>2620</v>
      </c>
      <c r="F133" t="s">
        <v>3984</v>
      </c>
      <c r="G133" t="s">
        <v>3984</v>
      </c>
      <c r="H133" s="100">
        <v>10.65</v>
      </c>
      <c r="I133" s="46">
        <v>45188</v>
      </c>
      <c r="J133" s="46">
        <v>45205</v>
      </c>
      <c r="K133" s="100">
        <v>10.65</v>
      </c>
    </row>
    <row r="134" spans="1:11">
      <c r="A134" t="s">
        <v>4212</v>
      </c>
      <c r="B134">
        <v>97115040822</v>
      </c>
      <c r="C134" t="s">
        <v>3957</v>
      </c>
      <c r="D134" t="s">
        <v>3981</v>
      </c>
      <c r="E134" t="s">
        <v>2620</v>
      </c>
      <c r="F134" t="s">
        <v>4213</v>
      </c>
      <c r="G134" t="s">
        <v>4213</v>
      </c>
      <c r="H134" s="100">
        <v>4680</v>
      </c>
      <c r="I134" s="46">
        <v>45187</v>
      </c>
      <c r="J134" s="46">
        <v>45205</v>
      </c>
      <c r="K134" s="100">
        <v>4680</v>
      </c>
    </row>
    <row r="135" spans="1:11">
      <c r="A135" t="s">
        <v>4214</v>
      </c>
      <c r="B135">
        <v>97115040822</v>
      </c>
      <c r="C135" t="s">
        <v>3957</v>
      </c>
      <c r="D135" t="s">
        <v>4215</v>
      </c>
      <c r="E135" t="s">
        <v>2620</v>
      </c>
      <c r="F135" t="s">
        <v>4022</v>
      </c>
      <c r="G135" t="s">
        <v>4022</v>
      </c>
      <c r="H135" s="100">
        <v>673.3</v>
      </c>
      <c r="I135" s="46">
        <v>45166</v>
      </c>
      <c r="J135" s="46">
        <v>45199</v>
      </c>
      <c r="K135" s="100">
        <v>673.3</v>
      </c>
    </row>
    <row r="136" spans="1:11">
      <c r="A136" t="s">
        <v>4216</v>
      </c>
      <c r="B136">
        <v>97115040822</v>
      </c>
      <c r="C136" t="s">
        <v>3957</v>
      </c>
      <c r="D136" t="s">
        <v>4217</v>
      </c>
      <c r="E136" t="s">
        <v>2620</v>
      </c>
      <c r="F136" t="s">
        <v>4218</v>
      </c>
      <c r="G136" t="s">
        <v>4218</v>
      </c>
      <c r="H136" s="100">
        <v>590</v>
      </c>
      <c r="I136" s="46">
        <v>45191</v>
      </c>
      <c r="J136" s="46">
        <v>45205</v>
      </c>
      <c r="K136" s="100">
        <v>590</v>
      </c>
    </row>
    <row r="137" spans="1:11">
      <c r="A137" t="s">
        <v>4219</v>
      </c>
      <c r="B137">
        <v>97115040822</v>
      </c>
      <c r="C137" t="s">
        <v>3957</v>
      </c>
      <c r="D137" t="s">
        <v>3964</v>
      </c>
      <c r="E137" t="s">
        <v>2620</v>
      </c>
      <c r="F137" t="s">
        <v>3965</v>
      </c>
      <c r="G137" t="s">
        <v>3965</v>
      </c>
      <c r="H137" s="100">
        <v>2346</v>
      </c>
      <c r="I137" s="46">
        <v>45175</v>
      </c>
      <c r="J137" s="46">
        <v>45210</v>
      </c>
      <c r="K137" s="100">
        <v>2346</v>
      </c>
    </row>
    <row r="138" spans="1:11">
      <c r="A138" t="s">
        <v>4220</v>
      </c>
      <c r="B138">
        <v>97115040822</v>
      </c>
      <c r="C138" t="s">
        <v>3957</v>
      </c>
      <c r="D138" t="s">
        <v>3641</v>
      </c>
      <c r="E138" t="s">
        <v>2620</v>
      </c>
      <c r="F138" t="s">
        <v>4168</v>
      </c>
      <c r="G138" t="s">
        <v>4168</v>
      </c>
      <c r="H138" s="100">
        <v>1347</v>
      </c>
      <c r="I138" s="46">
        <v>45215</v>
      </c>
      <c r="J138" s="46">
        <v>45219</v>
      </c>
      <c r="K138" s="100">
        <v>1347</v>
      </c>
    </row>
    <row r="139" spans="1:11">
      <c r="A139" t="s">
        <v>4221</v>
      </c>
      <c r="B139">
        <v>97115040822</v>
      </c>
      <c r="C139" t="s">
        <v>3957</v>
      </c>
      <c r="D139" t="s">
        <v>3995</v>
      </c>
      <c r="E139" t="s">
        <v>2620</v>
      </c>
      <c r="F139" t="s">
        <v>4120</v>
      </c>
      <c r="G139" t="s">
        <v>4120</v>
      </c>
      <c r="H139" s="100">
        <v>1118</v>
      </c>
      <c r="I139" s="46">
        <v>45202</v>
      </c>
      <c r="J139" s="46">
        <v>45219</v>
      </c>
      <c r="K139" s="100">
        <v>1118</v>
      </c>
    </row>
    <row r="140" spans="1:11">
      <c r="A140" t="s">
        <v>4222</v>
      </c>
      <c r="B140">
        <v>97115040822</v>
      </c>
      <c r="C140" t="s">
        <v>3957</v>
      </c>
      <c r="D140" t="s">
        <v>4028</v>
      </c>
      <c r="E140" t="s">
        <v>2620</v>
      </c>
      <c r="F140" t="s">
        <v>4029</v>
      </c>
      <c r="G140" t="s">
        <v>4029</v>
      </c>
      <c r="H140" s="100">
        <v>41.93</v>
      </c>
      <c r="I140" s="46">
        <v>45208</v>
      </c>
      <c r="J140" s="46">
        <v>45216</v>
      </c>
      <c r="K140" s="100">
        <v>41.93</v>
      </c>
    </row>
    <row r="141" spans="1:11">
      <c r="A141" t="s">
        <v>4223</v>
      </c>
      <c r="B141">
        <v>97115040822</v>
      </c>
      <c r="C141" t="s">
        <v>3957</v>
      </c>
      <c r="D141" t="s">
        <v>3995</v>
      </c>
      <c r="E141" t="s">
        <v>2620</v>
      </c>
      <c r="F141" t="s">
        <v>4005</v>
      </c>
      <c r="G141" t="s">
        <v>4005</v>
      </c>
      <c r="H141" s="100">
        <v>1470.2</v>
      </c>
      <c r="I141" s="46">
        <v>45202</v>
      </c>
      <c r="J141" s="46">
        <v>45222</v>
      </c>
      <c r="K141" s="100">
        <v>1470.2</v>
      </c>
    </row>
    <row r="142" spans="1:11">
      <c r="A142" t="s">
        <v>4224</v>
      </c>
      <c r="B142">
        <v>97115040822</v>
      </c>
      <c r="C142" t="s">
        <v>3957</v>
      </c>
      <c r="D142" t="s">
        <v>4143</v>
      </c>
      <c r="E142" t="s">
        <v>2620</v>
      </c>
      <c r="F142" t="s">
        <v>4166</v>
      </c>
      <c r="G142" t="s">
        <v>4166</v>
      </c>
      <c r="H142" s="100">
        <v>2680</v>
      </c>
      <c r="I142" s="46">
        <v>45215</v>
      </c>
      <c r="J142" s="46">
        <v>45225</v>
      </c>
      <c r="K142" s="100">
        <v>2680</v>
      </c>
    </row>
    <row r="143" spans="1:11">
      <c r="A143" t="s">
        <v>4225</v>
      </c>
      <c r="B143">
        <v>97115040822</v>
      </c>
      <c r="C143" t="s">
        <v>3957</v>
      </c>
      <c r="D143" t="s">
        <v>4143</v>
      </c>
      <c r="E143" t="s">
        <v>2620</v>
      </c>
      <c r="F143" t="s">
        <v>4166</v>
      </c>
      <c r="G143" t="s">
        <v>4166</v>
      </c>
      <c r="H143" s="100">
        <v>1000</v>
      </c>
      <c r="I143" s="46">
        <v>45198</v>
      </c>
      <c r="J143" s="46">
        <v>45225</v>
      </c>
      <c r="K143" s="100">
        <v>1000</v>
      </c>
    </row>
    <row r="144" spans="1:11">
      <c r="A144" t="s">
        <v>4226</v>
      </c>
      <c r="B144">
        <v>97115040822</v>
      </c>
      <c r="C144" t="s">
        <v>3957</v>
      </c>
      <c r="D144" t="s">
        <v>3981</v>
      </c>
      <c r="E144" t="s">
        <v>2620</v>
      </c>
      <c r="F144" t="s">
        <v>4227</v>
      </c>
      <c r="G144" t="s">
        <v>4227</v>
      </c>
      <c r="H144" s="100">
        <v>17097.43</v>
      </c>
      <c r="I144" s="46">
        <v>45215</v>
      </c>
      <c r="J144" s="46">
        <v>45225</v>
      </c>
      <c r="K144" s="100">
        <v>17097.43</v>
      </c>
    </row>
    <row r="145" spans="1:11">
      <c r="A145" t="s">
        <v>4228</v>
      </c>
      <c r="B145">
        <v>97115040822</v>
      </c>
      <c r="C145" t="s">
        <v>3957</v>
      </c>
      <c r="D145" t="s">
        <v>3995</v>
      </c>
      <c r="E145" t="s">
        <v>2620</v>
      </c>
      <c r="F145" t="s">
        <v>4120</v>
      </c>
      <c r="G145" t="s">
        <v>4120</v>
      </c>
      <c r="H145" s="100">
        <v>1005.5</v>
      </c>
      <c r="I145" s="46">
        <v>45202</v>
      </c>
      <c r="J145" s="46">
        <v>45226</v>
      </c>
      <c r="K145" s="100">
        <v>1005.5</v>
      </c>
    </row>
    <row r="146" spans="1:11">
      <c r="A146" t="s">
        <v>4229</v>
      </c>
      <c r="B146">
        <v>97115040822</v>
      </c>
      <c r="C146" t="s">
        <v>3957</v>
      </c>
      <c r="D146" t="s">
        <v>4028</v>
      </c>
      <c r="E146" t="s">
        <v>2620</v>
      </c>
      <c r="F146" t="s">
        <v>4230</v>
      </c>
      <c r="G146" t="s">
        <v>4230</v>
      </c>
      <c r="H146" s="100">
        <v>132</v>
      </c>
      <c r="I146" s="46">
        <v>45124</v>
      </c>
      <c r="J146" s="46">
        <v>45125</v>
      </c>
      <c r="K146" s="100">
        <v>132</v>
      </c>
    </row>
    <row r="147" spans="1:11">
      <c r="A147" t="s">
        <v>4231</v>
      </c>
      <c r="B147">
        <v>97115040822</v>
      </c>
      <c r="C147" t="s">
        <v>3957</v>
      </c>
      <c r="D147" t="s">
        <v>4028</v>
      </c>
      <c r="E147" t="s">
        <v>2620</v>
      </c>
      <c r="F147" t="s">
        <v>4230</v>
      </c>
      <c r="G147" t="s">
        <v>4230</v>
      </c>
      <c r="H147" s="100">
        <v>628.4</v>
      </c>
      <c r="I147" s="46">
        <v>45139</v>
      </c>
      <c r="J147" s="46">
        <v>45160</v>
      </c>
      <c r="K147" s="100">
        <v>628.4</v>
      </c>
    </row>
    <row r="148" spans="1:11">
      <c r="A148" t="s">
        <v>4232</v>
      </c>
      <c r="B148">
        <v>97115040822</v>
      </c>
      <c r="C148" t="s">
        <v>3957</v>
      </c>
      <c r="D148" t="s">
        <v>4028</v>
      </c>
      <c r="E148" t="s">
        <v>2620</v>
      </c>
      <c r="F148" t="s">
        <v>4230</v>
      </c>
      <c r="G148" t="s">
        <v>4230</v>
      </c>
      <c r="H148" s="100">
        <v>722.6</v>
      </c>
      <c r="I148" s="46">
        <v>45127</v>
      </c>
      <c r="J148" s="46">
        <v>45127</v>
      </c>
      <c r="K148" s="100">
        <v>772.6</v>
      </c>
    </row>
    <row r="149" spans="1:11">
      <c r="A149" t="s">
        <v>4233</v>
      </c>
      <c r="B149">
        <v>97115040822</v>
      </c>
      <c r="C149" t="s">
        <v>3957</v>
      </c>
      <c r="D149" t="s">
        <v>3967</v>
      </c>
      <c r="E149" t="s">
        <v>2620</v>
      </c>
      <c r="F149" t="s">
        <v>4234</v>
      </c>
      <c r="G149" t="s">
        <v>4234</v>
      </c>
      <c r="H149" s="100">
        <v>830</v>
      </c>
      <c r="I149" s="46">
        <v>45156</v>
      </c>
      <c r="J149" s="46">
        <v>45229</v>
      </c>
      <c r="K149" s="100">
        <v>830</v>
      </c>
    </row>
    <row r="150" spans="1:11">
      <c r="A150" t="s">
        <v>4235</v>
      </c>
      <c r="B150">
        <v>97115040822</v>
      </c>
      <c r="C150" t="s">
        <v>3957</v>
      </c>
      <c r="D150" t="s">
        <v>3958</v>
      </c>
      <c r="E150" t="s">
        <v>2620</v>
      </c>
      <c r="F150" t="s">
        <v>4236</v>
      </c>
      <c r="G150" t="s">
        <v>4236</v>
      </c>
      <c r="H150" s="100">
        <v>31188.86</v>
      </c>
      <c r="I150" s="46">
        <v>45216</v>
      </c>
      <c r="J150" s="46">
        <v>45230</v>
      </c>
      <c r="K150" s="100">
        <v>31188.86</v>
      </c>
    </row>
    <row r="151" spans="1:11">
      <c r="A151" t="s">
        <v>4237</v>
      </c>
      <c r="B151">
        <v>97115040822</v>
      </c>
      <c r="C151" t="s">
        <v>3957</v>
      </c>
      <c r="D151" t="s">
        <v>3986</v>
      </c>
      <c r="E151" t="s">
        <v>2620</v>
      </c>
      <c r="F151" t="s">
        <v>4136</v>
      </c>
      <c r="G151" t="s">
        <v>4136</v>
      </c>
      <c r="H151" s="100">
        <v>282.5</v>
      </c>
      <c r="I151" s="46">
        <v>45216</v>
      </c>
      <c r="J151" s="46">
        <v>45229</v>
      </c>
      <c r="K151" s="100">
        <v>282.5</v>
      </c>
    </row>
    <row r="152" spans="1:11">
      <c r="A152" t="s">
        <v>4238</v>
      </c>
      <c r="B152">
        <v>97115040822</v>
      </c>
      <c r="C152" t="s">
        <v>3957</v>
      </c>
      <c r="D152" t="s">
        <v>3986</v>
      </c>
      <c r="E152" t="s">
        <v>2620</v>
      </c>
      <c r="F152" t="s">
        <v>4022</v>
      </c>
      <c r="G152" t="s">
        <v>4022</v>
      </c>
      <c r="H152" s="100">
        <v>909.6</v>
      </c>
      <c r="I152" s="46">
        <v>45223</v>
      </c>
      <c r="J152" s="46">
        <v>45230</v>
      </c>
      <c r="K152" s="100">
        <v>909.6</v>
      </c>
    </row>
    <row r="153" spans="1:11">
      <c r="A153" t="s">
        <v>4239</v>
      </c>
      <c r="B153">
        <v>97115040822</v>
      </c>
      <c r="C153" t="s">
        <v>3957</v>
      </c>
      <c r="D153" t="s">
        <v>3995</v>
      </c>
      <c r="E153" t="s">
        <v>2620</v>
      </c>
      <c r="F153" t="s">
        <v>4240</v>
      </c>
      <c r="G153" t="s">
        <v>4240</v>
      </c>
      <c r="H153" s="100">
        <v>1003.86</v>
      </c>
      <c r="I153" s="46">
        <v>45195</v>
      </c>
      <c r="J153" s="46">
        <v>45247</v>
      </c>
      <c r="K153" s="100">
        <v>1003.86</v>
      </c>
    </row>
    <row r="154" spans="1:11">
      <c r="A154" t="s">
        <v>4241</v>
      </c>
      <c r="B154">
        <v>97115040822</v>
      </c>
      <c r="C154" t="s">
        <v>3957</v>
      </c>
      <c r="D154" t="s">
        <v>3976</v>
      </c>
      <c r="E154" t="s">
        <v>2620</v>
      </c>
      <c r="F154" t="s">
        <v>3977</v>
      </c>
      <c r="G154" t="s">
        <v>3977</v>
      </c>
      <c r="H154" s="100">
        <v>2600</v>
      </c>
      <c r="I154" s="46">
        <v>45194</v>
      </c>
      <c r="J154" s="46">
        <v>45250</v>
      </c>
      <c r="K154" s="100">
        <v>2600</v>
      </c>
    </row>
    <row r="155" spans="1:11">
      <c r="A155" t="s">
        <v>4242</v>
      </c>
      <c r="B155">
        <v>97115040822</v>
      </c>
      <c r="C155" t="s">
        <v>3957</v>
      </c>
      <c r="D155" t="s">
        <v>4243</v>
      </c>
      <c r="E155" t="s">
        <v>2620</v>
      </c>
      <c r="F155" t="s">
        <v>4154</v>
      </c>
      <c r="G155" t="s">
        <v>4154</v>
      </c>
      <c r="H155" s="100">
        <v>266.52</v>
      </c>
      <c r="I155" s="46">
        <v>45250</v>
      </c>
      <c r="J155" s="46">
        <v>45251</v>
      </c>
      <c r="K155" s="100">
        <v>266.52</v>
      </c>
    </row>
    <row r="156" spans="1:11">
      <c r="A156" t="s">
        <v>4244</v>
      </c>
      <c r="B156">
        <v>97115040822</v>
      </c>
      <c r="C156" t="s">
        <v>3957</v>
      </c>
      <c r="D156" t="s">
        <v>4243</v>
      </c>
      <c r="E156" t="s">
        <v>2620</v>
      </c>
      <c r="F156" t="s">
        <v>4245</v>
      </c>
      <c r="G156" t="s">
        <v>4245</v>
      </c>
      <c r="H156" s="100">
        <v>939</v>
      </c>
      <c r="I156" s="46">
        <v>45236</v>
      </c>
      <c r="J156" s="46">
        <v>45251</v>
      </c>
      <c r="K156" s="100">
        <v>939</v>
      </c>
    </row>
    <row r="157" spans="1:11">
      <c r="A157" t="s">
        <v>4246</v>
      </c>
      <c r="B157">
        <v>97115040822</v>
      </c>
      <c r="C157" t="s">
        <v>3957</v>
      </c>
      <c r="D157" t="s">
        <v>4243</v>
      </c>
      <c r="E157" t="s">
        <v>2620</v>
      </c>
      <c r="F157" t="s">
        <v>4247</v>
      </c>
      <c r="G157" t="s">
        <v>4247</v>
      </c>
      <c r="H157" s="100">
        <v>1527.75</v>
      </c>
      <c r="I157" s="46">
        <v>45250</v>
      </c>
      <c r="J157" s="46">
        <v>45251</v>
      </c>
      <c r="K157" s="100">
        <v>1527.75</v>
      </c>
    </row>
    <row r="158" spans="1:11">
      <c r="A158" t="s">
        <v>4248</v>
      </c>
      <c r="B158">
        <v>97115040822</v>
      </c>
      <c r="C158" t="s">
        <v>3957</v>
      </c>
      <c r="D158" t="s">
        <v>4100</v>
      </c>
      <c r="E158" t="s">
        <v>2620</v>
      </c>
      <c r="F158" t="s">
        <v>4101</v>
      </c>
      <c r="G158" t="s">
        <v>4101</v>
      </c>
      <c r="H158" s="100">
        <v>608.79</v>
      </c>
      <c r="I158" s="46">
        <v>45244</v>
      </c>
      <c r="J158" s="46">
        <v>45253</v>
      </c>
      <c r="K158" s="100">
        <v>608.79</v>
      </c>
    </row>
    <row r="159" spans="1:11">
      <c r="A159" t="s">
        <v>4249</v>
      </c>
      <c r="B159">
        <v>97115040822</v>
      </c>
      <c r="C159" t="s">
        <v>3957</v>
      </c>
      <c r="D159" t="s">
        <v>3981</v>
      </c>
      <c r="E159" t="s">
        <v>2620</v>
      </c>
      <c r="F159" t="s">
        <v>4178</v>
      </c>
      <c r="G159" t="s">
        <v>4178</v>
      </c>
      <c r="H159" s="100">
        <v>2684.8</v>
      </c>
      <c r="I159" s="46">
        <v>45208</v>
      </c>
      <c r="J159" s="46">
        <v>45258</v>
      </c>
      <c r="K159" s="100">
        <v>2684.8</v>
      </c>
    </row>
    <row r="160" spans="1:11">
      <c r="A160" t="s">
        <v>4250</v>
      </c>
      <c r="B160">
        <v>97115040822</v>
      </c>
      <c r="C160" t="s">
        <v>3957</v>
      </c>
      <c r="D160" t="s">
        <v>3976</v>
      </c>
      <c r="E160" t="s">
        <v>2620</v>
      </c>
      <c r="F160" t="s">
        <v>4168</v>
      </c>
      <c r="G160" t="s">
        <v>4168</v>
      </c>
      <c r="H160" s="100">
        <v>1054.5</v>
      </c>
      <c r="I160" s="46">
        <v>45241</v>
      </c>
      <c r="J160" s="46">
        <v>45258</v>
      </c>
      <c r="K160" s="100">
        <v>1054.5</v>
      </c>
    </row>
    <row r="161" spans="1:11">
      <c r="A161" t="s">
        <v>4251</v>
      </c>
      <c r="B161">
        <v>97115040822</v>
      </c>
      <c r="C161" t="s">
        <v>3957</v>
      </c>
      <c r="D161" t="s">
        <v>4033</v>
      </c>
      <c r="E161" t="s">
        <v>2620</v>
      </c>
      <c r="F161" t="s">
        <v>4020</v>
      </c>
      <c r="G161" t="s">
        <v>4020</v>
      </c>
      <c r="H161" s="100">
        <v>2513</v>
      </c>
      <c r="I161" s="46">
        <v>45259</v>
      </c>
      <c r="J161" s="46">
        <v>45261</v>
      </c>
      <c r="K161" s="100">
        <v>2513</v>
      </c>
    </row>
    <row r="162" spans="1:11">
      <c r="A162" t="s">
        <v>4252</v>
      </c>
      <c r="B162">
        <v>97115040822</v>
      </c>
      <c r="C162" t="s">
        <v>3957</v>
      </c>
      <c r="D162" t="s">
        <v>4028</v>
      </c>
      <c r="E162" t="s">
        <v>2620</v>
      </c>
      <c r="F162" t="s">
        <v>4029</v>
      </c>
      <c r="G162" t="s">
        <v>4029</v>
      </c>
      <c r="H162" s="100">
        <v>29.67</v>
      </c>
      <c r="I162" s="46">
        <v>45250</v>
      </c>
      <c r="J162" s="46">
        <v>45257</v>
      </c>
      <c r="K162" s="100">
        <v>29.67</v>
      </c>
    </row>
    <row r="163" spans="1:11">
      <c r="A163" t="s">
        <v>4253</v>
      </c>
      <c r="B163">
        <v>97115040822</v>
      </c>
      <c r="C163" t="s">
        <v>3957</v>
      </c>
      <c r="D163" t="s">
        <v>4033</v>
      </c>
      <c r="E163" t="s">
        <v>2620</v>
      </c>
      <c r="F163" t="s">
        <v>4029</v>
      </c>
      <c r="G163" t="s">
        <v>4029</v>
      </c>
      <c r="H163" s="100">
        <v>109.84</v>
      </c>
      <c r="I163" s="46">
        <v>45250</v>
      </c>
      <c r="J163" s="46">
        <v>45257</v>
      </c>
      <c r="K163" s="100">
        <v>109.84</v>
      </c>
    </row>
    <row r="164" spans="1:11">
      <c r="A164" t="s">
        <v>4254</v>
      </c>
      <c r="B164">
        <v>97115040822</v>
      </c>
      <c r="C164" t="s">
        <v>3957</v>
      </c>
      <c r="D164" t="s">
        <v>3981</v>
      </c>
      <c r="E164" t="s">
        <v>2620</v>
      </c>
      <c r="F164" t="s">
        <v>4128</v>
      </c>
      <c r="G164" t="s">
        <v>4128</v>
      </c>
      <c r="H164" s="100">
        <v>201</v>
      </c>
      <c r="I164" s="46">
        <v>45245</v>
      </c>
      <c r="J164" s="46">
        <v>45260</v>
      </c>
      <c r="K164" s="100">
        <v>201</v>
      </c>
    </row>
    <row r="165" spans="1:11">
      <c r="A165" t="s">
        <v>4255</v>
      </c>
      <c r="B165">
        <v>97115040822</v>
      </c>
      <c r="C165" t="s">
        <v>3957</v>
      </c>
      <c r="D165" t="s">
        <v>3970</v>
      </c>
      <c r="E165" t="s">
        <v>2620</v>
      </c>
      <c r="F165" t="s">
        <v>4256</v>
      </c>
      <c r="G165" t="s">
        <v>4256</v>
      </c>
      <c r="H165" s="100">
        <v>303.88</v>
      </c>
      <c r="I165" s="46">
        <v>45271</v>
      </c>
      <c r="J165" s="46">
        <v>45272</v>
      </c>
      <c r="K165" s="100">
        <v>303.88</v>
      </c>
    </row>
    <row r="166" spans="1:11">
      <c r="A166" t="s">
        <v>4257</v>
      </c>
      <c r="B166">
        <v>97115040822</v>
      </c>
      <c r="C166" t="s">
        <v>3957</v>
      </c>
      <c r="D166" t="s">
        <v>4258</v>
      </c>
      <c r="E166" t="s">
        <v>2620</v>
      </c>
      <c r="F166" t="s">
        <v>4046</v>
      </c>
      <c r="G166" t="s">
        <v>4046</v>
      </c>
      <c r="H166" s="100">
        <v>16990</v>
      </c>
      <c r="I166" s="46">
        <v>44865</v>
      </c>
      <c r="J166" s="46">
        <v>45278</v>
      </c>
      <c r="K166" s="100">
        <v>16990</v>
      </c>
    </row>
    <row r="167" spans="1:11">
      <c r="A167" t="s">
        <v>4259</v>
      </c>
      <c r="B167">
        <v>97115040822</v>
      </c>
      <c r="C167" t="s">
        <v>3957</v>
      </c>
      <c r="D167" t="s">
        <v>4260</v>
      </c>
      <c r="E167" t="s">
        <v>2620</v>
      </c>
      <c r="F167" t="s">
        <v>4236</v>
      </c>
      <c r="G167" t="s">
        <v>4236</v>
      </c>
      <c r="H167" s="100">
        <v>844</v>
      </c>
      <c r="I167" s="46">
        <v>45271</v>
      </c>
      <c r="J167" s="46">
        <v>45279</v>
      </c>
      <c r="K167" s="100">
        <v>844</v>
      </c>
    </row>
    <row r="168" spans="1:11">
      <c r="A168" t="s">
        <v>4261</v>
      </c>
      <c r="B168">
        <v>97115040822</v>
      </c>
      <c r="C168" t="s">
        <v>3957</v>
      </c>
      <c r="D168" t="s">
        <v>4260</v>
      </c>
      <c r="E168" t="s">
        <v>2620</v>
      </c>
      <c r="F168" t="s">
        <v>4007</v>
      </c>
      <c r="G168" t="s">
        <v>4007</v>
      </c>
      <c r="H168" s="100">
        <v>100211</v>
      </c>
      <c r="I168" s="46">
        <v>45246</v>
      </c>
      <c r="J168" s="46">
        <v>45278</v>
      </c>
      <c r="K168" s="100">
        <v>100211</v>
      </c>
    </row>
    <row r="169" spans="1:11">
      <c r="A169" t="s">
        <v>4262</v>
      </c>
      <c r="B169">
        <v>97115040822</v>
      </c>
      <c r="C169" t="s">
        <v>3957</v>
      </c>
      <c r="D169" t="s">
        <v>4082</v>
      </c>
      <c r="E169" t="s">
        <v>2620</v>
      </c>
      <c r="F169" t="s">
        <v>4263</v>
      </c>
      <c r="G169" t="s">
        <v>4263</v>
      </c>
      <c r="H169" s="100">
        <v>222.13</v>
      </c>
      <c r="I169" s="46">
        <v>45273</v>
      </c>
      <c r="J169" s="46">
        <v>45281</v>
      </c>
      <c r="K169" s="100">
        <v>222.13</v>
      </c>
    </row>
    <row r="170" spans="1:11">
      <c r="A170" t="s">
        <v>4264</v>
      </c>
      <c r="B170">
        <v>97115040822</v>
      </c>
      <c r="C170" t="s">
        <v>3957</v>
      </c>
      <c r="D170" t="s">
        <v>3976</v>
      </c>
      <c r="E170" t="s">
        <v>2620</v>
      </c>
      <c r="F170" t="s">
        <v>4265</v>
      </c>
      <c r="G170" t="s">
        <v>4265</v>
      </c>
      <c r="H170" s="100">
        <v>5692</v>
      </c>
      <c r="I170" s="46">
        <v>45261</v>
      </c>
      <c r="J170" s="46">
        <v>45282</v>
      </c>
      <c r="K170" s="100">
        <v>5692</v>
      </c>
    </row>
    <row r="171" spans="1:11">
      <c r="A171" t="s">
        <v>4266</v>
      </c>
      <c r="B171">
        <v>97115040822</v>
      </c>
      <c r="C171" t="s">
        <v>3957</v>
      </c>
      <c r="D171" t="s">
        <v>3970</v>
      </c>
      <c r="E171" t="s">
        <v>2620</v>
      </c>
      <c r="F171" t="s">
        <v>4267</v>
      </c>
      <c r="G171" t="s">
        <v>4267</v>
      </c>
      <c r="H171" s="100">
        <v>231.09</v>
      </c>
      <c r="I171" s="46">
        <v>45271</v>
      </c>
      <c r="J171" s="46">
        <v>45287</v>
      </c>
      <c r="K171" s="100">
        <v>231.09</v>
      </c>
    </row>
    <row r="172" spans="1:11">
      <c r="A172" t="s">
        <v>4268</v>
      </c>
      <c r="B172">
        <v>97115040822</v>
      </c>
      <c r="C172" t="s">
        <v>3957</v>
      </c>
      <c r="D172" t="s">
        <v>3967</v>
      </c>
      <c r="E172" t="s">
        <v>2620</v>
      </c>
      <c r="F172" t="s">
        <v>4269</v>
      </c>
      <c r="G172" t="s">
        <v>4269</v>
      </c>
      <c r="H172" s="100">
        <v>5240</v>
      </c>
      <c r="I172" s="46">
        <v>45134</v>
      </c>
      <c r="J172" s="46">
        <v>45289</v>
      </c>
      <c r="K172" s="100">
        <v>5240</v>
      </c>
    </row>
    <row r="173" spans="1:11">
      <c r="A173" t="s">
        <v>4270</v>
      </c>
      <c r="B173">
        <v>97115040822</v>
      </c>
      <c r="C173" t="s">
        <v>3957</v>
      </c>
      <c r="D173" t="s">
        <v>4271</v>
      </c>
      <c r="E173" t="s">
        <v>2620</v>
      </c>
      <c r="F173" t="s">
        <v>4236</v>
      </c>
      <c r="G173" t="s">
        <v>4236</v>
      </c>
      <c r="H173" s="100">
        <v>390</v>
      </c>
      <c r="I173" s="46">
        <v>45275</v>
      </c>
      <c r="J173" s="46">
        <v>45289</v>
      </c>
      <c r="K173" s="100">
        <v>390</v>
      </c>
    </row>
    <row r="174" spans="1:11">
      <c r="A174" t="s">
        <v>4272</v>
      </c>
      <c r="B174">
        <v>97115040822</v>
      </c>
      <c r="C174" t="s">
        <v>3957</v>
      </c>
      <c r="D174" t="s">
        <v>3641</v>
      </c>
      <c r="E174" t="s">
        <v>2620</v>
      </c>
      <c r="F174" t="s">
        <v>4168</v>
      </c>
      <c r="G174" t="s">
        <v>4168</v>
      </c>
      <c r="H174" s="100">
        <v>1590</v>
      </c>
      <c r="I174" s="46">
        <v>45275</v>
      </c>
      <c r="J174" s="46">
        <v>45289</v>
      </c>
      <c r="K174" s="100">
        <v>1590</v>
      </c>
    </row>
    <row r="175" spans="1:11">
      <c r="A175" t="s">
        <v>4273</v>
      </c>
      <c r="B175">
        <v>97115040822</v>
      </c>
      <c r="C175" t="s">
        <v>3957</v>
      </c>
      <c r="D175" t="s">
        <v>4100</v>
      </c>
      <c r="E175" t="s">
        <v>2620</v>
      </c>
      <c r="F175" t="s">
        <v>3968</v>
      </c>
      <c r="G175" t="s">
        <v>3968</v>
      </c>
      <c r="H175" s="100">
        <v>1695.26</v>
      </c>
      <c r="I175" s="46">
        <v>45272</v>
      </c>
      <c r="J175" s="46">
        <v>45291</v>
      </c>
      <c r="K175" s="100">
        <v>1695.26</v>
      </c>
    </row>
    <row r="176" spans="1:11">
      <c r="A176" t="s">
        <v>4274</v>
      </c>
      <c r="B176">
        <v>97115040822</v>
      </c>
      <c r="C176" t="s">
        <v>3957</v>
      </c>
      <c r="D176" t="s">
        <v>4028</v>
      </c>
      <c r="E176" t="s">
        <v>2620</v>
      </c>
      <c r="F176" t="s">
        <v>4053</v>
      </c>
      <c r="G176" t="s">
        <v>4053</v>
      </c>
      <c r="H176" s="100">
        <v>1077.95</v>
      </c>
      <c r="I176" s="46">
        <v>45267</v>
      </c>
      <c r="J176" s="46">
        <v>45290</v>
      </c>
      <c r="K176" s="100">
        <v>1077.95</v>
      </c>
    </row>
    <row r="177" spans="1:11">
      <c r="A177" t="s">
        <v>4275</v>
      </c>
      <c r="B177">
        <v>97115040822</v>
      </c>
      <c r="C177" t="s">
        <v>3957</v>
      </c>
      <c r="D177" t="s">
        <v>4276</v>
      </c>
      <c r="E177" t="s">
        <v>2620</v>
      </c>
      <c r="F177" t="s">
        <v>4277</v>
      </c>
      <c r="G177" t="s">
        <v>4277</v>
      </c>
      <c r="H177" s="100">
        <v>1400</v>
      </c>
      <c r="I177" s="46">
        <v>45282</v>
      </c>
      <c r="J177" s="46">
        <v>45294</v>
      </c>
      <c r="K177" s="100">
        <v>1400</v>
      </c>
    </row>
    <row r="178" spans="1:11">
      <c r="A178" t="s">
        <v>4278</v>
      </c>
      <c r="B178">
        <v>97115040822</v>
      </c>
      <c r="C178" t="s">
        <v>3957</v>
      </c>
      <c r="D178" t="s">
        <v>3986</v>
      </c>
      <c r="E178" t="s">
        <v>2620</v>
      </c>
      <c r="F178" t="s">
        <v>4170</v>
      </c>
      <c r="G178" t="s">
        <v>4170</v>
      </c>
      <c r="H178" s="100">
        <v>2000</v>
      </c>
      <c r="I178" s="46">
        <v>45282</v>
      </c>
      <c r="J178" s="46">
        <v>45289</v>
      </c>
      <c r="K178" s="100">
        <v>2000</v>
      </c>
    </row>
    <row r="179" spans="1:11">
      <c r="A179" t="s">
        <v>4279</v>
      </c>
      <c r="B179">
        <v>97115040822</v>
      </c>
      <c r="C179" t="s">
        <v>3957</v>
      </c>
      <c r="D179" t="s">
        <v>4280</v>
      </c>
      <c r="E179" t="s">
        <v>2620</v>
      </c>
      <c r="F179" t="s">
        <v>4281</v>
      </c>
      <c r="G179" t="s">
        <v>4281</v>
      </c>
      <c r="H179" s="100">
        <v>39450.57</v>
      </c>
      <c r="I179" s="46">
        <v>45281</v>
      </c>
      <c r="J179" s="46">
        <v>45301</v>
      </c>
      <c r="K179" s="100">
        <v>39450.57</v>
      </c>
    </row>
    <row r="180" spans="1:11">
      <c r="A180" t="s">
        <v>4282</v>
      </c>
      <c r="B180">
        <v>97115040822</v>
      </c>
      <c r="C180" t="s">
        <v>3957</v>
      </c>
      <c r="D180" t="s">
        <v>4280</v>
      </c>
      <c r="E180" t="s">
        <v>2620</v>
      </c>
      <c r="F180" t="s">
        <v>4281</v>
      </c>
      <c r="G180" t="s">
        <v>4281</v>
      </c>
      <c r="H180" s="100">
        <v>12624.26</v>
      </c>
      <c r="I180" s="46">
        <v>45281</v>
      </c>
      <c r="J180" s="46">
        <v>45301</v>
      </c>
      <c r="K180" s="100">
        <v>12624.26</v>
      </c>
    </row>
    <row r="181" spans="1:11">
      <c r="A181" t="s">
        <v>4283</v>
      </c>
      <c r="B181">
        <v>97115040822</v>
      </c>
      <c r="C181" t="s">
        <v>3957</v>
      </c>
      <c r="D181" t="s">
        <v>3986</v>
      </c>
      <c r="E181" t="s">
        <v>2620</v>
      </c>
      <c r="F181" t="s">
        <v>4284</v>
      </c>
      <c r="G181" t="s">
        <v>4284</v>
      </c>
      <c r="H181" s="100">
        <v>3760</v>
      </c>
      <c r="I181" s="46">
        <v>45194</v>
      </c>
      <c r="J181" s="46">
        <v>45290</v>
      </c>
      <c r="K181" s="100">
        <v>3760</v>
      </c>
    </row>
  </sheetData>
  <mergeCells count="2">
    <mergeCell ref="A1:K1"/>
    <mergeCell ref="A2:K2"/>
  </mergeCells>
  <pageMargins left="0.7" right="0.7" top="0.75" bottom="0.75" header="0.3" footer="0.3"/>
  <legacyDrawing r:id="rId1"/>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7B8A2C-D80C-430B-86C8-C12A935A2B4D}">
  <dimension ref="A1:K183"/>
  <sheetViews>
    <sheetView workbookViewId="0">
      <selection activeCell="B4" sqref="B4"/>
    </sheetView>
  </sheetViews>
  <sheetFormatPr defaultRowHeight="14.4"/>
  <cols>
    <col min="1" max="1" width="34.88671875" customWidth="1"/>
    <col min="2" max="2" width="18.5546875" customWidth="1"/>
    <col min="3" max="3" width="17.33203125" customWidth="1"/>
    <col min="4" max="4" width="20.5546875" customWidth="1"/>
    <col min="5" max="5" width="22" customWidth="1"/>
    <col min="6" max="6" width="20.33203125" customWidth="1"/>
    <col min="7" max="7" width="24.33203125" customWidth="1"/>
    <col min="8" max="8" width="20.109375" customWidth="1"/>
    <col min="9" max="9" width="15.33203125" customWidth="1"/>
    <col min="10" max="10" width="11.88671875" customWidth="1"/>
    <col min="11" max="11" width="18.5546875" customWidth="1"/>
  </cols>
  <sheetData>
    <row r="1" spans="1:11" ht="31.8">
      <c r="A1" s="317" t="s">
        <v>3010</v>
      </c>
      <c r="B1" s="318"/>
      <c r="C1" s="318"/>
      <c r="D1" s="318"/>
      <c r="E1" s="318"/>
      <c r="F1" s="318"/>
      <c r="G1" s="318"/>
      <c r="H1" s="318"/>
      <c r="I1" s="318"/>
      <c r="J1" s="318"/>
      <c r="K1" s="318"/>
    </row>
    <row r="2" spans="1:11" ht="116.4" customHeight="1">
      <c r="A2" s="319" t="s">
        <v>11</v>
      </c>
      <c r="B2" s="319"/>
      <c r="C2" s="319"/>
      <c r="D2" s="319"/>
      <c r="E2" s="319"/>
      <c r="F2" s="319"/>
      <c r="G2" s="319"/>
      <c r="H2" s="319"/>
      <c r="I2" s="319"/>
      <c r="J2" s="319"/>
      <c r="K2" s="319"/>
    </row>
    <row r="3" spans="1:11" s="9" customFormat="1" ht="55.2">
      <c r="A3" s="2" t="s">
        <v>0</v>
      </c>
      <c r="B3" s="3" t="s">
        <v>1</v>
      </c>
      <c r="C3" s="4" t="s">
        <v>2</v>
      </c>
      <c r="D3" s="4" t="s">
        <v>3</v>
      </c>
      <c r="E3" s="5" t="s">
        <v>4</v>
      </c>
      <c r="F3" s="6" t="s">
        <v>5</v>
      </c>
      <c r="G3" s="4" t="s">
        <v>6</v>
      </c>
      <c r="H3" s="7" t="s">
        <v>7</v>
      </c>
      <c r="I3" s="8" t="s">
        <v>8</v>
      </c>
      <c r="J3" s="8" t="s">
        <v>9</v>
      </c>
      <c r="K3" s="7" t="s">
        <v>10</v>
      </c>
    </row>
    <row r="4" spans="1:11">
      <c r="A4" s="75" t="s">
        <v>1481</v>
      </c>
      <c r="B4" s="106">
        <v>80013340825</v>
      </c>
      <c r="C4" s="76" t="s">
        <v>1482</v>
      </c>
      <c r="D4" s="77" t="s">
        <v>1483</v>
      </c>
      <c r="E4" s="1" t="s">
        <v>16</v>
      </c>
      <c r="F4" s="1"/>
      <c r="G4" s="78" t="s">
        <v>1484</v>
      </c>
      <c r="H4" s="79">
        <v>3456</v>
      </c>
      <c r="I4" s="1"/>
      <c r="J4" s="1"/>
      <c r="K4" s="79">
        <v>3456</v>
      </c>
    </row>
    <row r="5" spans="1:11">
      <c r="A5" s="75" t="s">
        <v>1485</v>
      </c>
      <c r="B5" s="106">
        <v>80013340825</v>
      </c>
      <c r="C5" s="76" t="s">
        <v>1482</v>
      </c>
      <c r="D5" s="77" t="s">
        <v>1486</v>
      </c>
      <c r="E5" s="1" t="s">
        <v>16</v>
      </c>
      <c r="F5" s="1"/>
      <c r="G5" s="78" t="s">
        <v>1487</v>
      </c>
      <c r="H5" s="79">
        <v>2200</v>
      </c>
      <c r="I5" s="1"/>
      <c r="J5" s="1"/>
      <c r="K5" s="79">
        <v>2200</v>
      </c>
    </row>
    <row r="6" spans="1:11">
      <c r="A6" s="75" t="s">
        <v>1488</v>
      </c>
      <c r="B6" s="106">
        <v>80013340825</v>
      </c>
      <c r="C6" s="76" t="s">
        <v>1482</v>
      </c>
      <c r="D6" s="77" t="s">
        <v>1489</v>
      </c>
      <c r="E6" s="1" t="s">
        <v>16</v>
      </c>
      <c r="F6" s="1"/>
      <c r="G6" s="78" t="s">
        <v>1490</v>
      </c>
      <c r="H6" s="79">
        <v>2500</v>
      </c>
      <c r="I6" s="1"/>
      <c r="J6" s="1"/>
      <c r="K6" s="79">
        <v>2500</v>
      </c>
    </row>
    <row r="7" spans="1:11">
      <c r="A7" s="75" t="s">
        <v>1491</v>
      </c>
      <c r="B7" s="106">
        <v>80013340825</v>
      </c>
      <c r="C7" s="76" t="s">
        <v>1482</v>
      </c>
      <c r="D7" s="77" t="s">
        <v>1492</v>
      </c>
      <c r="E7" s="1" t="s">
        <v>16</v>
      </c>
      <c r="F7" s="1"/>
      <c r="G7" s="78" t="s">
        <v>1493</v>
      </c>
      <c r="H7" s="79">
        <v>40</v>
      </c>
      <c r="I7" s="1"/>
      <c r="J7" s="1"/>
      <c r="K7" s="79">
        <v>40</v>
      </c>
    </row>
    <row r="8" spans="1:11">
      <c r="A8" s="80" t="s">
        <v>1494</v>
      </c>
      <c r="B8" s="106">
        <v>80013340825</v>
      </c>
      <c r="C8" s="76" t="s">
        <v>1482</v>
      </c>
      <c r="D8" s="77" t="s">
        <v>1495</v>
      </c>
      <c r="E8" s="1" t="s">
        <v>16</v>
      </c>
      <c r="F8" s="1"/>
      <c r="G8" s="81" t="s">
        <v>1496</v>
      </c>
      <c r="H8" s="82">
        <v>675</v>
      </c>
      <c r="I8" s="1"/>
      <c r="J8" s="1"/>
      <c r="K8" s="82">
        <v>675</v>
      </c>
    </row>
    <row r="9" spans="1:11">
      <c r="A9" s="80" t="s">
        <v>1497</v>
      </c>
      <c r="B9" s="106">
        <v>80013340825</v>
      </c>
      <c r="C9" s="76" t="s">
        <v>1482</v>
      </c>
      <c r="D9" s="77" t="s">
        <v>1498</v>
      </c>
      <c r="E9" s="1" t="s">
        <v>16</v>
      </c>
      <c r="F9" s="1"/>
      <c r="G9" s="78" t="s">
        <v>1499</v>
      </c>
      <c r="H9" s="79">
        <v>342.54</v>
      </c>
      <c r="I9" s="1"/>
      <c r="J9" s="1"/>
      <c r="K9" s="79">
        <v>342.54</v>
      </c>
    </row>
    <row r="10" spans="1:11">
      <c r="A10" s="80" t="s">
        <v>1500</v>
      </c>
      <c r="B10" s="106">
        <v>80013340825</v>
      </c>
      <c r="C10" s="76" t="s">
        <v>1482</v>
      </c>
      <c r="D10" s="77" t="s">
        <v>1501</v>
      </c>
      <c r="E10" s="1" t="s">
        <v>16</v>
      </c>
      <c r="F10" s="1"/>
      <c r="G10" s="78" t="s">
        <v>1502</v>
      </c>
      <c r="H10" s="79">
        <v>1382.9</v>
      </c>
      <c r="I10" s="1"/>
      <c r="J10" s="1"/>
      <c r="K10" s="79">
        <v>1382.9</v>
      </c>
    </row>
    <row r="11" spans="1:11">
      <c r="A11" s="80" t="s">
        <v>1503</v>
      </c>
      <c r="B11" s="106">
        <v>80013340825</v>
      </c>
      <c r="C11" s="76" t="s">
        <v>1482</v>
      </c>
      <c r="D11" s="77" t="s">
        <v>1498</v>
      </c>
      <c r="E11" s="1" t="s">
        <v>16</v>
      </c>
      <c r="F11" s="1"/>
      <c r="G11" s="78" t="s">
        <v>1499</v>
      </c>
      <c r="H11" s="79">
        <v>606</v>
      </c>
      <c r="I11" s="1"/>
      <c r="J11" s="1"/>
      <c r="K11" s="79">
        <v>606</v>
      </c>
    </row>
    <row r="12" spans="1:11">
      <c r="A12" s="80" t="s">
        <v>1504</v>
      </c>
      <c r="B12" s="106">
        <v>80013340825</v>
      </c>
      <c r="C12" s="76" t="s">
        <v>1482</v>
      </c>
      <c r="D12" s="77" t="s">
        <v>1505</v>
      </c>
      <c r="E12" s="1" t="s">
        <v>16</v>
      </c>
      <c r="F12" s="1"/>
      <c r="G12" s="78" t="s">
        <v>1506</v>
      </c>
      <c r="H12" s="79">
        <v>111.01</v>
      </c>
      <c r="I12" s="1"/>
      <c r="J12" s="1"/>
      <c r="K12" s="79">
        <v>111.01</v>
      </c>
    </row>
    <row r="13" spans="1:11">
      <c r="A13" s="80" t="s">
        <v>1507</v>
      </c>
      <c r="B13" s="106">
        <v>80013340825</v>
      </c>
      <c r="C13" s="76" t="s">
        <v>1482</v>
      </c>
      <c r="D13" s="77" t="s">
        <v>1508</v>
      </c>
      <c r="E13" s="1" t="s">
        <v>16</v>
      </c>
      <c r="F13" s="1"/>
      <c r="G13" s="78" t="s">
        <v>1499</v>
      </c>
      <c r="H13" s="79">
        <v>656.6</v>
      </c>
      <c r="I13" s="1"/>
      <c r="J13" s="1"/>
      <c r="K13" s="79">
        <v>656.6</v>
      </c>
    </row>
    <row r="14" spans="1:11">
      <c r="A14" s="80" t="s">
        <v>1509</v>
      </c>
      <c r="B14" s="106">
        <v>80013340825</v>
      </c>
      <c r="C14" s="76" t="s">
        <v>1482</v>
      </c>
      <c r="D14" s="77" t="s">
        <v>1510</v>
      </c>
      <c r="E14" s="1" t="s">
        <v>16</v>
      </c>
      <c r="F14" s="1"/>
      <c r="G14" s="78" t="s">
        <v>1511</v>
      </c>
      <c r="H14" s="79">
        <v>370</v>
      </c>
      <c r="I14" s="1"/>
      <c r="J14" s="1"/>
      <c r="K14" s="79">
        <v>370</v>
      </c>
    </row>
    <row r="15" spans="1:11">
      <c r="A15" s="80" t="s">
        <v>1512</v>
      </c>
      <c r="B15" s="106">
        <v>80013340825</v>
      </c>
      <c r="C15" s="76" t="s">
        <v>1482</v>
      </c>
      <c r="D15" s="77" t="s">
        <v>1513</v>
      </c>
      <c r="E15" s="1" t="s">
        <v>16</v>
      </c>
      <c r="F15" s="1"/>
      <c r="G15" s="78" t="s">
        <v>1514</v>
      </c>
      <c r="H15" s="79">
        <v>210</v>
      </c>
      <c r="I15" s="1"/>
      <c r="J15" s="1"/>
      <c r="K15" s="79">
        <v>210</v>
      </c>
    </row>
    <row r="16" spans="1:11">
      <c r="A16" s="80" t="s">
        <v>1515</v>
      </c>
      <c r="B16" s="106">
        <v>80013340825</v>
      </c>
      <c r="C16" s="76" t="s">
        <v>1482</v>
      </c>
      <c r="D16" s="77" t="s">
        <v>1516</v>
      </c>
      <c r="E16" s="1" t="s">
        <v>16</v>
      </c>
      <c r="F16" s="1"/>
      <c r="G16" s="81" t="s">
        <v>1496</v>
      </c>
      <c r="H16" s="79">
        <v>310</v>
      </c>
      <c r="I16" s="1"/>
      <c r="J16" s="1"/>
      <c r="K16" s="79">
        <v>310</v>
      </c>
    </row>
    <row r="17" spans="1:11">
      <c r="A17" s="80" t="s">
        <v>1517</v>
      </c>
      <c r="B17" s="106">
        <v>80013340825</v>
      </c>
      <c r="C17" s="76" t="s">
        <v>1482</v>
      </c>
      <c r="D17" s="77" t="s">
        <v>1518</v>
      </c>
      <c r="E17" s="1" t="s">
        <v>16</v>
      </c>
      <c r="F17" s="1"/>
      <c r="G17" s="78" t="s">
        <v>1519</v>
      </c>
      <c r="H17" s="79">
        <v>1399.35</v>
      </c>
      <c r="I17" s="1"/>
      <c r="J17" s="1"/>
      <c r="K17" s="79">
        <v>1399.35</v>
      </c>
    </row>
    <row r="18" spans="1:11">
      <c r="A18" s="80" t="s">
        <v>1520</v>
      </c>
      <c r="B18" s="106">
        <v>80013340825</v>
      </c>
      <c r="C18" s="76" t="s">
        <v>1482</v>
      </c>
      <c r="D18" s="77" t="s">
        <v>1096</v>
      </c>
      <c r="E18" s="1" t="s">
        <v>16</v>
      </c>
      <c r="F18" s="1"/>
      <c r="G18" s="78" t="s">
        <v>1499</v>
      </c>
      <c r="H18" s="79">
        <v>1256.29</v>
      </c>
      <c r="I18" s="1"/>
      <c r="J18" s="1"/>
      <c r="K18" s="79">
        <v>1256.29</v>
      </c>
    </row>
    <row r="19" spans="1:11">
      <c r="A19" s="80" t="s">
        <v>1521</v>
      </c>
      <c r="B19" s="106">
        <v>80013340825</v>
      </c>
      <c r="C19" s="76" t="s">
        <v>1482</v>
      </c>
      <c r="D19" s="77" t="s">
        <v>1522</v>
      </c>
      <c r="E19" s="1" t="s">
        <v>16</v>
      </c>
      <c r="F19" s="1"/>
      <c r="G19" s="78" t="s">
        <v>1523</v>
      </c>
      <c r="H19" s="79">
        <v>270</v>
      </c>
      <c r="I19" s="1"/>
      <c r="J19" s="1"/>
      <c r="K19" s="79">
        <v>270</v>
      </c>
    </row>
    <row r="20" spans="1:11">
      <c r="A20" s="80" t="s">
        <v>1524</v>
      </c>
      <c r="B20" s="106">
        <v>80013340825</v>
      </c>
      <c r="C20" s="76" t="s">
        <v>1482</v>
      </c>
      <c r="D20" s="77" t="s">
        <v>1525</v>
      </c>
      <c r="E20" s="1" t="s">
        <v>16</v>
      </c>
      <c r="F20" s="1"/>
      <c r="G20" s="78" t="s">
        <v>1519</v>
      </c>
      <c r="H20" s="79">
        <v>3294.59</v>
      </c>
      <c r="I20" s="1"/>
      <c r="J20" s="1"/>
      <c r="K20" s="79">
        <v>3294.59</v>
      </c>
    </row>
    <row r="21" spans="1:11">
      <c r="A21" s="80" t="s">
        <v>1526</v>
      </c>
      <c r="B21" s="106">
        <v>80013340825</v>
      </c>
      <c r="C21" s="76" t="s">
        <v>1482</v>
      </c>
      <c r="D21" s="77" t="s">
        <v>1527</v>
      </c>
      <c r="E21" s="1" t="s">
        <v>16</v>
      </c>
      <c r="F21" s="1"/>
      <c r="G21" s="78" t="s">
        <v>1511</v>
      </c>
      <c r="H21" s="79">
        <v>1110</v>
      </c>
      <c r="I21" s="1"/>
      <c r="J21" s="1"/>
      <c r="K21" s="79">
        <v>1110</v>
      </c>
    </row>
    <row r="22" spans="1:11">
      <c r="A22" s="80" t="s">
        <v>1528</v>
      </c>
      <c r="B22" s="106">
        <v>80013340825</v>
      </c>
      <c r="C22" s="76" t="s">
        <v>1482</v>
      </c>
      <c r="D22" s="77" t="s">
        <v>1529</v>
      </c>
      <c r="E22" s="1" t="s">
        <v>16</v>
      </c>
      <c r="F22" s="1"/>
      <c r="G22" s="78" t="s">
        <v>1523</v>
      </c>
      <c r="H22" s="79">
        <v>2535.41</v>
      </c>
      <c r="I22" s="1"/>
      <c r="J22" s="1"/>
      <c r="K22" s="79">
        <v>2535.41</v>
      </c>
    </row>
    <row r="23" spans="1:11">
      <c r="A23" s="80" t="s">
        <v>1530</v>
      </c>
      <c r="B23" s="106">
        <v>80013340825</v>
      </c>
      <c r="C23" s="76" t="s">
        <v>1482</v>
      </c>
      <c r="D23" s="77" t="s">
        <v>1531</v>
      </c>
      <c r="E23" s="1" t="s">
        <v>16</v>
      </c>
      <c r="F23" s="1"/>
      <c r="G23" s="78" t="s">
        <v>1532</v>
      </c>
      <c r="H23" s="79">
        <v>625</v>
      </c>
      <c r="I23" s="1"/>
      <c r="J23" s="1"/>
      <c r="K23" s="79">
        <v>625</v>
      </c>
    </row>
    <row r="24" spans="1:11">
      <c r="A24" s="80" t="s">
        <v>1533</v>
      </c>
      <c r="B24" s="106">
        <v>80013340825</v>
      </c>
      <c r="C24" s="76" t="s">
        <v>1482</v>
      </c>
      <c r="D24" s="77" t="s">
        <v>1534</v>
      </c>
      <c r="E24" s="1" t="s">
        <v>16</v>
      </c>
      <c r="F24" s="1"/>
      <c r="G24" s="78" t="s">
        <v>1535</v>
      </c>
      <c r="H24" s="79">
        <v>900</v>
      </c>
      <c r="I24" s="1"/>
      <c r="J24" s="1"/>
      <c r="K24" s="79">
        <v>900</v>
      </c>
    </row>
    <row r="25" spans="1:11" ht="30.6">
      <c r="A25" s="80" t="s">
        <v>1536</v>
      </c>
      <c r="B25" s="106">
        <v>80013340825</v>
      </c>
      <c r="C25" s="76" t="s">
        <v>1482</v>
      </c>
      <c r="D25" s="83" t="s">
        <v>1537</v>
      </c>
      <c r="E25" s="84" t="s">
        <v>1538</v>
      </c>
      <c r="F25" s="85" t="s">
        <v>1539</v>
      </c>
      <c r="G25" s="81" t="s">
        <v>1540</v>
      </c>
      <c r="H25" s="86">
        <v>13092.7</v>
      </c>
      <c r="I25" s="1"/>
      <c r="J25" s="1"/>
      <c r="K25" s="86">
        <v>13092.7</v>
      </c>
    </row>
    <row r="26" spans="1:11">
      <c r="A26" s="80" t="s">
        <v>1541</v>
      </c>
      <c r="B26" s="106">
        <v>80013340825</v>
      </c>
      <c r="C26" s="76" t="s">
        <v>1482</v>
      </c>
      <c r="D26" s="77" t="s">
        <v>1542</v>
      </c>
      <c r="E26" s="1" t="s">
        <v>16</v>
      </c>
      <c r="F26" s="1"/>
      <c r="G26" s="87" t="s">
        <v>1543</v>
      </c>
      <c r="H26" s="88">
        <v>470</v>
      </c>
      <c r="I26" s="1"/>
      <c r="J26" s="1"/>
      <c r="K26" s="88">
        <v>470</v>
      </c>
    </row>
    <row r="27" spans="1:11">
      <c r="A27" s="80" t="s">
        <v>1544</v>
      </c>
      <c r="B27" s="106">
        <v>80013340825</v>
      </c>
      <c r="C27" s="76" t="s">
        <v>1482</v>
      </c>
      <c r="D27" s="77" t="s">
        <v>1498</v>
      </c>
      <c r="E27" s="1" t="s">
        <v>16</v>
      </c>
      <c r="F27" s="1"/>
      <c r="G27" s="78" t="s">
        <v>1519</v>
      </c>
      <c r="H27" s="88">
        <v>573.37</v>
      </c>
      <c r="I27" s="1"/>
      <c r="J27" s="1"/>
      <c r="K27" s="88">
        <v>573.37</v>
      </c>
    </row>
    <row r="28" spans="1:11">
      <c r="A28" s="80" t="s">
        <v>1545</v>
      </c>
      <c r="B28" s="106">
        <v>80013340825</v>
      </c>
      <c r="C28" s="76" t="s">
        <v>1482</v>
      </c>
      <c r="D28" s="83" t="s">
        <v>1546</v>
      </c>
      <c r="E28" s="1" t="s">
        <v>16</v>
      </c>
      <c r="F28" s="1"/>
      <c r="G28" s="78" t="s">
        <v>1547</v>
      </c>
      <c r="H28" s="89">
        <v>274</v>
      </c>
      <c r="I28" s="1"/>
      <c r="J28" s="1"/>
      <c r="K28" s="89">
        <v>274</v>
      </c>
    </row>
    <row r="29" spans="1:11" ht="20.399999999999999">
      <c r="A29" s="80" t="s">
        <v>1548</v>
      </c>
      <c r="B29" s="106">
        <v>80013340825</v>
      </c>
      <c r="C29" s="76" t="s">
        <v>1482</v>
      </c>
      <c r="D29" s="84" t="s">
        <v>1549</v>
      </c>
      <c r="E29" s="1" t="s">
        <v>16</v>
      </c>
      <c r="F29" s="1"/>
      <c r="G29" s="87" t="s">
        <v>1550</v>
      </c>
      <c r="H29" s="88">
        <v>297.68</v>
      </c>
      <c r="I29" s="1"/>
      <c r="J29" s="1"/>
      <c r="K29" s="88">
        <v>297.68</v>
      </c>
    </row>
    <row r="30" spans="1:11">
      <c r="A30" s="80" t="s">
        <v>1551</v>
      </c>
      <c r="B30" s="106">
        <v>80013340825</v>
      </c>
      <c r="C30" s="76" t="s">
        <v>1482</v>
      </c>
      <c r="D30" s="77" t="s">
        <v>1552</v>
      </c>
      <c r="E30" s="1" t="s">
        <v>16</v>
      </c>
      <c r="F30" s="1"/>
      <c r="G30" s="87" t="s">
        <v>1553</v>
      </c>
      <c r="H30" s="88">
        <v>1200</v>
      </c>
      <c r="I30" s="1"/>
      <c r="J30" s="1"/>
      <c r="K30" s="88">
        <v>1200</v>
      </c>
    </row>
    <row r="31" spans="1:11" ht="51">
      <c r="A31" s="80" t="s">
        <v>1554</v>
      </c>
      <c r="B31" s="106">
        <v>80013340825</v>
      </c>
      <c r="C31" s="76" t="s">
        <v>1482</v>
      </c>
      <c r="D31" s="84" t="s">
        <v>1555</v>
      </c>
      <c r="E31" s="84" t="s">
        <v>1538</v>
      </c>
      <c r="F31" s="1" t="s">
        <v>1556</v>
      </c>
      <c r="G31" s="87"/>
      <c r="H31" s="88"/>
      <c r="I31" s="1"/>
      <c r="J31" s="1"/>
      <c r="K31" s="88"/>
    </row>
    <row r="32" spans="1:11">
      <c r="A32" s="80" t="s">
        <v>1557</v>
      </c>
      <c r="B32" s="106">
        <v>80013340825</v>
      </c>
      <c r="C32" s="76" t="s">
        <v>1482</v>
      </c>
      <c r="D32" s="77" t="s">
        <v>1558</v>
      </c>
      <c r="E32" s="1" t="s">
        <v>16</v>
      </c>
      <c r="F32" s="1"/>
      <c r="G32" s="87" t="s">
        <v>1559</v>
      </c>
      <c r="H32" s="88">
        <v>290</v>
      </c>
      <c r="I32" s="1"/>
      <c r="J32" s="1"/>
      <c r="K32" s="88">
        <v>290</v>
      </c>
    </row>
    <row r="33" spans="1:11">
      <c r="A33" s="80" t="s">
        <v>1560</v>
      </c>
      <c r="B33" s="106">
        <v>80013340825</v>
      </c>
      <c r="C33" s="76" t="s">
        <v>1482</v>
      </c>
      <c r="D33" s="77" t="s">
        <v>1561</v>
      </c>
      <c r="E33" s="1" t="s">
        <v>16</v>
      </c>
      <c r="F33" s="1"/>
      <c r="G33" s="87" t="s">
        <v>1543</v>
      </c>
      <c r="H33" s="88">
        <v>382.9</v>
      </c>
      <c r="I33" s="1"/>
      <c r="J33" s="1"/>
      <c r="K33" s="88">
        <v>382.9</v>
      </c>
    </row>
    <row r="34" spans="1:11">
      <c r="A34" s="80" t="s">
        <v>1562</v>
      </c>
      <c r="B34" s="106">
        <v>80013340825</v>
      </c>
      <c r="C34" s="76" t="s">
        <v>1482</v>
      </c>
      <c r="D34" s="77" t="s">
        <v>1563</v>
      </c>
      <c r="E34" s="1" t="s">
        <v>16</v>
      </c>
      <c r="F34" s="1"/>
      <c r="G34" s="81" t="s">
        <v>1496</v>
      </c>
      <c r="H34" s="88">
        <v>440</v>
      </c>
      <c r="I34" s="1"/>
      <c r="J34" s="1"/>
      <c r="K34" s="88">
        <v>440</v>
      </c>
    </row>
    <row r="35" spans="1:11">
      <c r="A35" s="80" t="s">
        <v>1564</v>
      </c>
      <c r="B35" s="106">
        <v>80013340825</v>
      </c>
      <c r="C35" s="76" t="s">
        <v>1482</v>
      </c>
      <c r="D35" s="77" t="s">
        <v>1565</v>
      </c>
      <c r="E35" s="1" t="s">
        <v>16</v>
      </c>
      <c r="F35" s="1"/>
      <c r="G35" s="87" t="s">
        <v>1543</v>
      </c>
      <c r="H35" s="79">
        <v>6955.97</v>
      </c>
      <c r="I35" s="1"/>
      <c r="J35" s="1"/>
      <c r="K35" s="79">
        <v>6955.97</v>
      </c>
    </row>
    <row r="36" spans="1:11">
      <c r="A36" s="80" t="s">
        <v>1566</v>
      </c>
      <c r="B36" s="106">
        <v>80013340825</v>
      </c>
      <c r="C36" s="76" t="s">
        <v>1482</v>
      </c>
      <c r="D36" s="77" t="s">
        <v>1567</v>
      </c>
      <c r="E36" s="1" t="s">
        <v>16</v>
      </c>
      <c r="F36" s="1"/>
      <c r="G36" s="78" t="s">
        <v>1568</v>
      </c>
      <c r="H36" s="79">
        <v>1478</v>
      </c>
      <c r="I36" s="1"/>
      <c r="J36" s="1"/>
      <c r="K36" s="79">
        <v>1478</v>
      </c>
    </row>
    <row r="37" spans="1:11">
      <c r="A37" s="80" t="s">
        <v>1569</v>
      </c>
      <c r="B37" s="106">
        <v>80013340825</v>
      </c>
      <c r="C37" s="76" t="s">
        <v>1482</v>
      </c>
      <c r="D37" s="77" t="s">
        <v>1570</v>
      </c>
      <c r="E37" s="1" t="s">
        <v>16</v>
      </c>
      <c r="F37" s="1"/>
      <c r="G37" s="87" t="s">
        <v>1571</v>
      </c>
      <c r="H37" s="79">
        <v>2170</v>
      </c>
      <c r="I37" s="1"/>
      <c r="J37" s="1"/>
      <c r="K37" s="79">
        <v>2170</v>
      </c>
    </row>
    <row r="38" spans="1:11">
      <c r="A38" s="90" t="s">
        <v>1572</v>
      </c>
      <c r="B38" s="106">
        <v>80013340825</v>
      </c>
      <c r="C38" s="76" t="s">
        <v>1482</v>
      </c>
      <c r="D38" s="77" t="s">
        <v>1573</v>
      </c>
      <c r="E38" s="1" t="s">
        <v>16</v>
      </c>
      <c r="F38" s="1"/>
      <c r="G38" s="78" t="s">
        <v>1574</v>
      </c>
      <c r="H38" s="79">
        <v>213.98</v>
      </c>
      <c r="I38" s="1"/>
      <c r="J38" s="1"/>
      <c r="K38" s="79">
        <v>213.98</v>
      </c>
    </row>
    <row r="39" spans="1:11">
      <c r="A39" s="80" t="s">
        <v>1575</v>
      </c>
      <c r="B39" s="106">
        <v>80013340825</v>
      </c>
      <c r="C39" s="76" t="s">
        <v>1482</v>
      </c>
      <c r="D39" s="77" t="s">
        <v>1576</v>
      </c>
      <c r="E39" s="1" t="s">
        <v>16</v>
      </c>
      <c r="F39" s="1"/>
      <c r="G39" s="78" t="s">
        <v>1577</v>
      </c>
      <c r="H39" s="79">
        <v>1390</v>
      </c>
      <c r="I39" s="1"/>
      <c r="J39" s="1"/>
      <c r="K39" s="79">
        <v>1390</v>
      </c>
    </row>
    <row r="40" spans="1:11">
      <c r="A40" s="80" t="s">
        <v>1578</v>
      </c>
      <c r="B40" s="106">
        <v>80013340825</v>
      </c>
      <c r="C40" s="76" t="s">
        <v>1482</v>
      </c>
      <c r="D40" s="77" t="s">
        <v>1579</v>
      </c>
      <c r="E40" s="1" t="s">
        <v>16</v>
      </c>
      <c r="F40" s="1"/>
      <c r="G40" s="78" t="s">
        <v>1580</v>
      </c>
      <c r="H40" s="79">
        <v>3653.83</v>
      </c>
      <c r="I40" s="1"/>
      <c r="J40" s="1"/>
      <c r="K40" s="79">
        <v>3653.83</v>
      </c>
    </row>
    <row r="41" spans="1:11">
      <c r="A41" s="80" t="s">
        <v>1581</v>
      </c>
      <c r="B41" s="106">
        <v>80013340825</v>
      </c>
      <c r="C41" s="76" t="s">
        <v>1482</v>
      </c>
      <c r="D41" s="77" t="s">
        <v>1582</v>
      </c>
      <c r="E41" s="1" t="s">
        <v>16</v>
      </c>
      <c r="F41" s="1"/>
      <c r="G41" s="81" t="s">
        <v>1496</v>
      </c>
      <c r="H41" s="79">
        <v>270</v>
      </c>
      <c r="I41" s="1"/>
      <c r="J41" s="1"/>
      <c r="K41" s="79">
        <v>270</v>
      </c>
    </row>
    <row r="42" spans="1:11">
      <c r="A42" s="80" t="s">
        <v>1583</v>
      </c>
      <c r="B42" s="106">
        <v>80013340825</v>
      </c>
      <c r="C42" s="76" t="s">
        <v>1482</v>
      </c>
      <c r="D42" s="84" t="s">
        <v>1584</v>
      </c>
      <c r="E42" s="1" t="s">
        <v>16</v>
      </c>
      <c r="F42" s="1"/>
      <c r="G42" s="78" t="s">
        <v>1585</v>
      </c>
      <c r="H42" s="79">
        <v>520</v>
      </c>
      <c r="I42" s="1"/>
      <c r="J42" s="1"/>
      <c r="K42" s="79">
        <v>520</v>
      </c>
    </row>
    <row r="43" spans="1:11" ht="20.399999999999999">
      <c r="A43" s="80" t="s">
        <v>1586</v>
      </c>
      <c r="B43" s="106">
        <v>80013340825</v>
      </c>
      <c r="C43" s="76" t="s">
        <v>1482</v>
      </c>
      <c r="D43" s="84" t="s">
        <v>1587</v>
      </c>
      <c r="E43" s="1" t="s">
        <v>16</v>
      </c>
      <c r="F43" s="1"/>
      <c r="G43" s="78" t="s">
        <v>1588</v>
      </c>
      <c r="H43" s="79">
        <v>970</v>
      </c>
      <c r="I43" s="1"/>
      <c r="J43" s="1"/>
      <c r="K43" s="79">
        <v>970</v>
      </c>
    </row>
    <row r="44" spans="1:11">
      <c r="A44" s="91" t="s">
        <v>1589</v>
      </c>
      <c r="B44" s="106">
        <v>80013340825</v>
      </c>
      <c r="C44" s="76" t="s">
        <v>1482</v>
      </c>
      <c r="D44" s="84" t="s">
        <v>1590</v>
      </c>
      <c r="E44" s="1" t="s">
        <v>16</v>
      </c>
      <c r="F44" s="1"/>
      <c r="G44" s="78" t="s">
        <v>1591</v>
      </c>
      <c r="H44" s="79">
        <v>1482.3</v>
      </c>
      <c r="I44" s="1"/>
      <c r="J44" s="1"/>
      <c r="K44" s="79">
        <v>1482.3</v>
      </c>
    </row>
    <row r="45" spans="1:11">
      <c r="A45" s="80" t="s">
        <v>1592</v>
      </c>
      <c r="B45" s="106">
        <v>80013340825</v>
      </c>
      <c r="C45" s="76" t="s">
        <v>1482</v>
      </c>
      <c r="D45" s="77" t="s">
        <v>1593</v>
      </c>
      <c r="E45" s="1" t="s">
        <v>16</v>
      </c>
      <c r="F45" s="1"/>
      <c r="G45" s="78" t="s">
        <v>1580</v>
      </c>
      <c r="H45" s="79">
        <v>2068.48</v>
      </c>
      <c r="I45" s="1"/>
      <c r="J45" s="1"/>
      <c r="K45" s="79">
        <v>2068.48</v>
      </c>
    </row>
    <row r="46" spans="1:11">
      <c r="A46" s="91" t="s">
        <v>1594</v>
      </c>
      <c r="B46" s="106">
        <v>80013340825</v>
      </c>
      <c r="C46" s="76" t="s">
        <v>1482</v>
      </c>
      <c r="D46" s="77" t="s">
        <v>1595</v>
      </c>
      <c r="E46" s="1" t="s">
        <v>16</v>
      </c>
      <c r="F46" s="1"/>
      <c r="G46" s="78" t="s">
        <v>1547</v>
      </c>
      <c r="H46" s="79">
        <v>495</v>
      </c>
      <c r="I46" s="1"/>
      <c r="J46" s="1"/>
      <c r="K46" s="79">
        <v>495</v>
      </c>
    </row>
    <row r="47" spans="1:11">
      <c r="A47" s="80" t="s">
        <v>1596</v>
      </c>
      <c r="B47" s="106">
        <v>80013340825</v>
      </c>
      <c r="C47" s="76" t="s">
        <v>1482</v>
      </c>
      <c r="D47" s="77" t="s">
        <v>1597</v>
      </c>
      <c r="E47" s="1" t="s">
        <v>16</v>
      </c>
      <c r="F47" s="1"/>
      <c r="G47" s="78" t="s">
        <v>1598</v>
      </c>
      <c r="H47" s="79">
        <v>967.3</v>
      </c>
      <c r="I47" s="1"/>
      <c r="J47" s="1"/>
      <c r="K47" s="79">
        <v>967.3</v>
      </c>
    </row>
    <row r="48" spans="1:11">
      <c r="A48" s="80" t="s">
        <v>1599</v>
      </c>
      <c r="B48" s="106">
        <v>80013340825</v>
      </c>
      <c r="C48" s="76" t="s">
        <v>1482</v>
      </c>
      <c r="D48" s="77" t="s">
        <v>1600</v>
      </c>
      <c r="E48" s="1" t="s">
        <v>16</v>
      </c>
      <c r="F48" s="1"/>
      <c r="G48" s="78" t="s">
        <v>1547</v>
      </c>
      <c r="H48" s="79">
        <v>495</v>
      </c>
      <c r="I48" s="1"/>
      <c r="J48" s="1"/>
      <c r="K48" s="79">
        <v>495</v>
      </c>
    </row>
    <row r="49" spans="1:11">
      <c r="A49" s="80" t="s">
        <v>1601</v>
      </c>
      <c r="B49" s="106">
        <v>80013340825</v>
      </c>
      <c r="C49" s="76" t="s">
        <v>1482</v>
      </c>
      <c r="D49" s="77" t="s">
        <v>1602</v>
      </c>
      <c r="E49" s="1" t="s">
        <v>16</v>
      </c>
      <c r="F49" s="1"/>
      <c r="G49" s="78" t="s">
        <v>1547</v>
      </c>
      <c r="H49" s="79">
        <v>278</v>
      </c>
      <c r="I49" s="1"/>
      <c r="J49" s="1"/>
      <c r="K49" s="79">
        <v>278</v>
      </c>
    </row>
    <row r="50" spans="1:11">
      <c r="A50" s="80" t="s">
        <v>1603</v>
      </c>
      <c r="B50" s="106">
        <v>80013340825</v>
      </c>
      <c r="C50" s="76" t="s">
        <v>1482</v>
      </c>
      <c r="D50" s="77" t="s">
        <v>1604</v>
      </c>
      <c r="E50" s="1" t="s">
        <v>16</v>
      </c>
      <c r="F50" s="1"/>
      <c r="G50" s="78" t="s">
        <v>1605</v>
      </c>
      <c r="H50" s="79">
        <v>2286.15</v>
      </c>
      <c r="I50" s="1"/>
      <c r="J50" s="1"/>
      <c r="K50" s="79">
        <v>2286.15</v>
      </c>
    </row>
    <row r="51" spans="1:11">
      <c r="A51" s="75" t="s">
        <v>1606</v>
      </c>
      <c r="B51" s="106">
        <v>80013340825</v>
      </c>
      <c r="C51" s="76" t="s">
        <v>1482</v>
      </c>
      <c r="D51" s="84" t="s">
        <v>1607</v>
      </c>
      <c r="E51" s="1" t="s">
        <v>16</v>
      </c>
      <c r="F51" s="1"/>
      <c r="G51" s="78" t="s">
        <v>1577</v>
      </c>
      <c r="H51" s="79">
        <v>375</v>
      </c>
      <c r="I51" s="1"/>
      <c r="J51" s="1"/>
      <c r="K51" s="79">
        <v>375</v>
      </c>
    </row>
    <row r="52" spans="1:11">
      <c r="A52" s="80" t="s">
        <v>1608</v>
      </c>
      <c r="B52" s="106">
        <v>80013340825</v>
      </c>
      <c r="C52" s="76" t="s">
        <v>1482</v>
      </c>
      <c r="D52" s="77" t="s">
        <v>1609</v>
      </c>
      <c r="E52" s="1" t="s">
        <v>16</v>
      </c>
      <c r="F52" s="1"/>
      <c r="G52" s="78" t="s">
        <v>1610</v>
      </c>
      <c r="H52" s="79">
        <v>90.16</v>
      </c>
      <c r="I52" s="1"/>
      <c r="J52" s="1"/>
      <c r="K52" s="79">
        <v>90.16</v>
      </c>
    </row>
    <row r="53" spans="1:11">
      <c r="A53" s="80" t="s">
        <v>1611</v>
      </c>
      <c r="B53" s="106">
        <v>80013340825</v>
      </c>
      <c r="C53" s="76" t="s">
        <v>1482</v>
      </c>
      <c r="D53" s="77" t="s">
        <v>1612</v>
      </c>
      <c r="E53" s="1" t="s">
        <v>16</v>
      </c>
      <c r="F53" s="1"/>
      <c r="G53" s="78" t="s">
        <v>1613</v>
      </c>
      <c r="H53" s="79">
        <v>708</v>
      </c>
      <c r="I53" s="1"/>
      <c r="J53" s="1"/>
      <c r="K53" s="79">
        <v>708</v>
      </c>
    </row>
    <row r="54" spans="1:11">
      <c r="A54" s="80" t="s">
        <v>1614</v>
      </c>
      <c r="B54" s="106">
        <v>80013340825</v>
      </c>
      <c r="C54" s="76" t="s">
        <v>1482</v>
      </c>
      <c r="D54" s="77" t="s">
        <v>1615</v>
      </c>
      <c r="E54" s="1" t="s">
        <v>16</v>
      </c>
      <c r="F54" s="1"/>
      <c r="G54" s="78" t="s">
        <v>1499</v>
      </c>
      <c r="H54" s="79">
        <v>10960.63</v>
      </c>
      <c r="I54" s="1"/>
      <c r="J54" s="1"/>
      <c r="K54" s="79">
        <v>10960.63</v>
      </c>
    </row>
    <row r="55" spans="1:11">
      <c r="A55" s="80" t="s">
        <v>1616</v>
      </c>
      <c r="B55" s="106">
        <v>80013340825</v>
      </c>
      <c r="C55" s="76" t="s">
        <v>1482</v>
      </c>
      <c r="D55" s="77" t="s">
        <v>1617</v>
      </c>
      <c r="E55" s="1" t="s">
        <v>16</v>
      </c>
      <c r="F55" s="1"/>
      <c r="G55" s="78" t="s">
        <v>1618</v>
      </c>
      <c r="H55" s="79">
        <v>1115</v>
      </c>
      <c r="I55" s="1"/>
      <c r="J55" s="1"/>
      <c r="K55" s="79">
        <v>1115</v>
      </c>
    </row>
    <row r="56" spans="1:11">
      <c r="A56" s="80" t="s">
        <v>1619</v>
      </c>
      <c r="B56" s="106">
        <v>80013340825</v>
      </c>
      <c r="C56" s="76" t="s">
        <v>1482</v>
      </c>
      <c r="D56" s="77" t="s">
        <v>1620</v>
      </c>
      <c r="E56" s="1" t="s">
        <v>16</v>
      </c>
      <c r="F56" s="1"/>
      <c r="G56" s="78" t="s">
        <v>1621</v>
      </c>
      <c r="H56" s="79">
        <v>6602.9</v>
      </c>
      <c r="I56" s="1"/>
      <c r="J56" s="1"/>
      <c r="K56" s="79">
        <v>6602.9</v>
      </c>
    </row>
    <row r="57" spans="1:11">
      <c r="A57" s="80" t="s">
        <v>1622</v>
      </c>
      <c r="B57" s="106">
        <v>80013340825</v>
      </c>
      <c r="C57" s="76" t="s">
        <v>1482</v>
      </c>
      <c r="D57" s="77" t="s">
        <v>1623</v>
      </c>
      <c r="E57" s="1" t="s">
        <v>16</v>
      </c>
      <c r="F57" s="1"/>
      <c r="G57" s="78" t="s">
        <v>1624</v>
      </c>
      <c r="H57" s="79">
        <v>2762.26</v>
      </c>
      <c r="I57" s="1"/>
      <c r="J57" s="1"/>
      <c r="K57" s="79">
        <v>2762.26</v>
      </c>
    </row>
    <row r="58" spans="1:11">
      <c r="A58" s="80" t="s">
        <v>1625</v>
      </c>
      <c r="B58" s="106">
        <v>80013340825</v>
      </c>
      <c r="C58" s="76" t="s">
        <v>1482</v>
      </c>
      <c r="D58" s="77" t="s">
        <v>1626</v>
      </c>
      <c r="E58" s="1" t="s">
        <v>16</v>
      </c>
      <c r="F58" s="1"/>
      <c r="G58" s="78" t="s">
        <v>1627</v>
      </c>
      <c r="H58" s="79">
        <v>1479.44</v>
      </c>
      <c r="I58" s="1"/>
      <c r="J58" s="1"/>
      <c r="K58" s="79">
        <v>1479.44</v>
      </c>
    </row>
    <row r="59" spans="1:11">
      <c r="A59" s="80" t="s">
        <v>1628</v>
      </c>
      <c r="B59" s="106">
        <v>80013340825</v>
      </c>
      <c r="C59" s="76" t="s">
        <v>1482</v>
      </c>
      <c r="D59" s="77" t="s">
        <v>1629</v>
      </c>
      <c r="E59" s="1" t="s">
        <v>16</v>
      </c>
      <c r="F59" s="1"/>
      <c r="G59" s="78" t="s">
        <v>1630</v>
      </c>
      <c r="H59" s="79">
        <v>572</v>
      </c>
      <c r="I59" s="1"/>
      <c r="J59" s="1"/>
      <c r="K59" s="79">
        <v>572</v>
      </c>
    </row>
    <row r="60" spans="1:11">
      <c r="A60" s="80" t="s">
        <v>1631</v>
      </c>
      <c r="B60" s="106">
        <v>80013340825</v>
      </c>
      <c r="C60" s="76" t="s">
        <v>1482</v>
      </c>
      <c r="D60" s="77" t="s">
        <v>1632</v>
      </c>
      <c r="E60" s="1" t="s">
        <v>16</v>
      </c>
      <c r="F60" s="1"/>
      <c r="G60" s="78" t="s">
        <v>1633</v>
      </c>
      <c r="H60" s="79">
        <v>860</v>
      </c>
      <c r="I60" s="1"/>
      <c r="J60" s="1"/>
      <c r="K60" s="79">
        <v>860</v>
      </c>
    </row>
    <row r="61" spans="1:11">
      <c r="A61" s="80" t="s">
        <v>1634</v>
      </c>
      <c r="B61" s="106">
        <v>80013340825</v>
      </c>
      <c r="C61" s="76" t="s">
        <v>1482</v>
      </c>
      <c r="D61" s="77" t="s">
        <v>1537</v>
      </c>
      <c r="E61" s="1" t="s">
        <v>16</v>
      </c>
      <c r="F61" s="1"/>
      <c r="G61" s="78" t="s">
        <v>1630</v>
      </c>
      <c r="H61" s="79">
        <v>13945</v>
      </c>
      <c r="I61" s="1"/>
      <c r="J61" s="1"/>
      <c r="K61" s="79">
        <v>13945</v>
      </c>
    </row>
    <row r="62" spans="1:11" ht="45.6">
      <c r="A62" s="80" t="s">
        <v>1635</v>
      </c>
      <c r="B62" s="106">
        <v>80013340825</v>
      </c>
      <c r="C62" s="76" t="s">
        <v>1482</v>
      </c>
      <c r="D62" s="77" t="s">
        <v>1636</v>
      </c>
      <c r="E62" s="92" t="s">
        <v>1637</v>
      </c>
      <c r="F62" s="1"/>
      <c r="G62" s="78" t="s">
        <v>1638</v>
      </c>
      <c r="H62" s="79">
        <v>215700</v>
      </c>
      <c r="I62" s="1"/>
      <c r="J62" s="1"/>
      <c r="K62" s="79">
        <v>215700</v>
      </c>
    </row>
    <row r="63" spans="1:11">
      <c r="A63" s="80" t="s">
        <v>1639</v>
      </c>
      <c r="B63" s="106">
        <v>80013340825</v>
      </c>
      <c r="C63" s="76" t="s">
        <v>1482</v>
      </c>
      <c r="D63" s="77" t="s">
        <v>1640</v>
      </c>
      <c r="E63" s="1" t="s">
        <v>16</v>
      </c>
      <c r="F63" s="1"/>
      <c r="G63" s="78" t="s">
        <v>1641</v>
      </c>
      <c r="H63" s="79">
        <v>325</v>
      </c>
      <c r="I63" s="1"/>
      <c r="J63" s="1"/>
      <c r="K63" s="79">
        <v>325</v>
      </c>
    </row>
    <row r="64" spans="1:11">
      <c r="A64" s="80" t="s">
        <v>1642</v>
      </c>
      <c r="B64" s="106">
        <v>80013340825</v>
      </c>
      <c r="C64" s="76" t="s">
        <v>1482</v>
      </c>
      <c r="D64" s="77" t="s">
        <v>1643</v>
      </c>
      <c r="E64" s="1" t="s">
        <v>16</v>
      </c>
      <c r="F64" s="1"/>
      <c r="G64" s="78" t="s">
        <v>1644</v>
      </c>
      <c r="H64" s="79">
        <v>278.69</v>
      </c>
      <c r="I64" s="1"/>
      <c r="J64" s="1"/>
      <c r="K64" s="79">
        <v>278.69</v>
      </c>
    </row>
    <row r="65" spans="1:11">
      <c r="A65" s="80" t="s">
        <v>1645</v>
      </c>
      <c r="B65" s="106">
        <v>80013340825</v>
      </c>
      <c r="C65" s="76" t="s">
        <v>1482</v>
      </c>
      <c r="D65" s="77" t="s">
        <v>1646</v>
      </c>
      <c r="E65" s="1" t="s">
        <v>16</v>
      </c>
      <c r="F65" s="1"/>
      <c r="G65" s="78" t="s">
        <v>1574</v>
      </c>
      <c r="H65" s="79">
        <v>421.24</v>
      </c>
      <c r="I65" s="1"/>
      <c r="J65" s="1"/>
      <c r="K65" s="79">
        <v>421.24</v>
      </c>
    </row>
    <row r="66" spans="1:11">
      <c r="A66" s="80" t="s">
        <v>1647</v>
      </c>
      <c r="B66" s="106">
        <v>80013340825</v>
      </c>
      <c r="C66" s="76" t="s">
        <v>1482</v>
      </c>
      <c r="D66" s="77" t="s">
        <v>1648</v>
      </c>
      <c r="E66" s="1" t="s">
        <v>16</v>
      </c>
      <c r="F66" s="1"/>
      <c r="G66" s="78" t="s">
        <v>1574</v>
      </c>
      <c r="H66" s="79">
        <v>104.52</v>
      </c>
      <c r="I66" s="1"/>
      <c r="J66" s="1"/>
      <c r="K66" s="79">
        <v>104.52</v>
      </c>
    </row>
    <row r="67" spans="1:11">
      <c r="A67" s="80" t="s">
        <v>1649</v>
      </c>
      <c r="B67" s="106">
        <v>80013340825</v>
      </c>
      <c r="C67" s="76" t="s">
        <v>1482</v>
      </c>
      <c r="D67" s="77" t="s">
        <v>1650</v>
      </c>
      <c r="E67" s="1" t="s">
        <v>16</v>
      </c>
      <c r="F67" s="1"/>
      <c r="G67" s="93" t="s">
        <v>1651</v>
      </c>
      <c r="H67" s="79">
        <v>680</v>
      </c>
      <c r="I67" s="1"/>
      <c r="J67" s="1"/>
      <c r="K67" s="79">
        <v>680</v>
      </c>
    </row>
    <row r="68" spans="1:11">
      <c r="A68" s="80" t="s">
        <v>1652</v>
      </c>
      <c r="B68" s="106">
        <v>80013340825</v>
      </c>
      <c r="C68" s="76" t="s">
        <v>1482</v>
      </c>
      <c r="D68" s="77" t="s">
        <v>1653</v>
      </c>
      <c r="E68" s="1" t="s">
        <v>16</v>
      </c>
      <c r="F68" s="1"/>
      <c r="G68" s="78" t="s">
        <v>1654</v>
      </c>
      <c r="H68" s="79">
        <v>380</v>
      </c>
      <c r="I68" s="1"/>
      <c r="J68" s="1"/>
      <c r="K68" s="79">
        <v>380</v>
      </c>
    </row>
    <row r="69" spans="1:11">
      <c r="A69" s="80" t="s">
        <v>1655</v>
      </c>
      <c r="B69" s="106">
        <v>80013340825</v>
      </c>
      <c r="C69" s="76" t="s">
        <v>1482</v>
      </c>
      <c r="D69" s="77" t="s">
        <v>1656</v>
      </c>
      <c r="E69" s="1" t="s">
        <v>16</v>
      </c>
      <c r="F69" s="1"/>
      <c r="G69" s="78" t="s">
        <v>1657</v>
      </c>
      <c r="H69" s="79">
        <v>180</v>
      </c>
      <c r="I69" s="1"/>
      <c r="J69" s="1"/>
      <c r="K69" s="79">
        <v>180</v>
      </c>
    </row>
    <row r="70" spans="1:11">
      <c r="A70" s="80" t="s">
        <v>1658</v>
      </c>
      <c r="B70" s="106">
        <v>80013340825</v>
      </c>
      <c r="C70" s="76" t="s">
        <v>1482</v>
      </c>
      <c r="D70" s="77" t="s">
        <v>1659</v>
      </c>
      <c r="E70" s="1" t="s">
        <v>16</v>
      </c>
      <c r="F70" s="1"/>
      <c r="G70" s="78" t="s">
        <v>1547</v>
      </c>
      <c r="H70" s="79">
        <v>350</v>
      </c>
      <c r="I70" s="1"/>
      <c r="J70" s="1"/>
      <c r="K70" s="79">
        <v>350</v>
      </c>
    </row>
    <row r="71" spans="1:11">
      <c r="A71" s="90" t="s">
        <v>1660</v>
      </c>
      <c r="B71" s="106">
        <v>80013340825</v>
      </c>
      <c r="C71" s="76" t="s">
        <v>1482</v>
      </c>
      <c r="D71" s="77" t="s">
        <v>1661</v>
      </c>
      <c r="E71" s="1" t="s">
        <v>16</v>
      </c>
      <c r="F71" s="1"/>
      <c r="G71" s="78" t="s">
        <v>1662</v>
      </c>
      <c r="H71" s="79">
        <v>13969.45</v>
      </c>
      <c r="I71" s="1"/>
      <c r="J71" s="1"/>
      <c r="K71" s="79">
        <v>13969.45</v>
      </c>
    </row>
    <row r="72" spans="1:11">
      <c r="A72" s="80" t="s">
        <v>1663</v>
      </c>
      <c r="B72" s="106">
        <v>80013340825</v>
      </c>
      <c r="C72" s="76" t="s">
        <v>1482</v>
      </c>
      <c r="D72" s="77" t="s">
        <v>1664</v>
      </c>
      <c r="E72" s="1" t="s">
        <v>16</v>
      </c>
      <c r="F72" s="1"/>
      <c r="G72" s="78" t="s">
        <v>1665</v>
      </c>
      <c r="H72" s="79">
        <v>11567.6</v>
      </c>
      <c r="I72" s="1"/>
      <c r="J72" s="1"/>
      <c r="K72" s="79">
        <v>11567.6</v>
      </c>
    </row>
    <row r="73" spans="1:11" ht="20.399999999999999">
      <c r="A73" s="80" t="s">
        <v>1666</v>
      </c>
      <c r="B73" s="106">
        <v>80013340825</v>
      </c>
      <c r="C73" s="76" t="s">
        <v>1482</v>
      </c>
      <c r="D73" s="84" t="s">
        <v>1667</v>
      </c>
      <c r="E73" s="1" t="s">
        <v>16</v>
      </c>
      <c r="F73" s="1"/>
      <c r="G73" s="78" t="s">
        <v>1621</v>
      </c>
      <c r="H73" s="79">
        <v>554</v>
      </c>
      <c r="I73" s="1"/>
      <c r="J73" s="1"/>
      <c r="K73" s="79">
        <v>554</v>
      </c>
    </row>
    <row r="74" spans="1:11">
      <c r="A74" s="80" t="s">
        <v>1668</v>
      </c>
      <c r="B74" s="106">
        <v>80013340825</v>
      </c>
      <c r="C74" s="76" t="s">
        <v>1482</v>
      </c>
      <c r="D74" s="77" t="s">
        <v>1653</v>
      </c>
      <c r="E74" s="1" t="s">
        <v>16</v>
      </c>
      <c r="F74" s="1"/>
      <c r="G74" s="78" t="s">
        <v>1654</v>
      </c>
      <c r="H74" s="79">
        <v>490</v>
      </c>
      <c r="I74" s="1"/>
      <c r="J74" s="1"/>
      <c r="K74" s="79">
        <v>490</v>
      </c>
    </row>
    <row r="75" spans="1:11">
      <c r="A75" s="80" t="s">
        <v>1669</v>
      </c>
      <c r="B75" s="106">
        <v>80013340825</v>
      </c>
      <c r="C75" s="76" t="s">
        <v>1482</v>
      </c>
      <c r="D75" s="77" t="s">
        <v>1670</v>
      </c>
      <c r="E75" s="1" t="s">
        <v>16</v>
      </c>
      <c r="F75" s="1"/>
      <c r="G75" s="78" t="s">
        <v>1580</v>
      </c>
      <c r="H75" s="79">
        <v>2171.06</v>
      </c>
      <c r="I75" s="1"/>
      <c r="J75" s="1"/>
      <c r="K75" s="79">
        <v>2171.06</v>
      </c>
    </row>
    <row r="76" spans="1:11" ht="45.6">
      <c r="A76" s="80">
        <v>9812975325</v>
      </c>
      <c r="B76" s="106">
        <v>80013340825</v>
      </c>
      <c r="C76" s="76" t="s">
        <v>1482</v>
      </c>
      <c r="D76" s="77" t="s">
        <v>1671</v>
      </c>
      <c r="E76" s="92" t="s">
        <v>1637</v>
      </c>
      <c r="F76" s="1"/>
      <c r="G76" s="78" t="s">
        <v>1672</v>
      </c>
      <c r="H76" s="79">
        <v>60000</v>
      </c>
      <c r="I76" s="1"/>
      <c r="J76" s="1"/>
      <c r="K76" s="79">
        <v>60000</v>
      </c>
    </row>
    <row r="77" spans="1:11">
      <c r="A77" s="80" t="s">
        <v>1673</v>
      </c>
      <c r="B77" s="106">
        <v>80013340825</v>
      </c>
      <c r="C77" s="76" t="s">
        <v>1482</v>
      </c>
      <c r="D77" s="77" t="s">
        <v>1674</v>
      </c>
      <c r="E77" s="1" t="s">
        <v>16</v>
      </c>
      <c r="F77" s="1"/>
      <c r="G77" s="78" t="s">
        <v>1675</v>
      </c>
      <c r="H77" s="79">
        <v>549</v>
      </c>
      <c r="I77" s="1"/>
      <c r="J77" s="1"/>
      <c r="K77" s="79">
        <v>549</v>
      </c>
    </row>
    <row r="78" spans="1:11">
      <c r="A78" s="80" t="s">
        <v>1676</v>
      </c>
      <c r="B78" s="106">
        <v>80013340825</v>
      </c>
      <c r="C78" s="76" t="s">
        <v>1482</v>
      </c>
      <c r="D78" s="77" t="s">
        <v>1677</v>
      </c>
      <c r="E78" s="1" t="s">
        <v>16</v>
      </c>
      <c r="F78" s="1"/>
      <c r="G78" s="78" t="s">
        <v>1591</v>
      </c>
      <c r="H78" s="79">
        <v>2259.3000000000002</v>
      </c>
      <c r="I78" s="1"/>
      <c r="J78" s="1"/>
      <c r="K78" s="79">
        <v>2259.3000000000002</v>
      </c>
    </row>
    <row r="79" spans="1:11" ht="40.799999999999997">
      <c r="A79" s="80" t="s">
        <v>1678</v>
      </c>
      <c r="B79" s="106">
        <v>80013340825</v>
      </c>
      <c r="C79" s="76" t="s">
        <v>1482</v>
      </c>
      <c r="D79" s="84" t="s">
        <v>1679</v>
      </c>
      <c r="E79" s="1" t="s">
        <v>16</v>
      </c>
      <c r="F79" s="1"/>
      <c r="G79" s="78" t="s">
        <v>1580</v>
      </c>
      <c r="H79" s="79">
        <v>3976</v>
      </c>
      <c r="I79" s="1"/>
      <c r="J79" s="1"/>
      <c r="K79" s="79">
        <v>3976</v>
      </c>
    </row>
    <row r="80" spans="1:11">
      <c r="A80" s="80" t="s">
        <v>1680</v>
      </c>
      <c r="B80" s="106">
        <v>80013340825</v>
      </c>
      <c r="C80" s="76" t="s">
        <v>1482</v>
      </c>
      <c r="D80" s="77" t="s">
        <v>1681</v>
      </c>
      <c r="E80" s="1" t="s">
        <v>16</v>
      </c>
      <c r="F80" s="1"/>
      <c r="G80" s="78" t="s">
        <v>1580</v>
      </c>
      <c r="H80" s="79">
        <v>4065</v>
      </c>
      <c r="I80" s="1"/>
      <c r="J80" s="1"/>
      <c r="K80" s="79">
        <v>4065</v>
      </c>
    </row>
    <row r="81" spans="1:11">
      <c r="A81" s="91" t="s">
        <v>1682</v>
      </c>
      <c r="B81" s="106">
        <v>80013340825</v>
      </c>
      <c r="C81" s="76" t="s">
        <v>1482</v>
      </c>
      <c r="D81" s="77" t="s">
        <v>1683</v>
      </c>
      <c r="E81" s="1" t="s">
        <v>16</v>
      </c>
      <c r="F81" s="1"/>
      <c r="G81" s="78" t="s">
        <v>1684</v>
      </c>
      <c r="H81" s="79">
        <v>200</v>
      </c>
      <c r="I81" s="1"/>
      <c r="J81" s="1"/>
      <c r="K81" s="79">
        <v>200</v>
      </c>
    </row>
    <row r="82" spans="1:11">
      <c r="A82" s="80" t="s">
        <v>1685</v>
      </c>
      <c r="B82" s="106">
        <v>80013340825</v>
      </c>
      <c r="C82" s="76" t="s">
        <v>1482</v>
      </c>
      <c r="D82" s="77" t="s">
        <v>1686</v>
      </c>
      <c r="E82" s="1" t="s">
        <v>16</v>
      </c>
      <c r="F82" s="1"/>
      <c r="G82" s="78" t="s">
        <v>1687</v>
      </c>
      <c r="H82" s="79">
        <v>9786.84</v>
      </c>
      <c r="I82" s="1"/>
      <c r="J82" s="1"/>
      <c r="K82" s="79">
        <v>9786.84</v>
      </c>
    </row>
    <row r="83" spans="1:11">
      <c r="A83" s="80" t="s">
        <v>1688</v>
      </c>
      <c r="B83" s="106">
        <v>80013340825</v>
      </c>
      <c r="C83" s="76" t="s">
        <v>1482</v>
      </c>
      <c r="D83" s="77" t="s">
        <v>1689</v>
      </c>
      <c r="E83" s="1" t="s">
        <v>16</v>
      </c>
      <c r="F83" s="1"/>
      <c r="G83" s="78" t="s">
        <v>1684</v>
      </c>
      <c r="H83" s="79">
        <v>313</v>
      </c>
      <c r="I83" s="1"/>
      <c r="J83" s="1"/>
      <c r="K83" s="79">
        <v>313</v>
      </c>
    </row>
    <row r="84" spans="1:11">
      <c r="A84" s="80" t="s">
        <v>1690</v>
      </c>
      <c r="B84" s="106">
        <v>80013340825</v>
      </c>
      <c r="C84" s="76" t="s">
        <v>1482</v>
      </c>
      <c r="D84" s="77" t="s">
        <v>1604</v>
      </c>
      <c r="E84" s="1" t="s">
        <v>16</v>
      </c>
      <c r="F84" s="1"/>
      <c r="G84" s="78" t="s">
        <v>1605</v>
      </c>
      <c r="H84" s="79">
        <v>868.9</v>
      </c>
      <c r="I84" s="1"/>
      <c r="J84" s="1"/>
      <c r="K84" s="79">
        <v>868.9</v>
      </c>
    </row>
    <row r="85" spans="1:11">
      <c r="A85" s="80" t="s">
        <v>1691</v>
      </c>
      <c r="B85" s="106">
        <v>80013340825</v>
      </c>
      <c r="C85" s="76" t="s">
        <v>1482</v>
      </c>
      <c r="D85" s="77" t="s">
        <v>1692</v>
      </c>
      <c r="E85" s="1" t="s">
        <v>16</v>
      </c>
      <c r="F85" s="1"/>
      <c r="G85" s="78" t="s">
        <v>1499</v>
      </c>
      <c r="H85" s="79">
        <v>1379.07</v>
      </c>
      <c r="I85" s="1"/>
      <c r="J85" s="1"/>
      <c r="K85" s="79">
        <v>1379.07</v>
      </c>
    </row>
    <row r="86" spans="1:11">
      <c r="A86" s="80" t="s">
        <v>1693</v>
      </c>
      <c r="B86" s="106">
        <v>80013340825</v>
      </c>
      <c r="C86" s="76" t="s">
        <v>1482</v>
      </c>
      <c r="D86" s="77" t="s">
        <v>1694</v>
      </c>
      <c r="E86" s="1" t="s">
        <v>16</v>
      </c>
      <c r="F86" s="1"/>
      <c r="G86" s="78" t="s">
        <v>1695</v>
      </c>
      <c r="H86" s="79">
        <v>325</v>
      </c>
      <c r="I86" s="1"/>
      <c r="J86" s="1"/>
      <c r="K86" s="79">
        <v>325</v>
      </c>
    </row>
    <row r="87" spans="1:11">
      <c r="A87" s="80" t="s">
        <v>1696</v>
      </c>
      <c r="B87" s="106">
        <v>80013340825</v>
      </c>
      <c r="C87" s="76" t="s">
        <v>1482</v>
      </c>
      <c r="D87" s="77" t="s">
        <v>1697</v>
      </c>
      <c r="E87" s="1" t="s">
        <v>16</v>
      </c>
      <c r="F87" s="1"/>
      <c r="G87" s="81" t="s">
        <v>1496</v>
      </c>
      <c r="H87" s="79">
        <v>1181</v>
      </c>
      <c r="I87" s="1"/>
      <c r="J87" s="1"/>
      <c r="K87" s="79">
        <v>1181</v>
      </c>
    </row>
    <row r="88" spans="1:11">
      <c r="A88" s="80" t="s">
        <v>1698</v>
      </c>
      <c r="B88" s="106">
        <v>80013340825</v>
      </c>
      <c r="C88" s="76" t="s">
        <v>1482</v>
      </c>
      <c r="D88" s="84" t="s">
        <v>1699</v>
      </c>
      <c r="E88" s="1" t="s">
        <v>16</v>
      </c>
      <c r="F88" s="1"/>
      <c r="G88" s="78" t="s">
        <v>1654</v>
      </c>
      <c r="H88" s="79">
        <v>500</v>
      </c>
      <c r="I88" s="1"/>
      <c r="J88" s="1"/>
      <c r="K88" s="79">
        <v>500</v>
      </c>
    </row>
    <row r="89" spans="1:11">
      <c r="A89" s="80" t="s">
        <v>1700</v>
      </c>
      <c r="B89" s="106">
        <v>80013340825</v>
      </c>
      <c r="C89" s="76" t="s">
        <v>1482</v>
      </c>
      <c r="D89" s="77" t="s">
        <v>1701</v>
      </c>
      <c r="E89" s="1" t="s">
        <v>16</v>
      </c>
      <c r="F89" s="1"/>
      <c r="G89" s="78" t="s">
        <v>1618</v>
      </c>
      <c r="H89" s="79">
        <v>148.1</v>
      </c>
      <c r="I89" s="1"/>
      <c r="J89" s="1"/>
      <c r="K89" s="79">
        <v>148.1</v>
      </c>
    </row>
    <row r="90" spans="1:11">
      <c r="A90" s="80" t="s">
        <v>1702</v>
      </c>
      <c r="B90" s="106">
        <v>80013340825</v>
      </c>
      <c r="C90" s="76" t="s">
        <v>1482</v>
      </c>
      <c r="D90" s="77" t="s">
        <v>1703</v>
      </c>
      <c r="E90" s="1" t="s">
        <v>16</v>
      </c>
      <c r="F90" s="1"/>
      <c r="G90" s="78" t="s">
        <v>1704</v>
      </c>
      <c r="H90" s="79">
        <v>39.5</v>
      </c>
      <c r="I90" s="1"/>
      <c r="J90" s="1"/>
      <c r="K90" s="79">
        <v>39.5</v>
      </c>
    </row>
    <row r="91" spans="1:11">
      <c r="A91" s="80" t="s">
        <v>1705</v>
      </c>
      <c r="B91" s="106">
        <v>80013340825</v>
      </c>
      <c r="C91" s="76" t="s">
        <v>1482</v>
      </c>
      <c r="D91" s="77" t="s">
        <v>1706</v>
      </c>
      <c r="E91" s="1" t="s">
        <v>16</v>
      </c>
      <c r="F91" s="1"/>
      <c r="G91" s="78" t="s">
        <v>1707</v>
      </c>
      <c r="H91" s="79">
        <v>1010</v>
      </c>
      <c r="I91" s="1"/>
      <c r="J91" s="1"/>
      <c r="K91" s="79">
        <v>1010</v>
      </c>
    </row>
    <row r="92" spans="1:11" ht="51">
      <c r="A92" s="80" t="s">
        <v>1708</v>
      </c>
      <c r="B92" s="106">
        <v>80013340825</v>
      </c>
      <c r="C92" s="76" t="s">
        <v>1482</v>
      </c>
      <c r="D92" s="84" t="s">
        <v>1709</v>
      </c>
      <c r="E92" s="1" t="s">
        <v>16</v>
      </c>
      <c r="F92" s="1"/>
      <c r="G92" s="78" t="s">
        <v>1710</v>
      </c>
      <c r="H92" s="79">
        <v>1650</v>
      </c>
      <c r="I92" s="1"/>
      <c r="J92" s="1"/>
      <c r="K92" s="79">
        <v>1650</v>
      </c>
    </row>
    <row r="93" spans="1:11" ht="51">
      <c r="A93" s="80" t="s">
        <v>1711</v>
      </c>
      <c r="B93" s="106">
        <v>80013340825</v>
      </c>
      <c r="C93" s="76" t="s">
        <v>1482</v>
      </c>
      <c r="D93" s="84" t="s">
        <v>1712</v>
      </c>
      <c r="E93" s="1" t="s">
        <v>16</v>
      </c>
      <c r="F93" s="1"/>
      <c r="G93" s="78" t="s">
        <v>1713</v>
      </c>
      <c r="H93" s="79">
        <v>2916</v>
      </c>
      <c r="I93" s="1"/>
      <c r="J93" s="1"/>
      <c r="K93" s="79">
        <v>2916</v>
      </c>
    </row>
    <row r="94" spans="1:11">
      <c r="A94" s="80" t="s">
        <v>1714</v>
      </c>
      <c r="B94" s="106">
        <v>80013340825</v>
      </c>
      <c r="C94" s="76" t="s">
        <v>1482</v>
      </c>
      <c r="D94" s="77" t="s">
        <v>1715</v>
      </c>
      <c r="E94" s="1" t="s">
        <v>16</v>
      </c>
      <c r="F94" s="1"/>
      <c r="G94" s="78" t="s">
        <v>1716</v>
      </c>
      <c r="H94" s="79">
        <v>7500</v>
      </c>
      <c r="I94" s="1"/>
      <c r="J94" s="1"/>
      <c r="K94" s="79">
        <v>7500</v>
      </c>
    </row>
    <row r="95" spans="1:11">
      <c r="A95" s="80" t="s">
        <v>1717</v>
      </c>
      <c r="B95" s="106">
        <v>80013340825</v>
      </c>
      <c r="C95" s="76" t="s">
        <v>1482</v>
      </c>
      <c r="D95" s="77" t="s">
        <v>1718</v>
      </c>
      <c r="E95" s="1" t="s">
        <v>16</v>
      </c>
      <c r="F95" s="1"/>
      <c r="G95" s="78" t="s">
        <v>1719</v>
      </c>
      <c r="H95" s="79">
        <v>66.39</v>
      </c>
      <c r="I95" s="1"/>
      <c r="J95" s="1"/>
      <c r="K95" s="79">
        <v>66.39</v>
      </c>
    </row>
    <row r="96" spans="1:11">
      <c r="A96" s="80" t="s">
        <v>1720</v>
      </c>
      <c r="B96" s="106">
        <v>80013340825</v>
      </c>
      <c r="C96" s="76" t="s">
        <v>1482</v>
      </c>
      <c r="D96" s="77" t="s">
        <v>1721</v>
      </c>
      <c r="E96" s="1" t="s">
        <v>16</v>
      </c>
      <c r="F96" s="1"/>
      <c r="G96" s="78" t="s">
        <v>1580</v>
      </c>
      <c r="H96" s="79">
        <v>1178.68</v>
      </c>
      <c r="I96" s="1"/>
      <c r="J96" s="1"/>
      <c r="K96" s="79">
        <v>1178.68</v>
      </c>
    </row>
    <row r="97" spans="1:11">
      <c r="A97" s="80" t="s">
        <v>1722</v>
      </c>
      <c r="B97" s="106">
        <v>80013340825</v>
      </c>
      <c r="C97" s="76" t="s">
        <v>1482</v>
      </c>
      <c r="D97" s="77" t="s">
        <v>1723</v>
      </c>
      <c r="E97" s="1" t="s">
        <v>16</v>
      </c>
      <c r="F97" s="1"/>
      <c r="G97" s="78" t="s">
        <v>1675</v>
      </c>
      <c r="H97" s="79">
        <v>449.01</v>
      </c>
      <c r="I97" s="1"/>
      <c r="J97" s="1"/>
      <c r="K97" s="79">
        <v>449.01</v>
      </c>
    </row>
    <row r="98" spans="1:11">
      <c r="A98" s="80" t="s">
        <v>1724</v>
      </c>
      <c r="B98" s="106">
        <v>80013340825</v>
      </c>
      <c r="C98" s="76" t="s">
        <v>1482</v>
      </c>
      <c r="D98" s="77" t="s">
        <v>1725</v>
      </c>
      <c r="E98" s="1" t="s">
        <v>16</v>
      </c>
      <c r="F98" s="1"/>
      <c r="G98" s="78" t="s">
        <v>1618</v>
      </c>
      <c r="H98" s="79">
        <v>573</v>
      </c>
      <c r="I98" s="1"/>
      <c r="J98" s="1"/>
      <c r="K98" s="79">
        <v>573</v>
      </c>
    </row>
    <row r="99" spans="1:11">
      <c r="A99" s="80" t="s">
        <v>1726</v>
      </c>
      <c r="B99" s="106">
        <v>80013340825</v>
      </c>
      <c r="C99" s="76" t="s">
        <v>1482</v>
      </c>
      <c r="D99" s="77" t="s">
        <v>1727</v>
      </c>
      <c r="E99" s="1" t="s">
        <v>16</v>
      </c>
      <c r="F99" s="1"/>
      <c r="G99" s="81" t="s">
        <v>1496</v>
      </c>
      <c r="H99" s="79">
        <v>2381.8000000000002</v>
      </c>
      <c r="I99" s="1"/>
      <c r="J99" s="1"/>
      <c r="K99" s="79">
        <v>2381.8000000000002</v>
      </c>
    </row>
    <row r="100" spans="1:11">
      <c r="A100" s="80" t="s">
        <v>1728</v>
      </c>
      <c r="B100" s="106">
        <v>80013340825</v>
      </c>
      <c r="C100" s="76" t="s">
        <v>1482</v>
      </c>
      <c r="D100" s="77" t="s">
        <v>1501</v>
      </c>
      <c r="E100" s="1" t="s">
        <v>16</v>
      </c>
      <c r="F100" s="1"/>
      <c r="G100" s="78" t="s">
        <v>1729</v>
      </c>
      <c r="H100" s="79">
        <v>168.59</v>
      </c>
      <c r="I100" s="1"/>
      <c r="J100" s="1"/>
      <c r="K100" s="79">
        <v>168.59</v>
      </c>
    </row>
    <row r="101" spans="1:11">
      <c r="A101" s="80" t="s">
        <v>1730</v>
      </c>
      <c r="B101" s="106">
        <v>80013340825</v>
      </c>
      <c r="C101" s="76" t="s">
        <v>1482</v>
      </c>
      <c r="D101" s="77" t="s">
        <v>1096</v>
      </c>
      <c r="E101" s="1" t="s">
        <v>16</v>
      </c>
      <c r="F101" s="1"/>
      <c r="G101" s="78" t="s">
        <v>1731</v>
      </c>
      <c r="H101" s="79">
        <v>972.22</v>
      </c>
      <c r="I101" s="1"/>
      <c r="J101" s="1"/>
      <c r="K101" s="79">
        <v>972.22</v>
      </c>
    </row>
    <row r="102" spans="1:11">
      <c r="A102" s="80" t="s">
        <v>1732</v>
      </c>
      <c r="B102" s="106">
        <v>80013340825</v>
      </c>
      <c r="C102" s="76" t="s">
        <v>1482</v>
      </c>
      <c r="D102" s="77" t="s">
        <v>1733</v>
      </c>
      <c r="E102" s="1" t="s">
        <v>16</v>
      </c>
      <c r="F102" s="1"/>
      <c r="G102" s="78" t="s">
        <v>1514</v>
      </c>
      <c r="H102" s="79">
        <v>9500</v>
      </c>
      <c r="I102" s="1"/>
      <c r="J102" s="1"/>
      <c r="K102" s="79">
        <v>9500</v>
      </c>
    </row>
    <row r="103" spans="1:11">
      <c r="A103" s="80" t="s">
        <v>1734</v>
      </c>
      <c r="B103" s="106">
        <v>80013340825</v>
      </c>
      <c r="C103" s="76" t="s">
        <v>1482</v>
      </c>
      <c r="D103" s="77" t="s">
        <v>1096</v>
      </c>
      <c r="E103" s="1" t="s">
        <v>16</v>
      </c>
      <c r="F103" s="1"/>
      <c r="G103" s="78" t="s">
        <v>1499</v>
      </c>
      <c r="H103" s="79">
        <v>157.69999999999999</v>
      </c>
      <c r="I103" s="1"/>
      <c r="J103" s="1"/>
      <c r="K103" s="79">
        <v>157.69999999999999</v>
      </c>
    </row>
    <row r="104" spans="1:11">
      <c r="A104" s="80" t="s">
        <v>1735</v>
      </c>
      <c r="B104" s="106">
        <v>80013340825</v>
      </c>
      <c r="C104" s="76" t="s">
        <v>1482</v>
      </c>
      <c r="D104" s="77" t="s">
        <v>1498</v>
      </c>
      <c r="E104" s="1" t="s">
        <v>16</v>
      </c>
      <c r="F104" s="1"/>
      <c r="G104" s="78" t="s">
        <v>1499</v>
      </c>
      <c r="H104" s="79">
        <v>2664.96</v>
      </c>
      <c r="I104" s="1"/>
      <c r="J104" s="1"/>
      <c r="K104" s="79">
        <v>2664.96</v>
      </c>
    </row>
    <row r="105" spans="1:11">
      <c r="A105" s="80" t="s">
        <v>1736</v>
      </c>
      <c r="B105" s="106">
        <v>80013340825</v>
      </c>
      <c r="C105" s="76" t="s">
        <v>1482</v>
      </c>
      <c r="D105" s="77" t="s">
        <v>1737</v>
      </c>
      <c r="E105" s="1" t="s">
        <v>16</v>
      </c>
      <c r="F105" s="1"/>
      <c r="G105" s="78" t="s">
        <v>1731</v>
      </c>
      <c r="H105" s="79">
        <v>325</v>
      </c>
      <c r="I105" s="1"/>
      <c r="J105" s="1"/>
      <c r="K105" s="79">
        <v>325</v>
      </c>
    </row>
    <row r="106" spans="1:11">
      <c r="A106" s="80" t="s">
        <v>1738</v>
      </c>
      <c r="B106" s="106">
        <v>80013340825</v>
      </c>
      <c r="C106" s="76" t="s">
        <v>1482</v>
      </c>
      <c r="D106" s="77" t="s">
        <v>1739</v>
      </c>
      <c r="E106" s="1" t="s">
        <v>16</v>
      </c>
      <c r="F106" s="1"/>
      <c r="G106" s="78" t="s">
        <v>1499</v>
      </c>
      <c r="H106" s="79">
        <v>1866.67</v>
      </c>
      <c r="I106" s="1"/>
      <c r="J106" s="1"/>
      <c r="K106" s="79">
        <v>1866.67</v>
      </c>
    </row>
    <row r="107" spans="1:11">
      <c r="A107" s="80" t="s">
        <v>1740</v>
      </c>
      <c r="B107" s="106">
        <v>80013340825</v>
      </c>
      <c r="C107" s="76" t="s">
        <v>1482</v>
      </c>
      <c r="D107" s="77" t="s">
        <v>1741</v>
      </c>
      <c r="E107" s="1" t="s">
        <v>16</v>
      </c>
      <c r="F107" s="1"/>
      <c r="G107" s="78" t="s">
        <v>1742</v>
      </c>
      <c r="H107" s="79">
        <v>2725</v>
      </c>
      <c r="I107" s="1"/>
      <c r="J107" s="1"/>
      <c r="K107" s="79">
        <v>2725</v>
      </c>
    </row>
    <row r="108" spans="1:11">
      <c r="A108" s="80" t="s">
        <v>1743</v>
      </c>
      <c r="B108" s="106">
        <v>80013340825</v>
      </c>
      <c r="C108" s="76" t="s">
        <v>1482</v>
      </c>
      <c r="D108" s="77" t="s">
        <v>1096</v>
      </c>
      <c r="E108" s="1" t="s">
        <v>16</v>
      </c>
      <c r="F108" s="1"/>
      <c r="G108" s="78" t="s">
        <v>1744</v>
      </c>
      <c r="H108" s="79">
        <v>258.7</v>
      </c>
      <c r="I108" s="1"/>
      <c r="J108" s="1"/>
      <c r="K108" s="79">
        <v>258.7</v>
      </c>
    </row>
    <row r="109" spans="1:11">
      <c r="A109" s="80" t="s">
        <v>1745</v>
      </c>
      <c r="B109" s="106">
        <v>80013340825</v>
      </c>
      <c r="C109" s="76" t="s">
        <v>1482</v>
      </c>
      <c r="D109" s="77" t="s">
        <v>1498</v>
      </c>
      <c r="E109" s="1" t="s">
        <v>16</v>
      </c>
      <c r="F109" s="1"/>
      <c r="G109" s="78" t="s">
        <v>1499</v>
      </c>
      <c r="H109" s="79">
        <v>585.77</v>
      </c>
      <c r="I109" s="1"/>
      <c r="J109" s="1"/>
      <c r="K109" s="79">
        <v>585.77</v>
      </c>
    </row>
    <row r="110" spans="1:11">
      <c r="A110" s="80" t="s">
        <v>1746</v>
      </c>
      <c r="B110" s="106">
        <v>80013340825</v>
      </c>
      <c r="C110" s="76" t="s">
        <v>1482</v>
      </c>
      <c r="D110" s="77" t="s">
        <v>1561</v>
      </c>
      <c r="E110" s="1" t="s">
        <v>16</v>
      </c>
      <c r="F110" s="1"/>
      <c r="G110" s="78" t="s">
        <v>1543</v>
      </c>
      <c r="H110" s="79">
        <v>873.69</v>
      </c>
      <c r="I110" s="1"/>
      <c r="J110" s="1"/>
      <c r="K110" s="79">
        <v>873.69</v>
      </c>
    </row>
    <row r="111" spans="1:11">
      <c r="A111" s="80" t="s">
        <v>1747</v>
      </c>
      <c r="B111" s="106">
        <v>80013340825</v>
      </c>
      <c r="C111" s="76" t="s">
        <v>1482</v>
      </c>
      <c r="D111" s="77" t="s">
        <v>1748</v>
      </c>
      <c r="E111" s="1" t="s">
        <v>16</v>
      </c>
      <c r="F111" s="1"/>
      <c r="G111" s="78" t="s">
        <v>1749</v>
      </c>
      <c r="H111" s="79">
        <v>57</v>
      </c>
      <c r="I111" s="1"/>
      <c r="J111" s="1"/>
      <c r="K111" s="79">
        <v>57</v>
      </c>
    </row>
    <row r="112" spans="1:11">
      <c r="A112" s="80" t="s">
        <v>1750</v>
      </c>
      <c r="B112" s="106">
        <v>80013340825</v>
      </c>
      <c r="C112" s="76" t="s">
        <v>1482</v>
      </c>
      <c r="D112" s="77" t="s">
        <v>1751</v>
      </c>
      <c r="E112" s="1" t="s">
        <v>16</v>
      </c>
      <c r="F112" s="1"/>
      <c r="G112" s="78" t="s">
        <v>1580</v>
      </c>
      <c r="H112" s="79" t="s">
        <v>1752</v>
      </c>
      <c r="I112" s="1"/>
      <c r="J112" s="1"/>
      <c r="K112" s="79" t="s">
        <v>1752</v>
      </c>
    </row>
    <row r="113" spans="1:11">
      <c r="A113" s="80" t="s">
        <v>1753</v>
      </c>
      <c r="B113" s="106">
        <v>80013340825</v>
      </c>
      <c r="C113" s="76" t="s">
        <v>1482</v>
      </c>
      <c r="D113" s="77" t="s">
        <v>1754</v>
      </c>
      <c r="E113" s="1" t="s">
        <v>16</v>
      </c>
      <c r="F113" s="1"/>
      <c r="G113" s="78" t="s">
        <v>1684</v>
      </c>
      <c r="H113" s="79">
        <v>1510</v>
      </c>
      <c r="I113" s="1"/>
      <c r="J113" s="1"/>
      <c r="K113" s="79">
        <v>1510</v>
      </c>
    </row>
    <row r="114" spans="1:11">
      <c r="A114" s="80"/>
      <c r="B114" s="106">
        <v>80013340825</v>
      </c>
      <c r="C114" s="76" t="s">
        <v>1482</v>
      </c>
      <c r="D114" s="77"/>
      <c r="E114" s="1" t="s">
        <v>16</v>
      </c>
      <c r="F114" s="1"/>
      <c r="G114" s="78"/>
      <c r="H114" s="79"/>
      <c r="I114" s="1"/>
      <c r="J114" s="1"/>
      <c r="K114" s="79"/>
    </row>
    <row r="115" spans="1:11">
      <c r="A115" s="80" t="s">
        <v>1755</v>
      </c>
      <c r="B115" s="106">
        <v>80013340825</v>
      </c>
      <c r="C115" s="76" t="s">
        <v>1482</v>
      </c>
      <c r="D115" s="83" t="s">
        <v>1756</v>
      </c>
      <c r="E115" s="1" t="s">
        <v>16</v>
      </c>
      <c r="F115" s="1"/>
      <c r="G115" s="81" t="s">
        <v>1496</v>
      </c>
      <c r="H115" s="86">
        <v>350</v>
      </c>
      <c r="I115" s="1"/>
      <c r="J115" s="1"/>
      <c r="K115" s="86">
        <v>350</v>
      </c>
    </row>
    <row r="116" spans="1:11">
      <c r="A116" s="80"/>
      <c r="B116" s="106">
        <v>80013340825</v>
      </c>
      <c r="C116" s="76" t="s">
        <v>1482</v>
      </c>
      <c r="D116" s="77"/>
      <c r="E116" s="1" t="s">
        <v>16</v>
      </c>
      <c r="F116" s="1"/>
      <c r="G116" s="78"/>
      <c r="H116" s="79"/>
      <c r="I116" s="1"/>
      <c r="J116" s="1"/>
      <c r="K116" s="79"/>
    </row>
    <row r="117" spans="1:11">
      <c r="A117" s="80" t="s">
        <v>1757</v>
      </c>
      <c r="B117" s="106">
        <v>80013340825</v>
      </c>
      <c r="C117" s="76" t="s">
        <v>1482</v>
      </c>
      <c r="D117" s="77" t="s">
        <v>1725</v>
      </c>
      <c r="E117" s="1" t="s">
        <v>16</v>
      </c>
      <c r="F117" s="1"/>
      <c r="G117" s="78" t="s">
        <v>1758</v>
      </c>
      <c r="H117" s="79">
        <v>245</v>
      </c>
      <c r="I117" s="1"/>
      <c r="J117" s="1"/>
      <c r="K117" s="79">
        <v>245</v>
      </c>
    </row>
    <row r="118" spans="1:11">
      <c r="A118" s="80" t="s">
        <v>1759</v>
      </c>
      <c r="B118" s="106">
        <v>80013340825</v>
      </c>
      <c r="C118" s="76" t="s">
        <v>1482</v>
      </c>
      <c r="D118" s="77" t="s">
        <v>1760</v>
      </c>
      <c r="E118" s="1" t="s">
        <v>16</v>
      </c>
      <c r="F118" s="1"/>
      <c r="G118" s="78" t="s">
        <v>1675</v>
      </c>
      <c r="H118" s="79">
        <v>197.1</v>
      </c>
      <c r="I118" s="1"/>
      <c r="J118" s="1"/>
      <c r="K118" s="79">
        <v>197.1</v>
      </c>
    </row>
    <row r="119" spans="1:11">
      <c r="A119" s="80" t="s">
        <v>1761</v>
      </c>
      <c r="B119" s="106">
        <v>80013340825</v>
      </c>
      <c r="C119" s="76" t="s">
        <v>1482</v>
      </c>
      <c r="D119" s="77" t="s">
        <v>1762</v>
      </c>
      <c r="E119" s="1" t="s">
        <v>16</v>
      </c>
      <c r="F119" s="1"/>
      <c r="G119" s="78" t="s">
        <v>1763</v>
      </c>
      <c r="H119" s="79">
        <v>250</v>
      </c>
      <c r="I119" s="1"/>
      <c r="J119" s="1"/>
      <c r="K119" s="79">
        <v>250</v>
      </c>
    </row>
    <row r="120" spans="1:11">
      <c r="A120" s="80" t="s">
        <v>1764</v>
      </c>
      <c r="B120" s="106">
        <v>80013340825</v>
      </c>
      <c r="C120" s="76" t="s">
        <v>1482</v>
      </c>
      <c r="D120" s="77" t="s">
        <v>1765</v>
      </c>
      <c r="E120" s="1" t="s">
        <v>16</v>
      </c>
      <c r="F120" s="1"/>
      <c r="G120" s="78" t="s">
        <v>1519</v>
      </c>
      <c r="H120" s="79">
        <v>1304.5</v>
      </c>
      <c r="I120" s="1"/>
      <c r="J120" s="1"/>
      <c r="K120" s="79">
        <v>1304.5</v>
      </c>
    </row>
    <row r="121" spans="1:11">
      <c r="A121" s="80" t="s">
        <v>1766</v>
      </c>
      <c r="B121" s="106">
        <v>80013340825</v>
      </c>
      <c r="C121" s="76" t="s">
        <v>1482</v>
      </c>
      <c r="D121" s="77" t="s">
        <v>1767</v>
      </c>
      <c r="E121" s="1" t="s">
        <v>16</v>
      </c>
      <c r="F121" s="1"/>
      <c r="G121" s="78" t="s">
        <v>1768</v>
      </c>
      <c r="H121" s="79">
        <v>1132.77</v>
      </c>
      <c r="I121" s="1"/>
      <c r="J121" s="1"/>
      <c r="K121" s="79">
        <v>1132.77</v>
      </c>
    </row>
    <row r="122" spans="1:11">
      <c r="A122" s="80" t="s">
        <v>1769</v>
      </c>
      <c r="B122" s="106">
        <v>80013340825</v>
      </c>
      <c r="C122" s="76" t="s">
        <v>1482</v>
      </c>
      <c r="D122" s="77" t="s">
        <v>1770</v>
      </c>
      <c r="E122" s="1" t="s">
        <v>16</v>
      </c>
      <c r="F122" s="1"/>
      <c r="G122" s="78" t="s">
        <v>1771</v>
      </c>
      <c r="H122" s="79">
        <v>60</v>
      </c>
      <c r="I122" s="1"/>
      <c r="J122" s="1"/>
      <c r="K122" s="79">
        <v>60</v>
      </c>
    </row>
    <row r="123" spans="1:11">
      <c r="A123" s="80" t="s">
        <v>1772</v>
      </c>
      <c r="B123" s="106">
        <v>80013340825</v>
      </c>
      <c r="C123" s="76" t="s">
        <v>1482</v>
      </c>
      <c r="D123" s="77" t="s">
        <v>1773</v>
      </c>
      <c r="E123" s="1" t="s">
        <v>16</v>
      </c>
      <c r="F123" s="1"/>
      <c r="G123" s="78" t="s">
        <v>1774</v>
      </c>
      <c r="H123" s="79">
        <v>1820</v>
      </c>
      <c r="I123" s="1"/>
      <c r="J123" s="1"/>
      <c r="K123" s="79">
        <v>1820</v>
      </c>
    </row>
    <row r="124" spans="1:11">
      <c r="A124" s="80" t="s">
        <v>1775</v>
      </c>
      <c r="B124" s="106">
        <v>80013340825</v>
      </c>
      <c r="C124" s="76" t="s">
        <v>1482</v>
      </c>
      <c r="D124" s="77" t="s">
        <v>1776</v>
      </c>
      <c r="E124" s="1" t="s">
        <v>16</v>
      </c>
      <c r="F124" s="1"/>
      <c r="G124" s="78" t="s">
        <v>1777</v>
      </c>
      <c r="H124" s="79">
        <v>1134.2</v>
      </c>
      <c r="I124" s="1"/>
      <c r="J124" s="1"/>
      <c r="K124" s="79">
        <v>1134.2</v>
      </c>
    </row>
    <row r="125" spans="1:11">
      <c r="A125" s="80" t="s">
        <v>1778</v>
      </c>
      <c r="B125" s="106">
        <v>80013340825</v>
      </c>
      <c r="C125" s="76" t="s">
        <v>1482</v>
      </c>
      <c r="D125" s="77" t="s">
        <v>1779</v>
      </c>
      <c r="E125" s="1" t="s">
        <v>16</v>
      </c>
      <c r="F125" s="1"/>
      <c r="G125" s="78" t="s">
        <v>1654</v>
      </c>
      <c r="H125" s="79">
        <v>380</v>
      </c>
      <c r="I125" s="1"/>
      <c r="J125" s="1"/>
      <c r="K125" s="79">
        <v>380</v>
      </c>
    </row>
    <row r="126" spans="1:11">
      <c r="A126" s="80" t="s">
        <v>1780</v>
      </c>
      <c r="B126" s="106">
        <v>80013340825</v>
      </c>
      <c r="C126" s="76" t="s">
        <v>1482</v>
      </c>
      <c r="D126" s="77" t="s">
        <v>1781</v>
      </c>
      <c r="E126" s="1" t="s">
        <v>16</v>
      </c>
      <c r="F126" s="1"/>
      <c r="G126" s="78" t="s">
        <v>1543</v>
      </c>
      <c r="H126" s="79">
        <v>849</v>
      </c>
      <c r="I126" s="1"/>
      <c r="J126" s="1"/>
      <c r="K126" s="79">
        <v>849</v>
      </c>
    </row>
    <row r="127" spans="1:11">
      <c r="A127" s="80" t="s">
        <v>1782</v>
      </c>
      <c r="B127" s="106">
        <v>80013340825</v>
      </c>
      <c r="C127" s="76" t="s">
        <v>1482</v>
      </c>
      <c r="D127" s="77" t="s">
        <v>1096</v>
      </c>
      <c r="E127" s="1" t="s">
        <v>16</v>
      </c>
      <c r="F127" s="1"/>
      <c r="G127" s="78" t="s">
        <v>1731</v>
      </c>
      <c r="H127" s="79">
        <v>1063.6199999999999</v>
      </c>
      <c r="I127" s="1"/>
      <c r="J127" s="1"/>
      <c r="K127" s="79">
        <v>1063.6199999999999</v>
      </c>
    </row>
    <row r="128" spans="1:11">
      <c r="A128" s="80" t="s">
        <v>1783</v>
      </c>
      <c r="B128" s="106">
        <v>80013340825</v>
      </c>
      <c r="C128" s="76" t="s">
        <v>1482</v>
      </c>
      <c r="D128" s="77" t="s">
        <v>1784</v>
      </c>
      <c r="E128" s="1" t="s">
        <v>16</v>
      </c>
      <c r="F128" s="1"/>
      <c r="G128" s="78" t="s">
        <v>1785</v>
      </c>
      <c r="H128" s="94" t="s">
        <v>1786</v>
      </c>
      <c r="I128" s="1"/>
      <c r="J128" s="1"/>
      <c r="K128" s="94" t="s">
        <v>1786</v>
      </c>
    </row>
    <row r="129" spans="1:11">
      <c r="A129" s="80" t="s">
        <v>1787</v>
      </c>
      <c r="B129" s="106">
        <v>80013340825</v>
      </c>
      <c r="C129" s="76" t="s">
        <v>1482</v>
      </c>
      <c r="D129" s="77" t="s">
        <v>1788</v>
      </c>
      <c r="E129" s="1" t="s">
        <v>16</v>
      </c>
      <c r="F129" s="1"/>
      <c r="G129" s="78" t="s">
        <v>1662</v>
      </c>
      <c r="H129" s="79">
        <v>682.75</v>
      </c>
      <c r="I129" s="1"/>
      <c r="J129" s="1"/>
      <c r="K129" s="79">
        <v>682.75</v>
      </c>
    </row>
    <row r="130" spans="1:11">
      <c r="A130" s="90" t="s">
        <v>1789</v>
      </c>
      <c r="B130" s="106">
        <v>80013340825</v>
      </c>
      <c r="C130" s="76" t="s">
        <v>1482</v>
      </c>
      <c r="D130" s="84" t="s">
        <v>1659</v>
      </c>
      <c r="E130" s="1" t="s">
        <v>16</v>
      </c>
      <c r="F130" s="1"/>
      <c r="G130" s="78" t="s">
        <v>1547</v>
      </c>
      <c r="H130" s="79">
        <v>40</v>
      </c>
      <c r="I130" s="1"/>
      <c r="J130" s="1"/>
      <c r="K130" s="79">
        <v>40</v>
      </c>
    </row>
    <row r="131" spans="1:11">
      <c r="A131" s="95" t="s">
        <v>1790</v>
      </c>
      <c r="B131" s="106">
        <v>80013340825</v>
      </c>
      <c r="C131" s="76" t="s">
        <v>1482</v>
      </c>
      <c r="D131" s="77" t="s">
        <v>1791</v>
      </c>
      <c r="E131" s="1" t="s">
        <v>16</v>
      </c>
      <c r="F131" s="1"/>
      <c r="G131" s="78" t="s">
        <v>1499</v>
      </c>
      <c r="H131" s="79">
        <v>3740.65</v>
      </c>
      <c r="I131" s="1"/>
      <c r="J131" s="1"/>
      <c r="K131" s="79">
        <v>3740.65</v>
      </c>
    </row>
    <row r="132" spans="1:11">
      <c r="A132" s="80" t="s">
        <v>1792</v>
      </c>
      <c r="B132" s="106">
        <v>80013340825</v>
      </c>
      <c r="C132" s="76" t="s">
        <v>1482</v>
      </c>
      <c r="D132" s="77" t="s">
        <v>1793</v>
      </c>
      <c r="E132" s="1" t="s">
        <v>16</v>
      </c>
      <c r="F132" s="1"/>
      <c r="G132" s="78" t="s">
        <v>1794</v>
      </c>
      <c r="H132" s="79">
        <v>477.78</v>
      </c>
      <c r="I132" s="1"/>
      <c r="J132" s="1"/>
      <c r="K132" s="79">
        <v>477.78</v>
      </c>
    </row>
    <row r="133" spans="1:11">
      <c r="A133" s="80" t="s">
        <v>1795</v>
      </c>
      <c r="B133" s="106">
        <v>80013340825</v>
      </c>
      <c r="C133" s="76" t="s">
        <v>1482</v>
      </c>
      <c r="D133" s="77" t="s">
        <v>1733</v>
      </c>
      <c r="E133" s="1" t="s">
        <v>16</v>
      </c>
      <c r="F133" s="1"/>
      <c r="G133" s="78" t="s">
        <v>1585</v>
      </c>
      <c r="H133" s="79">
        <v>8195.65</v>
      </c>
      <c r="I133" s="1"/>
      <c r="J133" s="1"/>
      <c r="K133" s="79">
        <v>8195.65</v>
      </c>
    </row>
    <row r="134" spans="1:11">
      <c r="A134" s="80" t="s">
        <v>1796</v>
      </c>
      <c r="B134" s="106">
        <v>80013340825</v>
      </c>
      <c r="C134" s="76" t="s">
        <v>1482</v>
      </c>
      <c r="D134" s="77" t="s">
        <v>1495</v>
      </c>
      <c r="E134" s="1" t="s">
        <v>16</v>
      </c>
      <c r="F134" s="1"/>
      <c r="G134" s="78" t="s">
        <v>1665</v>
      </c>
      <c r="H134" s="79">
        <v>1440.9</v>
      </c>
      <c r="I134" s="1"/>
      <c r="J134" s="1"/>
      <c r="K134" s="79">
        <v>1440.9</v>
      </c>
    </row>
    <row r="135" spans="1:11">
      <c r="A135" s="80" t="s">
        <v>1797</v>
      </c>
      <c r="B135" s="106">
        <v>80013340825</v>
      </c>
      <c r="C135" s="76" t="s">
        <v>1482</v>
      </c>
      <c r="D135" s="77" t="s">
        <v>1798</v>
      </c>
      <c r="E135" s="1" t="s">
        <v>16</v>
      </c>
      <c r="F135" s="1"/>
      <c r="G135" s="78" t="s">
        <v>1799</v>
      </c>
      <c r="H135" s="79">
        <v>327</v>
      </c>
      <c r="I135" s="1"/>
      <c r="J135" s="1"/>
      <c r="K135" s="79">
        <v>327</v>
      </c>
    </row>
    <row r="136" spans="1:11">
      <c r="A136" s="80" t="s">
        <v>1800</v>
      </c>
      <c r="B136" s="106">
        <v>80013340825</v>
      </c>
      <c r="C136" s="76" t="s">
        <v>1482</v>
      </c>
      <c r="D136" s="77" t="s">
        <v>1096</v>
      </c>
      <c r="E136" s="1" t="s">
        <v>16</v>
      </c>
      <c r="F136" s="1"/>
      <c r="G136" s="78" t="s">
        <v>1731</v>
      </c>
      <c r="H136" s="79">
        <v>380.84</v>
      </c>
      <c r="I136" s="1"/>
      <c r="J136" s="1"/>
      <c r="K136" s="79">
        <v>380.84</v>
      </c>
    </row>
    <row r="137" spans="1:11">
      <c r="A137" s="80" t="s">
        <v>1801</v>
      </c>
      <c r="B137" s="106">
        <v>80013340825</v>
      </c>
      <c r="C137" s="76" t="s">
        <v>1482</v>
      </c>
      <c r="D137" s="77" t="s">
        <v>1802</v>
      </c>
      <c r="E137" s="1" t="s">
        <v>16</v>
      </c>
      <c r="F137" s="1"/>
      <c r="G137" s="78" t="s">
        <v>974</v>
      </c>
      <c r="H137" s="79">
        <v>540.20000000000005</v>
      </c>
      <c r="I137" s="1"/>
      <c r="J137" s="1"/>
      <c r="K137" s="79">
        <v>540.20000000000005</v>
      </c>
    </row>
    <row r="138" spans="1:11">
      <c r="A138" s="90" t="s">
        <v>1803</v>
      </c>
      <c r="B138" s="106">
        <v>80013340825</v>
      </c>
      <c r="C138" s="76" t="s">
        <v>1482</v>
      </c>
      <c r="D138" s="77" t="s">
        <v>1804</v>
      </c>
      <c r="E138" s="1" t="s">
        <v>16</v>
      </c>
      <c r="F138" s="1"/>
      <c r="G138" s="78" t="s">
        <v>1805</v>
      </c>
      <c r="H138" s="79">
        <v>1210.82</v>
      </c>
      <c r="I138" s="1"/>
      <c r="J138" s="1"/>
      <c r="K138" s="79">
        <v>1210.82</v>
      </c>
    </row>
    <row r="139" spans="1:11">
      <c r="A139" s="80" t="s">
        <v>1806</v>
      </c>
      <c r="B139" s="106">
        <v>80013340825</v>
      </c>
      <c r="C139" s="76" t="s">
        <v>1482</v>
      </c>
      <c r="D139" s="77" t="s">
        <v>1807</v>
      </c>
      <c r="E139" s="1" t="s">
        <v>16</v>
      </c>
      <c r="F139" s="1"/>
      <c r="G139" s="78" t="s">
        <v>1808</v>
      </c>
      <c r="H139" s="79">
        <v>269.89999999999998</v>
      </c>
      <c r="I139" s="1"/>
      <c r="J139" s="1"/>
      <c r="K139" s="79">
        <v>269.89999999999998</v>
      </c>
    </row>
    <row r="140" spans="1:11">
      <c r="A140" s="80" t="s">
        <v>1809</v>
      </c>
      <c r="B140" s="106">
        <v>80013340825</v>
      </c>
      <c r="C140" s="76" t="s">
        <v>1482</v>
      </c>
      <c r="D140" s="77" t="s">
        <v>1810</v>
      </c>
      <c r="E140" s="1" t="s">
        <v>16</v>
      </c>
      <c r="F140" s="1"/>
      <c r="G140" s="78" t="s">
        <v>1547</v>
      </c>
      <c r="H140" s="79">
        <v>134</v>
      </c>
      <c r="I140" s="1"/>
      <c r="J140" s="1"/>
      <c r="K140" s="79">
        <v>134</v>
      </c>
    </row>
    <row r="141" spans="1:11" ht="20.399999999999999">
      <c r="A141" s="80" t="s">
        <v>1811</v>
      </c>
      <c r="B141" s="106">
        <v>80013340825</v>
      </c>
      <c r="C141" s="76" t="s">
        <v>1482</v>
      </c>
      <c r="D141" s="84" t="s">
        <v>1812</v>
      </c>
      <c r="E141" s="1" t="s">
        <v>16</v>
      </c>
      <c r="F141" s="1"/>
      <c r="G141" s="78" t="s">
        <v>1813</v>
      </c>
      <c r="H141" s="79">
        <v>2725</v>
      </c>
      <c r="I141" s="1"/>
      <c r="J141" s="1"/>
      <c r="K141" s="79">
        <v>2725</v>
      </c>
    </row>
    <row r="142" spans="1:11">
      <c r="A142" s="80" t="s">
        <v>1814</v>
      </c>
      <c r="B142" s="106">
        <v>80013340825</v>
      </c>
      <c r="C142" s="76" t="s">
        <v>1482</v>
      </c>
      <c r="D142" s="77" t="s">
        <v>1815</v>
      </c>
      <c r="E142" s="1" t="s">
        <v>16</v>
      </c>
      <c r="F142" s="1"/>
      <c r="G142" s="78" t="s">
        <v>1816</v>
      </c>
      <c r="H142" s="79">
        <v>1050</v>
      </c>
      <c r="I142" s="1"/>
      <c r="J142" s="1"/>
      <c r="K142" s="79">
        <v>1050</v>
      </c>
    </row>
    <row r="143" spans="1:11">
      <c r="A143" s="80" t="s">
        <v>1817</v>
      </c>
      <c r="B143" s="106">
        <v>80013340825</v>
      </c>
      <c r="C143" s="76" t="s">
        <v>1482</v>
      </c>
      <c r="D143" s="77" t="s">
        <v>1818</v>
      </c>
      <c r="E143" s="1" t="s">
        <v>16</v>
      </c>
      <c r="F143" s="1"/>
      <c r="G143" s="78" t="s">
        <v>1580</v>
      </c>
      <c r="H143" s="79">
        <v>546.74</v>
      </c>
      <c r="I143" s="1"/>
      <c r="J143" s="1"/>
      <c r="K143" s="79">
        <v>546.74</v>
      </c>
    </row>
    <row r="144" spans="1:11">
      <c r="A144" s="80" t="s">
        <v>1819</v>
      </c>
      <c r="B144" s="106">
        <v>80013340825</v>
      </c>
      <c r="C144" s="76" t="s">
        <v>1482</v>
      </c>
      <c r="D144" s="77" t="s">
        <v>1498</v>
      </c>
      <c r="E144" s="1" t="s">
        <v>16</v>
      </c>
      <c r="F144" s="1"/>
      <c r="G144" s="78" t="s">
        <v>1499</v>
      </c>
      <c r="H144" s="79">
        <v>1322.15</v>
      </c>
      <c r="I144" s="1"/>
      <c r="J144" s="1"/>
      <c r="K144" s="79">
        <v>1322.15</v>
      </c>
    </row>
    <row r="145" spans="1:11">
      <c r="A145" s="80" t="s">
        <v>1820</v>
      </c>
      <c r="B145" s="106">
        <v>80013340825</v>
      </c>
      <c r="C145" s="76" t="s">
        <v>1482</v>
      </c>
      <c r="D145" s="77" t="s">
        <v>1821</v>
      </c>
      <c r="E145" s="1" t="s">
        <v>16</v>
      </c>
      <c r="F145" s="1"/>
      <c r="G145" s="78" t="s">
        <v>1574</v>
      </c>
      <c r="H145" s="79">
        <v>292.94</v>
      </c>
      <c r="I145" s="1"/>
      <c r="J145" s="1"/>
      <c r="K145" s="79">
        <v>292.94</v>
      </c>
    </row>
    <row r="146" spans="1:11">
      <c r="A146" s="80" t="s">
        <v>1822</v>
      </c>
      <c r="B146" s="106">
        <v>80013340825</v>
      </c>
      <c r="C146" s="76" t="s">
        <v>1482</v>
      </c>
      <c r="D146" s="77" t="s">
        <v>1823</v>
      </c>
      <c r="E146" s="1" t="s">
        <v>16</v>
      </c>
      <c r="F146" s="1"/>
      <c r="G146" s="78" t="s">
        <v>1511</v>
      </c>
      <c r="H146" s="79">
        <v>600</v>
      </c>
      <c r="I146" s="1"/>
      <c r="J146" s="1"/>
      <c r="K146" s="79">
        <v>600</v>
      </c>
    </row>
    <row r="147" spans="1:11">
      <c r="A147" s="80" t="s">
        <v>1824</v>
      </c>
      <c r="B147" s="106">
        <v>80013340825</v>
      </c>
      <c r="C147" s="76" t="s">
        <v>1482</v>
      </c>
      <c r="D147" s="77" t="s">
        <v>1825</v>
      </c>
      <c r="E147" s="1" t="s">
        <v>16</v>
      </c>
      <c r="F147" s="1"/>
      <c r="G147" s="78" t="s">
        <v>1826</v>
      </c>
      <c r="H147" s="79">
        <v>2724</v>
      </c>
      <c r="I147" s="1"/>
      <c r="J147" s="1"/>
      <c r="K147" s="79">
        <v>2724</v>
      </c>
    </row>
    <row r="148" spans="1:11">
      <c r="A148" s="80" t="s">
        <v>1827</v>
      </c>
      <c r="B148" s="106">
        <v>80013340825</v>
      </c>
      <c r="C148" s="76" t="s">
        <v>1482</v>
      </c>
      <c r="D148" s="77" t="s">
        <v>1828</v>
      </c>
      <c r="E148" s="1" t="s">
        <v>16</v>
      </c>
      <c r="F148" s="1"/>
      <c r="G148" s="78" t="s">
        <v>1829</v>
      </c>
      <c r="H148" s="79">
        <v>330.57</v>
      </c>
      <c r="I148" s="1"/>
      <c r="J148" s="1"/>
      <c r="K148" s="79">
        <v>330.57</v>
      </c>
    </row>
    <row r="149" spans="1:11">
      <c r="A149" s="90" t="s">
        <v>1830</v>
      </c>
      <c r="B149" s="106">
        <v>80013340825</v>
      </c>
      <c r="C149" s="76" t="s">
        <v>1482</v>
      </c>
      <c r="D149" s="77" t="s">
        <v>1498</v>
      </c>
      <c r="E149" s="1" t="s">
        <v>16</v>
      </c>
      <c r="F149" s="1"/>
      <c r="G149" s="78" t="s">
        <v>1662</v>
      </c>
      <c r="H149" s="79">
        <v>367.34</v>
      </c>
      <c r="I149" s="1"/>
      <c r="J149" s="1"/>
      <c r="K149" s="79">
        <v>367.34</v>
      </c>
    </row>
    <row r="150" spans="1:11">
      <c r="A150" s="80" t="s">
        <v>1831</v>
      </c>
      <c r="B150" s="106">
        <v>80013340825</v>
      </c>
      <c r="C150" s="76" t="s">
        <v>1482</v>
      </c>
      <c r="D150" s="77" t="s">
        <v>1832</v>
      </c>
      <c r="E150" s="1" t="s">
        <v>16</v>
      </c>
      <c r="F150" s="1"/>
      <c r="G150" s="78" t="s">
        <v>1547</v>
      </c>
      <c r="H150" s="79">
        <v>696</v>
      </c>
      <c r="I150" s="1"/>
      <c r="J150" s="1"/>
      <c r="K150" s="79">
        <v>696</v>
      </c>
    </row>
    <row r="151" spans="1:11">
      <c r="A151" s="80" t="s">
        <v>1833</v>
      </c>
      <c r="B151" s="106">
        <v>80013340825</v>
      </c>
      <c r="C151" s="76" t="s">
        <v>1482</v>
      </c>
      <c r="D151" s="77" t="s">
        <v>1834</v>
      </c>
      <c r="E151" s="1" t="s">
        <v>16</v>
      </c>
      <c r="F151" s="1"/>
      <c r="G151" s="78" t="s">
        <v>1580</v>
      </c>
      <c r="H151" s="79">
        <v>1425.78</v>
      </c>
      <c r="I151" s="1"/>
      <c r="J151" s="1"/>
      <c r="K151" s="79">
        <v>1425.78</v>
      </c>
    </row>
    <row r="152" spans="1:11">
      <c r="A152" s="80" t="s">
        <v>1835</v>
      </c>
      <c r="B152" s="106">
        <v>80013340825</v>
      </c>
      <c r="C152" s="76" t="s">
        <v>1482</v>
      </c>
      <c r="D152" s="77" t="s">
        <v>1741</v>
      </c>
      <c r="E152" s="1" t="s">
        <v>16</v>
      </c>
      <c r="F152" s="1"/>
      <c r="G152" s="78" t="s">
        <v>1813</v>
      </c>
      <c r="H152" s="79">
        <v>5450</v>
      </c>
      <c r="I152" s="1"/>
      <c r="J152" s="1"/>
      <c r="K152" s="79">
        <v>5450</v>
      </c>
    </row>
    <row r="153" spans="1:11">
      <c r="A153" s="80" t="s">
        <v>1836</v>
      </c>
      <c r="B153" s="106">
        <v>80013340825</v>
      </c>
      <c r="C153" s="76" t="s">
        <v>1482</v>
      </c>
      <c r="D153" s="77" t="s">
        <v>1837</v>
      </c>
      <c r="E153" s="1" t="s">
        <v>16</v>
      </c>
      <c r="F153" s="1"/>
      <c r="G153" s="78" t="s">
        <v>1838</v>
      </c>
      <c r="H153" s="79">
        <v>2000</v>
      </c>
      <c r="I153" s="1"/>
      <c r="J153" s="1"/>
      <c r="K153" s="79">
        <v>2000</v>
      </c>
    </row>
    <row r="154" spans="1:11" ht="20.399999999999999">
      <c r="A154" s="80" t="s">
        <v>1839</v>
      </c>
      <c r="B154" s="106">
        <v>80013340825</v>
      </c>
      <c r="C154" s="76" t="s">
        <v>1482</v>
      </c>
      <c r="D154" s="84" t="s">
        <v>1840</v>
      </c>
      <c r="E154" s="1" t="s">
        <v>16</v>
      </c>
      <c r="F154" s="1"/>
      <c r="G154" s="78" t="s">
        <v>1771</v>
      </c>
      <c r="H154" s="79">
        <v>176.23</v>
      </c>
      <c r="I154" s="1"/>
      <c r="J154" s="1"/>
      <c r="K154" s="79">
        <v>176.23</v>
      </c>
    </row>
    <row r="155" spans="1:11">
      <c r="A155" s="80" t="s">
        <v>1841</v>
      </c>
      <c r="B155" s="106">
        <v>80013340825</v>
      </c>
      <c r="C155" s="76" t="s">
        <v>1482</v>
      </c>
      <c r="D155" s="77" t="s">
        <v>1842</v>
      </c>
      <c r="E155" s="1" t="s">
        <v>16</v>
      </c>
      <c r="F155" s="1"/>
      <c r="G155" s="78" t="s">
        <v>1843</v>
      </c>
      <c r="H155" s="96" t="s">
        <v>1844</v>
      </c>
      <c r="I155" s="1"/>
      <c r="J155" s="1"/>
      <c r="K155" s="96" t="s">
        <v>1844</v>
      </c>
    </row>
    <row r="156" spans="1:11">
      <c r="A156" s="80" t="s">
        <v>1845</v>
      </c>
      <c r="B156" s="106">
        <v>80013340825</v>
      </c>
      <c r="C156" s="76" t="s">
        <v>1482</v>
      </c>
      <c r="D156" s="77" t="s">
        <v>1846</v>
      </c>
      <c r="E156" s="1" t="s">
        <v>16</v>
      </c>
      <c r="F156" s="1"/>
      <c r="G156" s="78" t="s">
        <v>1675</v>
      </c>
      <c r="H156" s="79">
        <v>599.87</v>
      </c>
      <c r="I156" s="1"/>
      <c r="J156" s="1"/>
      <c r="K156" s="79">
        <v>599.87</v>
      </c>
    </row>
    <row r="157" spans="1:11">
      <c r="A157" s="80" t="s">
        <v>1847</v>
      </c>
      <c r="B157" s="106">
        <v>80013340825</v>
      </c>
      <c r="C157" s="76" t="s">
        <v>1482</v>
      </c>
      <c r="D157" s="77" t="s">
        <v>1699</v>
      </c>
      <c r="E157" s="1" t="s">
        <v>16</v>
      </c>
      <c r="F157" s="1"/>
      <c r="G157" s="78" t="s">
        <v>1654</v>
      </c>
      <c r="H157" s="97">
        <v>300</v>
      </c>
      <c r="I157" s="1"/>
      <c r="J157" s="1"/>
      <c r="K157" s="97">
        <v>300</v>
      </c>
    </row>
    <row r="158" spans="1:11" ht="20.399999999999999">
      <c r="A158" s="80" t="s">
        <v>1848</v>
      </c>
      <c r="B158" s="106">
        <v>80013340825</v>
      </c>
      <c r="C158" s="76" t="s">
        <v>1482</v>
      </c>
      <c r="D158" s="77" t="s">
        <v>1837</v>
      </c>
      <c r="E158" s="1" t="s">
        <v>16</v>
      </c>
      <c r="F158" s="1"/>
      <c r="G158" s="93" t="s">
        <v>1849</v>
      </c>
      <c r="H158" s="97">
        <v>2000</v>
      </c>
      <c r="I158" s="1"/>
      <c r="J158" s="1"/>
      <c r="K158" s="97">
        <v>2000</v>
      </c>
    </row>
    <row r="159" spans="1:11">
      <c r="A159" s="80" t="s">
        <v>1850</v>
      </c>
      <c r="B159" s="106">
        <v>80013340825</v>
      </c>
      <c r="C159" s="76" t="s">
        <v>1482</v>
      </c>
      <c r="D159" s="77" t="s">
        <v>1851</v>
      </c>
      <c r="E159" s="1" t="s">
        <v>16</v>
      </c>
      <c r="F159" s="1"/>
      <c r="G159" s="78" t="s">
        <v>1852</v>
      </c>
      <c r="H159" s="97">
        <v>114.74</v>
      </c>
      <c r="I159" s="1"/>
      <c r="J159" s="1"/>
      <c r="K159" s="97">
        <v>114.74</v>
      </c>
    </row>
    <row r="160" spans="1:11">
      <c r="A160" s="80" t="s">
        <v>1853</v>
      </c>
      <c r="B160" s="106">
        <v>80013340825</v>
      </c>
      <c r="C160" s="76" t="s">
        <v>1482</v>
      </c>
      <c r="D160" s="77" t="s">
        <v>1725</v>
      </c>
      <c r="E160" s="1" t="s">
        <v>16</v>
      </c>
      <c r="F160" s="1"/>
      <c r="G160" s="78" t="s">
        <v>1854</v>
      </c>
      <c r="H160" s="97">
        <v>1810</v>
      </c>
      <c r="I160" s="1"/>
      <c r="J160" s="1"/>
      <c r="K160" s="97">
        <v>1810</v>
      </c>
    </row>
    <row r="161" spans="1:11">
      <c r="A161" s="80" t="s">
        <v>1855</v>
      </c>
      <c r="B161" s="106">
        <v>80013340825</v>
      </c>
      <c r="C161" s="76" t="s">
        <v>1482</v>
      </c>
      <c r="D161" s="77" t="s">
        <v>1856</v>
      </c>
      <c r="E161" s="1" t="s">
        <v>16</v>
      </c>
      <c r="F161" s="1"/>
      <c r="G161" s="78" t="s">
        <v>1857</v>
      </c>
      <c r="H161" s="97">
        <v>1477.5</v>
      </c>
      <c r="I161" s="1"/>
      <c r="J161" s="1"/>
      <c r="K161" s="97">
        <v>1477.5</v>
      </c>
    </row>
    <row r="162" spans="1:11">
      <c r="A162" s="80" t="s">
        <v>1858</v>
      </c>
      <c r="B162" s="106">
        <v>80013340825</v>
      </c>
      <c r="C162" s="76" t="s">
        <v>1482</v>
      </c>
      <c r="D162" s="77" t="s">
        <v>1859</v>
      </c>
      <c r="E162" s="1" t="s">
        <v>16</v>
      </c>
      <c r="F162" s="1"/>
      <c r="G162" s="78" t="s">
        <v>1771</v>
      </c>
      <c r="H162" s="97">
        <v>290</v>
      </c>
      <c r="I162" s="1"/>
      <c r="J162" s="1"/>
      <c r="K162" s="97">
        <v>290</v>
      </c>
    </row>
    <row r="163" spans="1:11">
      <c r="A163" s="80" t="s">
        <v>1860</v>
      </c>
      <c r="B163" s="106">
        <v>80013340825</v>
      </c>
      <c r="C163" s="76" t="s">
        <v>1482</v>
      </c>
      <c r="D163" s="77" t="s">
        <v>1861</v>
      </c>
      <c r="E163" s="1" t="s">
        <v>16</v>
      </c>
      <c r="F163" s="1"/>
      <c r="G163" s="78" t="s">
        <v>1585</v>
      </c>
      <c r="H163" s="79">
        <v>180</v>
      </c>
      <c r="I163" s="1"/>
      <c r="J163" s="1"/>
      <c r="K163" s="79">
        <v>180</v>
      </c>
    </row>
    <row r="164" spans="1:11">
      <c r="A164" s="80" t="s">
        <v>1862</v>
      </c>
      <c r="B164" s="106">
        <v>80013340825</v>
      </c>
      <c r="C164" s="76" t="s">
        <v>1482</v>
      </c>
      <c r="D164" s="77" t="s">
        <v>1863</v>
      </c>
      <c r="E164" s="1" t="s">
        <v>16</v>
      </c>
      <c r="F164" s="1"/>
      <c r="G164" s="78" t="s">
        <v>1580</v>
      </c>
      <c r="H164" s="79">
        <v>411.82</v>
      </c>
      <c r="I164" s="1"/>
      <c r="J164" s="1"/>
      <c r="K164" s="79">
        <v>411.82</v>
      </c>
    </row>
    <row r="165" spans="1:11">
      <c r="A165" s="80" t="s">
        <v>1864</v>
      </c>
      <c r="B165" s="106">
        <v>80013340825</v>
      </c>
      <c r="C165" s="76" t="s">
        <v>1482</v>
      </c>
      <c r="D165" s="77" t="s">
        <v>1537</v>
      </c>
      <c r="E165" s="1" t="s">
        <v>16</v>
      </c>
      <c r="F165" s="1"/>
      <c r="G165" s="78" t="s">
        <v>1865</v>
      </c>
      <c r="H165" s="79">
        <v>21855</v>
      </c>
      <c r="I165" s="1"/>
      <c r="J165" s="1"/>
      <c r="K165" s="79">
        <v>21855</v>
      </c>
    </row>
    <row r="166" spans="1:11">
      <c r="A166" s="80" t="s">
        <v>1866</v>
      </c>
      <c r="B166" s="106">
        <v>80013340825</v>
      </c>
      <c r="C166" s="76" t="s">
        <v>1482</v>
      </c>
      <c r="D166" s="77" t="s">
        <v>1867</v>
      </c>
      <c r="E166" s="1" t="s">
        <v>16</v>
      </c>
      <c r="F166" s="1"/>
      <c r="G166" s="78" t="s">
        <v>1868</v>
      </c>
      <c r="H166" s="79">
        <v>2880</v>
      </c>
      <c r="I166" s="1"/>
      <c r="J166" s="1"/>
      <c r="K166" s="79">
        <v>2880</v>
      </c>
    </row>
    <row r="167" spans="1:11" ht="32.4">
      <c r="A167" s="80" t="s">
        <v>1869</v>
      </c>
      <c r="B167" s="106">
        <v>80013340825</v>
      </c>
      <c r="C167" s="76" t="s">
        <v>1482</v>
      </c>
      <c r="D167" s="98" t="s">
        <v>1870</v>
      </c>
      <c r="E167" s="1" t="s">
        <v>16</v>
      </c>
      <c r="F167" s="1"/>
      <c r="G167" s="78" t="s">
        <v>1871</v>
      </c>
      <c r="H167" s="79">
        <v>3360</v>
      </c>
      <c r="I167" s="1"/>
      <c r="J167" s="1"/>
      <c r="K167" s="79">
        <v>3360</v>
      </c>
    </row>
    <row r="168" spans="1:11">
      <c r="A168" s="80" t="s">
        <v>1872</v>
      </c>
      <c r="B168" s="106">
        <v>80013340825</v>
      </c>
      <c r="C168" s="76" t="s">
        <v>1482</v>
      </c>
      <c r="D168" s="77" t="s">
        <v>1873</v>
      </c>
      <c r="E168" s="1" t="s">
        <v>16</v>
      </c>
      <c r="F168" s="1"/>
      <c r="G168" s="78" t="s">
        <v>1874</v>
      </c>
      <c r="H168" s="79">
        <v>1450</v>
      </c>
      <c r="I168" s="1"/>
      <c r="J168" s="1"/>
      <c r="K168" s="79">
        <v>1450</v>
      </c>
    </row>
    <row r="169" spans="1:11">
      <c r="A169" s="80" t="s">
        <v>1875</v>
      </c>
      <c r="B169" s="106">
        <v>80013340825</v>
      </c>
      <c r="C169" s="76" t="s">
        <v>1482</v>
      </c>
      <c r="D169" s="77" t="s">
        <v>1876</v>
      </c>
      <c r="E169" s="1" t="s">
        <v>16</v>
      </c>
      <c r="F169" s="1"/>
      <c r="G169" s="78" t="s">
        <v>1490</v>
      </c>
      <c r="H169" s="79">
        <v>3450</v>
      </c>
      <c r="I169" s="1"/>
      <c r="J169" s="1"/>
      <c r="K169" s="79">
        <v>3450</v>
      </c>
    </row>
    <row r="170" spans="1:11">
      <c r="A170" s="80" t="s">
        <v>1877</v>
      </c>
      <c r="B170" s="106">
        <v>80013340825</v>
      </c>
      <c r="C170" s="76" t="s">
        <v>1482</v>
      </c>
      <c r="D170" s="77" t="s">
        <v>1878</v>
      </c>
      <c r="E170" s="1" t="s">
        <v>16</v>
      </c>
      <c r="F170" s="1"/>
      <c r="G170" s="78" t="s">
        <v>1580</v>
      </c>
      <c r="H170" s="79">
        <v>3200</v>
      </c>
      <c r="I170" s="1"/>
      <c r="J170" s="1"/>
      <c r="K170" s="79">
        <v>3200</v>
      </c>
    </row>
    <row r="171" spans="1:11">
      <c r="A171" s="80" t="s">
        <v>1879</v>
      </c>
      <c r="B171" s="106">
        <v>80013340825</v>
      </c>
      <c r="C171" s="76" t="s">
        <v>1482</v>
      </c>
      <c r="D171" s="77" t="s">
        <v>1880</v>
      </c>
      <c r="E171" s="1" t="s">
        <v>16</v>
      </c>
      <c r="F171" s="1"/>
      <c r="G171" s="78" t="s">
        <v>1490</v>
      </c>
      <c r="H171" s="79">
        <v>2500</v>
      </c>
      <c r="I171" s="1"/>
      <c r="J171" s="1"/>
      <c r="K171" s="79">
        <v>2500</v>
      </c>
    </row>
    <row r="172" spans="1:11">
      <c r="A172" s="80" t="s">
        <v>1881</v>
      </c>
      <c r="B172" s="106">
        <v>80013340825</v>
      </c>
      <c r="C172" s="76" t="s">
        <v>1482</v>
      </c>
      <c r="D172" s="77" t="s">
        <v>1882</v>
      </c>
      <c r="E172" s="1" t="s">
        <v>16</v>
      </c>
      <c r="F172" s="1"/>
      <c r="G172" s="78" t="s">
        <v>1865</v>
      </c>
      <c r="H172" s="79">
        <v>300</v>
      </c>
      <c r="I172" s="1"/>
      <c r="J172" s="1"/>
      <c r="K172" s="79">
        <v>300</v>
      </c>
    </row>
    <row r="173" spans="1:11" ht="51">
      <c r="A173" s="80" t="s">
        <v>1883</v>
      </c>
      <c r="B173" s="106">
        <v>80013340825</v>
      </c>
      <c r="C173" s="76" t="s">
        <v>1482</v>
      </c>
      <c r="D173" s="84" t="s">
        <v>1884</v>
      </c>
      <c r="E173" s="1" t="s">
        <v>16</v>
      </c>
      <c r="F173" s="1"/>
      <c r="G173" s="78" t="s">
        <v>1885</v>
      </c>
      <c r="H173" s="79">
        <v>1600</v>
      </c>
      <c r="I173" s="1"/>
      <c r="J173" s="1"/>
      <c r="K173" s="79">
        <v>1600</v>
      </c>
    </row>
    <row r="174" spans="1:11">
      <c r="A174" s="80" t="s">
        <v>1886</v>
      </c>
      <c r="B174" s="106">
        <v>80013340825</v>
      </c>
      <c r="C174" s="76" t="s">
        <v>1482</v>
      </c>
      <c r="D174" s="77" t="s">
        <v>1887</v>
      </c>
      <c r="E174" s="1" t="s">
        <v>16</v>
      </c>
      <c r="F174" s="1"/>
      <c r="G174" s="78" t="s">
        <v>1774</v>
      </c>
      <c r="H174" s="79">
        <v>2509</v>
      </c>
      <c r="I174" s="1"/>
      <c r="J174" s="1"/>
      <c r="K174" s="79">
        <v>2509</v>
      </c>
    </row>
    <row r="175" spans="1:11">
      <c r="A175" s="80" t="s">
        <v>1888</v>
      </c>
      <c r="B175" s="106">
        <v>80013340825</v>
      </c>
      <c r="C175" s="76" t="s">
        <v>1482</v>
      </c>
      <c r="D175" s="77" t="s">
        <v>1889</v>
      </c>
      <c r="E175" s="1" t="s">
        <v>16</v>
      </c>
      <c r="F175" s="1"/>
      <c r="G175" s="78" t="s">
        <v>1890</v>
      </c>
      <c r="H175" s="79">
        <v>4000</v>
      </c>
      <c r="I175" s="1"/>
      <c r="J175" s="1"/>
      <c r="K175" s="79">
        <v>4000</v>
      </c>
    </row>
    <row r="176" spans="1:11">
      <c r="A176" s="80" t="s">
        <v>1891</v>
      </c>
      <c r="B176" s="106">
        <v>80013340825</v>
      </c>
      <c r="C176" s="76" t="s">
        <v>1482</v>
      </c>
      <c r="D176" s="77" t="s">
        <v>1892</v>
      </c>
      <c r="E176" s="1" t="s">
        <v>16</v>
      </c>
      <c r="F176" s="1"/>
      <c r="G176" s="78" t="s">
        <v>1893</v>
      </c>
      <c r="H176" s="79">
        <v>2888</v>
      </c>
      <c r="I176" s="1"/>
      <c r="J176" s="1"/>
      <c r="K176" s="79">
        <v>2888</v>
      </c>
    </row>
    <row r="177" spans="1:11">
      <c r="A177" s="80" t="s">
        <v>1894</v>
      </c>
      <c r="B177" s="106">
        <v>80013340825</v>
      </c>
      <c r="C177" s="76" t="s">
        <v>1482</v>
      </c>
      <c r="D177" s="77" t="s">
        <v>1895</v>
      </c>
      <c r="E177" s="1" t="s">
        <v>16</v>
      </c>
      <c r="F177" s="1"/>
      <c r="G177" s="78" t="s">
        <v>1896</v>
      </c>
      <c r="H177" s="79">
        <v>15950</v>
      </c>
      <c r="I177" s="1"/>
      <c r="J177" s="1"/>
      <c r="K177" s="79">
        <v>15950</v>
      </c>
    </row>
    <row r="178" spans="1:11">
      <c r="A178" s="80" t="s">
        <v>1897</v>
      </c>
      <c r="B178" s="106">
        <v>80013340825</v>
      </c>
      <c r="C178" s="76" t="s">
        <v>1482</v>
      </c>
      <c r="D178" s="77" t="s">
        <v>1898</v>
      </c>
      <c r="E178" s="1" t="s">
        <v>16</v>
      </c>
      <c r="F178" s="1"/>
      <c r="G178" s="78" t="s">
        <v>1899</v>
      </c>
      <c r="H178" s="79">
        <v>14592.14</v>
      </c>
      <c r="I178" s="1"/>
      <c r="J178" s="1"/>
      <c r="K178" s="79">
        <v>14592.14</v>
      </c>
    </row>
    <row r="179" spans="1:11">
      <c r="A179" s="80" t="s">
        <v>1900</v>
      </c>
      <c r="B179" s="106">
        <v>80013340825</v>
      </c>
      <c r="C179" s="76" t="s">
        <v>1482</v>
      </c>
      <c r="D179" s="77" t="s">
        <v>1901</v>
      </c>
      <c r="E179" s="1" t="s">
        <v>16</v>
      </c>
      <c r="F179" s="1"/>
      <c r="G179" s="78" t="s">
        <v>1865</v>
      </c>
      <c r="H179" s="79">
        <v>160</v>
      </c>
      <c r="I179" s="1"/>
      <c r="J179" s="1"/>
      <c r="K179" s="79">
        <v>160</v>
      </c>
    </row>
    <row r="180" spans="1:11">
      <c r="A180" s="80" t="s">
        <v>1902</v>
      </c>
      <c r="B180" s="106">
        <v>80013340825</v>
      </c>
      <c r="C180" s="76" t="s">
        <v>1482</v>
      </c>
      <c r="D180" s="77" t="s">
        <v>1903</v>
      </c>
      <c r="E180" s="1" t="s">
        <v>16</v>
      </c>
      <c r="F180" s="1"/>
      <c r="G180" s="78" t="s">
        <v>1904</v>
      </c>
      <c r="H180" s="79">
        <v>3500</v>
      </c>
      <c r="I180" s="1"/>
      <c r="J180" s="1"/>
      <c r="K180" s="79">
        <v>3500</v>
      </c>
    </row>
    <row r="181" spans="1:11">
      <c r="A181" s="80" t="s">
        <v>1905</v>
      </c>
      <c r="B181" s="106">
        <v>80013340825</v>
      </c>
      <c r="C181" s="76" t="s">
        <v>1482</v>
      </c>
      <c r="D181" s="77" t="s">
        <v>1906</v>
      </c>
      <c r="E181" s="1" t="s">
        <v>16</v>
      </c>
      <c r="F181" s="1"/>
      <c r="G181" s="78" t="s">
        <v>1907</v>
      </c>
      <c r="H181" s="79">
        <v>1200</v>
      </c>
      <c r="I181" s="1"/>
      <c r="J181" s="1"/>
      <c r="K181" s="79">
        <v>1200</v>
      </c>
    </row>
    <row r="182" spans="1:11">
      <c r="A182" s="80" t="s">
        <v>1908</v>
      </c>
      <c r="B182" s="106">
        <v>80013340825</v>
      </c>
      <c r="C182" s="76" t="s">
        <v>1482</v>
      </c>
      <c r="D182" s="77" t="s">
        <v>1909</v>
      </c>
      <c r="E182" s="1" t="s">
        <v>16</v>
      </c>
      <c r="F182" s="1"/>
      <c r="G182" s="78" t="s">
        <v>1910</v>
      </c>
      <c r="H182" s="79">
        <v>3456</v>
      </c>
      <c r="I182" s="1"/>
      <c r="J182" s="1"/>
      <c r="K182" s="79">
        <v>3456</v>
      </c>
    </row>
    <row r="183" spans="1:11">
      <c r="A183" s="80" t="s">
        <v>1911</v>
      </c>
      <c r="B183" s="106">
        <v>80013340825</v>
      </c>
      <c r="C183" s="76" t="s">
        <v>1482</v>
      </c>
      <c r="D183" s="77" t="s">
        <v>1912</v>
      </c>
      <c r="E183" s="1" t="s">
        <v>16</v>
      </c>
      <c r="F183" s="1"/>
      <c r="G183" s="78" t="s">
        <v>1535</v>
      </c>
      <c r="H183" s="79">
        <v>1050</v>
      </c>
      <c r="I183" s="1"/>
      <c r="J183" s="1"/>
      <c r="K183" s="79">
        <v>1050</v>
      </c>
    </row>
  </sheetData>
  <mergeCells count="2">
    <mergeCell ref="A1:K1"/>
    <mergeCell ref="A2:K2"/>
  </mergeCells>
  <dataValidations count="4">
    <dataValidation type="textLength" operator="lessThanOrEqual" allowBlank="1" showErrorMessage="1" error="la descrizione non può superare i 250 caratteri_x000a_" sqref="F25 G4:G183" xr:uid="{6D52FB78-8206-46FC-996B-31FDD6E8D55F}">
      <formula1>250</formula1>
      <formula2>0</formula2>
    </dataValidation>
    <dataValidation type="list" allowBlank="1" showErrorMessage="1" error="valore non consentito - selezionare valore da menu a tendina" sqref="E62 E76 E25 E31" xr:uid="{D6EB1A53-3F7B-4565-8698-41886038251E}">
      <formula1>$F$979:$F$996</formula1>
      <formula2>0</formula2>
    </dataValidation>
    <dataValidation type="textLength" operator="lessThanOrEqual" allowBlank="1" showErrorMessage="1" error="descrizione troppo lunga (max 250 car)" sqref="D168:D183 D4:D166" xr:uid="{367B8576-A09C-4F43-9C5A-83B4FFBE31EA}">
      <formula1>250</formula1>
      <formula2>0</formula2>
    </dataValidation>
    <dataValidation type="textLength" operator="equal" allowBlank="1" showErrorMessage="1" error="è previsto un codice di 10 caratteri" sqref="A39:A43 A45 A47:A50 A72:A77 A79:A80 A82:A83 A104 A106:A109 A132:A137 A168:A183 A8:A37 A52:A70 A85:A102 A111:A129 A139:A148 A150:A166" xr:uid="{BFF6A013-C952-44C8-9DE3-78D499E63066}">
      <formula1>10</formula1>
      <formula2>0</formula2>
    </dataValidation>
  </dataValidations>
  <pageMargins left="0.7" right="0.7" top="0.75" bottom="0.75" header="0.3" footer="0.3"/>
  <pageSetup paperSize="9" orientation="portrait" r:id="rId1"/>
  <legacyDrawing r:id="rId2"/>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8F899B-7692-48B5-98D6-BA99A2FD00DA}">
  <dimension ref="A1:K163"/>
  <sheetViews>
    <sheetView workbookViewId="0">
      <selection activeCell="A2" sqref="A2:K2"/>
    </sheetView>
  </sheetViews>
  <sheetFormatPr defaultColWidth="8.88671875" defaultRowHeight="14.4"/>
  <cols>
    <col min="1" max="1" width="15.44140625" style="123" customWidth="1"/>
    <col min="2" max="2" width="15.88671875" style="123" customWidth="1"/>
    <col min="3" max="3" width="17.88671875" style="135" customWidth="1"/>
    <col min="4" max="4" width="20.5546875" style="123" customWidth="1"/>
    <col min="5" max="5" width="19.6640625" style="123" customWidth="1"/>
    <col min="6" max="6" width="32" style="123" customWidth="1"/>
    <col min="7" max="7" width="24.33203125" style="123" customWidth="1"/>
    <col min="8" max="8" width="20.109375" style="123" customWidth="1"/>
    <col min="9" max="9" width="15.33203125" style="123" customWidth="1"/>
    <col min="10" max="10" width="11.88671875" style="123" customWidth="1"/>
    <col min="11" max="11" width="18.5546875" style="123" customWidth="1"/>
    <col min="12" max="16384" width="8.88671875" style="123"/>
  </cols>
  <sheetData>
    <row r="1" spans="1:11" ht="31.8">
      <c r="A1" s="317" t="s">
        <v>3024</v>
      </c>
      <c r="B1" s="318"/>
      <c r="C1" s="318"/>
      <c r="D1" s="318"/>
      <c r="E1" s="318"/>
      <c r="F1" s="318"/>
      <c r="G1" s="318"/>
      <c r="H1" s="318"/>
      <c r="I1" s="318"/>
      <c r="J1" s="318"/>
      <c r="K1" s="318"/>
    </row>
    <row r="2" spans="1:11" ht="116.4" customHeight="1">
      <c r="A2" s="321" t="s">
        <v>11</v>
      </c>
      <c r="B2" s="321"/>
      <c r="C2" s="321"/>
      <c r="D2" s="321"/>
      <c r="E2" s="321"/>
      <c r="F2" s="321"/>
      <c r="G2" s="321"/>
      <c r="H2" s="321"/>
      <c r="I2" s="321"/>
      <c r="J2" s="321"/>
      <c r="K2" s="321"/>
    </row>
    <row r="3" spans="1:11" s="127" customFormat="1" ht="41.4">
      <c r="A3" s="2" t="s">
        <v>0</v>
      </c>
      <c r="B3" s="2" t="s">
        <v>1</v>
      </c>
      <c r="C3" s="6" t="s">
        <v>2</v>
      </c>
      <c r="D3" s="6" t="s">
        <v>3</v>
      </c>
      <c r="E3" s="124" t="s">
        <v>4</v>
      </c>
      <c r="F3" s="6" t="s">
        <v>5</v>
      </c>
      <c r="G3" s="6" t="s">
        <v>6</v>
      </c>
      <c r="H3" s="125" t="s">
        <v>7</v>
      </c>
      <c r="I3" s="126" t="s">
        <v>8</v>
      </c>
      <c r="J3" s="126" t="s">
        <v>9</v>
      </c>
      <c r="K3" s="125" t="s">
        <v>10</v>
      </c>
    </row>
    <row r="4" spans="1:11" ht="28.8">
      <c r="A4" s="128" t="s">
        <v>3446</v>
      </c>
      <c r="B4" s="129">
        <v>80006030888</v>
      </c>
      <c r="C4" s="133" t="s">
        <v>3447</v>
      </c>
      <c r="D4" s="128" t="s">
        <v>3448</v>
      </c>
      <c r="E4" s="129" t="s">
        <v>2202</v>
      </c>
      <c r="F4" s="120" t="s">
        <v>3449</v>
      </c>
      <c r="G4" s="120" t="s">
        <v>3449</v>
      </c>
      <c r="H4" s="121">
        <v>60</v>
      </c>
      <c r="I4" s="130">
        <v>45267</v>
      </c>
      <c r="J4" s="130">
        <v>45267</v>
      </c>
      <c r="K4" s="121">
        <v>60</v>
      </c>
    </row>
    <row r="5" spans="1:11" ht="28.8">
      <c r="A5" s="128" t="s">
        <v>3450</v>
      </c>
      <c r="B5" s="129">
        <v>80006030888</v>
      </c>
      <c r="C5" s="133" t="s">
        <v>3447</v>
      </c>
      <c r="D5" s="131" t="s">
        <v>3451</v>
      </c>
      <c r="E5" s="129" t="s">
        <v>2202</v>
      </c>
      <c r="F5" s="120" t="s">
        <v>3452</v>
      </c>
      <c r="G5" s="120" t="s">
        <v>3452</v>
      </c>
      <c r="H5" s="121">
        <v>4750</v>
      </c>
      <c r="I5" s="130">
        <v>44980</v>
      </c>
      <c r="J5" s="130">
        <v>44980</v>
      </c>
      <c r="K5" s="121">
        <v>4750</v>
      </c>
    </row>
    <row r="6" spans="1:11" ht="28.8">
      <c r="A6" s="128" t="s">
        <v>3453</v>
      </c>
      <c r="B6" s="129">
        <v>80006030888</v>
      </c>
      <c r="C6" s="133" t="s">
        <v>3447</v>
      </c>
      <c r="D6" s="131" t="s">
        <v>3451</v>
      </c>
      <c r="E6" s="129" t="s">
        <v>2202</v>
      </c>
      <c r="F6" s="120" t="s">
        <v>3452</v>
      </c>
      <c r="G6" s="120" t="s">
        <v>3452</v>
      </c>
      <c r="H6" s="121">
        <v>2650.16</v>
      </c>
      <c r="I6" s="130">
        <v>44980</v>
      </c>
      <c r="J6" s="130">
        <v>44980</v>
      </c>
      <c r="K6" s="121">
        <v>2650.16</v>
      </c>
    </row>
    <row r="7" spans="1:11" ht="28.8">
      <c r="A7" s="131" t="s">
        <v>3454</v>
      </c>
      <c r="B7" s="129">
        <v>80006030888</v>
      </c>
      <c r="C7" s="133" t="s">
        <v>3447</v>
      </c>
      <c r="D7" s="131" t="s">
        <v>3451</v>
      </c>
      <c r="E7" s="129" t="s">
        <v>2202</v>
      </c>
      <c r="F7" s="120" t="s">
        <v>3452</v>
      </c>
      <c r="G7" s="120" t="s">
        <v>3452</v>
      </c>
      <c r="H7" s="122">
        <v>5938.85</v>
      </c>
      <c r="I7" s="130">
        <v>44980</v>
      </c>
      <c r="J7" s="130">
        <v>44980</v>
      </c>
      <c r="K7" s="122">
        <v>5938.85</v>
      </c>
    </row>
    <row r="8" spans="1:11" ht="28.8">
      <c r="A8" s="128" t="s">
        <v>3455</v>
      </c>
      <c r="B8" s="129">
        <v>80006030888</v>
      </c>
      <c r="C8" s="133" t="s">
        <v>3447</v>
      </c>
      <c r="D8" s="131" t="s">
        <v>3456</v>
      </c>
      <c r="E8" s="129" t="s">
        <v>2202</v>
      </c>
      <c r="F8" s="120" t="s">
        <v>3452</v>
      </c>
      <c r="G8" s="120" t="s">
        <v>3452</v>
      </c>
      <c r="H8" s="121">
        <v>727</v>
      </c>
      <c r="I8" s="130">
        <v>44980</v>
      </c>
      <c r="J8" s="130">
        <v>44980</v>
      </c>
      <c r="K8" s="121">
        <v>727</v>
      </c>
    </row>
    <row r="9" spans="1:11" ht="28.8">
      <c r="A9" s="128" t="s">
        <v>3455</v>
      </c>
      <c r="B9" s="129">
        <v>80006030888</v>
      </c>
      <c r="C9" s="133" t="s">
        <v>3447</v>
      </c>
      <c r="D9" s="131" t="s">
        <v>3457</v>
      </c>
      <c r="E9" s="129" t="s">
        <v>2202</v>
      </c>
      <c r="F9" s="120" t="s">
        <v>3452</v>
      </c>
      <c r="G9" s="120" t="s">
        <v>3452</v>
      </c>
      <c r="H9" s="121">
        <v>743.49</v>
      </c>
      <c r="I9" s="130">
        <v>44980</v>
      </c>
      <c r="J9" s="130">
        <v>44980</v>
      </c>
      <c r="K9" s="121">
        <v>743.49</v>
      </c>
    </row>
    <row r="10" spans="1:11" ht="28.8">
      <c r="A10" s="128" t="s">
        <v>3458</v>
      </c>
      <c r="B10" s="129">
        <v>80006030888</v>
      </c>
      <c r="C10" s="133" t="s">
        <v>3447</v>
      </c>
      <c r="D10" s="128" t="s">
        <v>3459</v>
      </c>
      <c r="E10" s="129" t="s">
        <v>2202</v>
      </c>
      <c r="F10" s="120" t="s">
        <v>3452</v>
      </c>
      <c r="G10" s="120" t="s">
        <v>3452</v>
      </c>
      <c r="H10" s="121">
        <v>211.47</v>
      </c>
      <c r="I10" s="130">
        <v>45245</v>
      </c>
      <c r="J10" s="130">
        <v>45245</v>
      </c>
      <c r="K10" s="121">
        <v>211.47</v>
      </c>
    </row>
    <row r="11" spans="1:11" ht="28.8">
      <c r="A11" s="128" t="s">
        <v>3460</v>
      </c>
      <c r="B11" s="129">
        <v>80006030888</v>
      </c>
      <c r="C11" s="133" t="s">
        <v>3447</v>
      </c>
      <c r="D11" s="128" t="s">
        <v>3461</v>
      </c>
      <c r="E11" s="129" t="s">
        <v>2202</v>
      </c>
      <c r="F11" s="120" t="s">
        <v>3462</v>
      </c>
      <c r="G11" s="120" t="s">
        <v>3462</v>
      </c>
      <c r="H11" s="121">
        <v>790</v>
      </c>
      <c r="I11" s="130">
        <v>44939</v>
      </c>
      <c r="J11" s="130">
        <v>44939</v>
      </c>
      <c r="K11" s="121">
        <v>790</v>
      </c>
    </row>
    <row r="12" spans="1:11" ht="28.8">
      <c r="A12" s="128" t="s">
        <v>3463</v>
      </c>
      <c r="B12" s="129">
        <v>80006030888</v>
      </c>
      <c r="C12" s="133" t="s">
        <v>3447</v>
      </c>
      <c r="D12" s="128" t="s">
        <v>3464</v>
      </c>
      <c r="E12" s="129" t="s">
        <v>2202</v>
      </c>
      <c r="F12" s="120" t="s">
        <v>3465</v>
      </c>
      <c r="G12" s="120" t="s">
        <v>3465</v>
      </c>
      <c r="H12" s="121">
        <v>560</v>
      </c>
      <c r="I12" s="130">
        <v>44957</v>
      </c>
      <c r="J12" s="130">
        <v>44957</v>
      </c>
      <c r="K12" s="121">
        <v>560</v>
      </c>
    </row>
    <row r="13" spans="1:11" ht="28.8">
      <c r="A13" s="128" t="s">
        <v>3466</v>
      </c>
      <c r="B13" s="129">
        <v>80006030888</v>
      </c>
      <c r="C13" s="133" t="s">
        <v>3447</v>
      </c>
      <c r="D13" s="128" t="s">
        <v>3467</v>
      </c>
      <c r="E13" s="129" t="s">
        <v>2202</v>
      </c>
      <c r="F13" s="120" t="s">
        <v>3465</v>
      </c>
      <c r="G13" s="120" t="s">
        <v>3465</v>
      </c>
      <c r="H13" s="121">
        <v>600</v>
      </c>
      <c r="I13" s="130">
        <v>45083</v>
      </c>
      <c r="J13" s="130">
        <v>45083</v>
      </c>
      <c r="K13" s="121">
        <v>600</v>
      </c>
    </row>
    <row r="14" spans="1:11" ht="28.8">
      <c r="A14" s="128" t="s">
        <v>3468</v>
      </c>
      <c r="B14" s="129">
        <v>80006030888</v>
      </c>
      <c r="C14" s="133" t="s">
        <v>3447</v>
      </c>
      <c r="D14" s="128" t="s">
        <v>3469</v>
      </c>
      <c r="E14" s="129" t="s">
        <v>2202</v>
      </c>
      <c r="F14" s="120" t="s">
        <v>3465</v>
      </c>
      <c r="G14" s="120" t="s">
        <v>3465</v>
      </c>
      <c r="H14" s="121">
        <v>280</v>
      </c>
      <c r="I14" s="130">
        <v>45111</v>
      </c>
      <c r="J14" s="130">
        <v>45111</v>
      </c>
      <c r="K14" s="121">
        <v>280</v>
      </c>
    </row>
    <row r="15" spans="1:11" ht="28.8">
      <c r="A15" s="128" t="s">
        <v>3470</v>
      </c>
      <c r="B15" s="129">
        <v>80006030888</v>
      </c>
      <c r="C15" s="133" t="s">
        <v>3447</v>
      </c>
      <c r="D15" s="128" t="s">
        <v>3471</v>
      </c>
      <c r="E15" s="129" t="s">
        <v>2202</v>
      </c>
      <c r="F15" s="120" t="s">
        <v>3465</v>
      </c>
      <c r="G15" s="120" t="s">
        <v>3465</v>
      </c>
      <c r="H15" s="121">
        <v>400</v>
      </c>
      <c r="I15" s="130">
        <v>45127</v>
      </c>
      <c r="J15" s="130">
        <v>45127</v>
      </c>
      <c r="K15" s="121">
        <v>400</v>
      </c>
    </row>
    <row r="16" spans="1:11" ht="28.8">
      <c r="A16" s="128" t="s">
        <v>3472</v>
      </c>
      <c r="B16" s="129">
        <v>80006030888</v>
      </c>
      <c r="C16" s="133" t="s">
        <v>3447</v>
      </c>
      <c r="D16" s="131" t="s">
        <v>3473</v>
      </c>
      <c r="E16" s="129" t="s">
        <v>2202</v>
      </c>
      <c r="F16" s="120" t="s">
        <v>3465</v>
      </c>
      <c r="G16" s="120" t="s">
        <v>3465</v>
      </c>
      <c r="H16" s="122">
        <v>1960</v>
      </c>
      <c r="I16" s="130">
        <v>45104</v>
      </c>
      <c r="J16" s="130">
        <v>45104</v>
      </c>
      <c r="K16" s="122">
        <v>1960</v>
      </c>
    </row>
    <row r="17" spans="1:11" ht="28.8">
      <c r="A17" s="128" t="s">
        <v>3474</v>
      </c>
      <c r="B17" s="129">
        <v>80006030888</v>
      </c>
      <c r="C17" s="133" t="s">
        <v>3447</v>
      </c>
      <c r="D17" s="128" t="s">
        <v>3475</v>
      </c>
      <c r="E17" s="129" t="s">
        <v>2202</v>
      </c>
      <c r="F17" s="120" t="s">
        <v>3465</v>
      </c>
      <c r="G17" s="120" t="s">
        <v>3465</v>
      </c>
      <c r="H17" s="122">
        <v>1400</v>
      </c>
      <c r="I17" s="130">
        <v>45062</v>
      </c>
      <c r="J17" s="130">
        <v>45062</v>
      </c>
      <c r="K17" s="122">
        <v>1400</v>
      </c>
    </row>
    <row r="18" spans="1:11" ht="28.8">
      <c r="A18" s="128" t="s">
        <v>3476</v>
      </c>
      <c r="B18" s="129">
        <v>80006030888</v>
      </c>
      <c r="C18" s="133" t="s">
        <v>3447</v>
      </c>
      <c r="D18" s="128" t="s">
        <v>3477</v>
      </c>
      <c r="E18" s="129" t="s">
        <v>2202</v>
      </c>
      <c r="F18" s="120" t="s">
        <v>3465</v>
      </c>
      <c r="G18" s="120" t="s">
        <v>3465</v>
      </c>
      <c r="H18" s="122">
        <v>1600</v>
      </c>
      <c r="I18" s="130">
        <v>45162</v>
      </c>
      <c r="J18" s="130">
        <v>45162</v>
      </c>
      <c r="K18" s="122">
        <v>1600</v>
      </c>
    </row>
    <row r="19" spans="1:11" ht="28.8">
      <c r="A19" s="128" t="s">
        <v>3478</v>
      </c>
      <c r="B19" s="129">
        <v>80006030888</v>
      </c>
      <c r="C19" s="133" t="s">
        <v>3447</v>
      </c>
      <c r="D19" s="128" t="s">
        <v>3479</v>
      </c>
      <c r="E19" s="129" t="s">
        <v>2202</v>
      </c>
      <c r="F19" s="120" t="s">
        <v>3465</v>
      </c>
      <c r="G19" s="120" t="s">
        <v>3465</v>
      </c>
      <c r="H19" s="122">
        <v>3800</v>
      </c>
      <c r="I19" s="130">
        <v>45176</v>
      </c>
      <c r="J19" s="130">
        <v>45176</v>
      </c>
      <c r="K19" s="122">
        <v>3800</v>
      </c>
    </row>
    <row r="20" spans="1:11" ht="28.8">
      <c r="A20" s="131" t="s">
        <v>3480</v>
      </c>
      <c r="B20" s="129">
        <v>80006030888</v>
      </c>
      <c r="C20" s="133" t="s">
        <v>3447</v>
      </c>
      <c r="D20" s="128" t="s">
        <v>3481</v>
      </c>
      <c r="E20" s="129" t="s">
        <v>2202</v>
      </c>
      <c r="F20" s="120" t="s">
        <v>3482</v>
      </c>
      <c r="G20" s="120" t="s">
        <v>3482</v>
      </c>
      <c r="H20" s="121">
        <v>525</v>
      </c>
      <c r="I20" s="130">
        <v>45173</v>
      </c>
      <c r="J20" s="130">
        <v>45173</v>
      </c>
      <c r="K20" s="121">
        <v>525</v>
      </c>
    </row>
    <row r="21" spans="1:11" ht="28.8">
      <c r="A21" s="131" t="s">
        <v>3483</v>
      </c>
      <c r="B21" s="129">
        <v>80006030888</v>
      </c>
      <c r="C21" s="133" t="s">
        <v>3447</v>
      </c>
      <c r="D21" s="128" t="s">
        <v>110</v>
      </c>
      <c r="E21" s="129" t="s">
        <v>2202</v>
      </c>
      <c r="F21" s="120" t="s">
        <v>3484</v>
      </c>
      <c r="G21" s="120" t="s">
        <v>3484</v>
      </c>
      <c r="H21" s="121">
        <v>721.78</v>
      </c>
      <c r="I21" s="130">
        <v>45260</v>
      </c>
      <c r="J21" s="130">
        <v>45260</v>
      </c>
      <c r="K21" s="121">
        <v>721.78</v>
      </c>
    </row>
    <row r="22" spans="1:11" ht="28.8">
      <c r="A22" s="128" t="s">
        <v>3485</v>
      </c>
      <c r="B22" s="129">
        <v>80006030888</v>
      </c>
      <c r="C22" s="133" t="s">
        <v>3447</v>
      </c>
      <c r="D22" s="131" t="s">
        <v>3486</v>
      </c>
      <c r="E22" s="129" t="s">
        <v>2202</v>
      </c>
      <c r="F22" s="120" t="s">
        <v>3484</v>
      </c>
      <c r="G22" s="120" t="s">
        <v>3484</v>
      </c>
      <c r="H22" s="121">
        <v>73.61</v>
      </c>
      <c r="I22" s="130">
        <v>45264</v>
      </c>
      <c r="J22" s="130">
        <v>45264</v>
      </c>
      <c r="K22" s="121">
        <v>73.61</v>
      </c>
    </row>
    <row r="23" spans="1:11" ht="28.8">
      <c r="A23" s="128" t="s">
        <v>3487</v>
      </c>
      <c r="B23" s="129">
        <v>80006030888</v>
      </c>
      <c r="C23" s="133" t="s">
        <v>3447</v>
      </c>
      <c r="D23" s="128" t="s">
        <v>3488</v>
      </c>
      <c r="E23" s="129" t="s">
        <v>3489</v>
      </c>
      <c r="F23" s="120" t="s">
        <v>3490</v>
      </c>
      <c r="G23" s="120" t="s">
        <v>3490</v>
      </c>
      <c r="H23" s="121">
        <v>50000</v>
      </c>
      <c r="I23" s="130">
        <v>45007</v>
      </c>
      <c r="J23" s="130">
        <v>45007</v>
      </c>
      <c r="K23" s="121">
        <v>1100</v>
      </c>
    </row>
    <row r="24" spans="1:11" ht="28.8">
      <c r="A24" s="128" t="s">
        <v>3491</v>
      </c>
      <c r="B24" s="129">
        <v>80006030888</v>
      </c>
      <c r="C24" s="133" t="s">
        <v>3447</v>
      </c>
      <c r="D24" s="128" t="s">
        <v>3492</v>
      </c>
      <c r="E24" s="129" t="s">
        <v>2202</v>
      </c>
      <c r="F24" s="120" t="s">
        <v>3493</v>
      </c>
      <c r="G24" s="120" t="s">
        <v>3493</v>
      </c>
      <c r="H24" s="121">
        <v>311.48</v>
      </c>
      <c r="I24" s="130">
        <v>45012</v>
      </c>
      <c r="J24" s="130">
        <v>45012</v>
      </c>
      <c r="K24" s="121">
        <v>311.48</v>
      </c>
    </row>
    <row r="25" spans="1:11" ht="28.8">
      <c r="A25" s="128" t="s">
        <v>3494</v>
      </c>
      <c r="B25" s="129">
        <v>80006030888</v>
      </c>
      <c r="C25" s="133" t="s">
        <v>3447</v>
      </c>
      <c r="D25" s="128" t="s">
        <v>3448</v>
      </c>
      <c r="E25" s="129" t="s">
        <v>2202</v>
      </c>
      <c r="F25" s="120" t="s">
        <v>3493</v>
      </c>
      <c r="G25" s="120" t="s">
        <v>3493</v>
      </c>
      <c r="H25" s="121">
        <v>295.08</v>
      </c>
      <c r="I25" s="130">
        <v>45190</v>
      </c>
      <c r="J25" s="130">
        <v>45190</v>
      </c>
      <c r="K25" s="121">
        <v>295.08</v>
      </c>
    </row>
    <row r="26" spans="1:11" ht="28.8">
      <c r="A26" s="128" t="s">
        <v>3495</v>
      </c>
      <c r="B26" s="129">
        <v>80006030888</v>
      </c>
      <c r="C26" s="133" t="s">
        <v>3447</v>
      </c>
      <c r="D26" s="128" t="s">
        <v>3496</v>
      </c>
      <c r="E26" s="129" t="s">
        <v>2202</v>
      </c>
      <c r="F26" s="120" t="s">
        <v>3493</v>
      </c>
      <c r="G26" s="120" t="s">
        <v>3493</v>
      </c>
      <c r="H26" s="121">
        <v>278.69</v>
      </c>
      <c r="I26" s="130">
        <v>45215</v>
      </c>
      <c r="J26" s="130">
        <v>45215</v>
      </c>
      <c r="K26" s="121">
        <v>278.69</v>
      </c>
    </row>
    <row r="27" spans="1:11" ht="28.8">
      <c r="A27" s="131" t="s">
        <v>3497</v>
      </c>
      <c r="B27" s="129">
        <v>80006030888</v>
      </c>
      <c r="C27" s="133" t="s">
        <v>3447</v>
      </c>
      <c r="D27" s="128" t="s">
        <v>3498</v>
      </c>
      <c r="E27" s="129" t="s">
        <v>2202</v>
      </c>
      <c r="F27" s="120" t="s">
        <v>3499</v>
      </c>
      <c r="G27" s="120" t="s">
        <v>3499</v>
      </c>
      <c r="H27" s="121">
        <v>27.7</v>
      </c>
      <c r="I27" s="130">
        <v>45005</v>
      </c>
      <c r="J27" s="130">
        <v>45005</v>
      </c>
      <c r="K27" s="121">
        <v>27.7</v>
      </c>
    </row>
    <row r="28" spans="1:11" ht="28.8">
      <c r="A28" s="131" t="s">
        <v>3500</v>
      </c>
      <c r="B28" s="129">
        <v>80006030888</v>
      </c>
      <c r="C28" s="133" t="s">
        <v>3447</v>
      </c>
      <c r="D28" s="128" t="s">
        <v>3498</v>
      </c>
      <c r="E28" s="129" t="s">
        <v>2202</v>
      </c>
      <c r="F28" s="120" t="s">
        <v>3499</v>
      </c>
      <c r="G28" s="120" t="s">
        <v>3499</v>
      </c>
      <c r="H28" s="121">
        <v>18.850000000000001</v>
      </c>
      <c r="I28" s="130">
        <v>45000</v>
      </c>
      <c r="J28" s="130">
        <v>45000</v>
      </c>
      <c r="K28" s="121">
        <v>18.850000000000001</v>
      </c>
    </row>
    <row r="29" spans="1:11" ht="28.8">
      <c r="A29" s="128" t="s">
        <v>3501</v>
      </c>
      <c r="B29" s="129">
        <v>80006030888</v>
      </c>
      <c r="C29" s="133" t="s">
        <v>3447</v>
      </c>
      <c r="D29" s="128" t="s">
        <v>3502</v>
      </c>
      <c r="E29" s="129" t="s">
        <v>2202</v>
      </c>
      <c r="F29" s="120" t="s">
        <v>3503</v>
      </c>
      <c r="G29" s="120" t="s">
        <v>3503</v>
      </c>
      <c r="H29" s="122">
        <v>1280</v>
      </c>
      <c r="I29" s="130">
        <v>45203</v>
      </c>
      <c r="J29" s="130">
        <v>45203</v>
      </c>
      <c r="K29" s="122">
        <v>1280</v>
      </c>
    </row>
    <row r="30" spans="1:11" ht="28.8">
      <c r="A30" s="128" t="s">
        <v>3504</v>
      </c>
      <c r="B30" s="129">
        <v>80006030888</v>
      </c>
      <c r="C30" s="133" t="s">
        <v>3447</v>
      </c>
      <c r="D30" s="128" t="s">
        <v>3505</v>
      </c>
      <c r="E30" s="129" t="s">
        <v>2202</v>
      </c>
      <c r="F30" s="120" t="s">
        <v>3506</v>
      </c>
      <c r="G30" s="120" t="s">
        <v>3506</v>
      </c>
      <c r="H30" s="121">
        <v>441</v>
      </c>
      <c r="I30" s="130">
        <v>45037</v>
      </c>
      <c r="J30" s="130">
        <v>45037</v>
      </c>
      <c r="K30" s="121">
        <v>441</v>
      </c>
    </row>
    <row r="31" spans="1:11" ht="28.8">
      <c r="A31" s="128" t="s">
        <v>3507</v>
      </c>
      <c r="B31" s="129">
        <v>80006030888</v>
      </c>
      <c r="C31" s="133" t="s">
        <v>3447</v>
      </c>
      <c r="D31" s="128" t="s">
        <v>3508</v>
      </c>
      <c r="E31" s="129" t="s">
        <v>2202</v>
      </c>
      <c r="F31" s="120" t="s">
        <v>3506</v>
      </c>
      <c r="G31" s="120" t="s">
        <v>3506</v>
      </c>
      <c r="H31" s="121">
        <v>286.69</v>
      </c>
      <c r="I31" s="130">
        <v>45258</v>
      </c>
      <c r="J31" s="130">
        <v>45258</v>
      </c>
      <c r="K31" s="121">
        <v>286.69</v>
      </c>
    </row>
    <row r="32" spans="1:11" ht="28.8">
      <c r="A32" s="128" t="s">
        <v>3507</v>
      </c>
      <c r="B32" s="129">
        <v>80006030888</v>
      </c>
      <c r="C32" s="133" t="s">
        <v>3447</v>
      </c>
      <c r="D32" s="128" t="s">
        <v>3509</v>
      </c>
      <c r="E32" s="129" t="s">
        <v>2202</v>
      </c>
      <c r="F32" s="120" t="s">
        <v>3506</v>
      </c>
      <c r="G32" s="120" t="s">
        <v>3506</v>
      </c>
      <c r="H32" s="122">
        <v>1007.31</v>
      </c>
      <c r="I32" s="130">
        <v>45258</v>
      </c>
      <c r="J32" s="130">
        <v>45258</v>
      </c>
      <c r="K32" s="122">
        <v>1007.31</v>
      </c>
    </row>
    <row r="33" spans="1:11" ht="28.8">
      <c r="A33" s="128" t="s">
        <v>3510</v>
      </c>
      <c r="B33" s="129">
        <v>80006030888</v>
      </c>
      <c r="C33" s="133" t="s">
        <v>3447</v>
      </c>
      <c r="D33" s="128" t="s">
        <v>3511</v>
      </c>
      <c r="E33" s="129" t="s">
        <v>2202</v>
      </c>
      <c r="F33" s="120" t="s">
        <v>3512</v>
      </c>
      <c r="G33" s="120" t="s">
        <v>3512</v>
      </c>
      <c r="H33" s="121">
        <v>167.2</v>
      </c>
      <c r="I33" s="130">
        <v>45083</v>
      </c>
      <c r="J33" s="130">
        <v>45083</v>
      </c>
      <c r="K33" s="121">
        <v>167.2</v>
      </c>
    </row>
    <row r="34" spans="1:11" ht="28.8">
      <c r="A34" s="128" t="s">
        <v>3513</v>
      </c>
      <c r="B34" s="129">
        <v>80006030888</v>
      </c>
      <c r="C34" s="133" t="s">
        <v>3447</v>
      </c>
      <c r="D34" s="128" t="s">
        <v>3514</v>
      </c>
      <c r="E34" s="129" t="s">
        <v>2202</v>
      </c>
      <c r="F34" s="120" t="s">
        <v>3512</v>
      </c>
      <c r="G34" s="120" t="s">
        <v>3512</v>
      </c>
      <c r="H34" s="122">
        <v>4708.3</v>
      </c>
      <c r="I34" s="130">
        <v>45001</v>
      </c>
      <c r="J34" s="130">
        <v>45001</v>
      </c>
      <c r="K34" s="122">
        <v>4708.3</v>
      </c>
    </row>
    <row r="35" spans="1:11" ht="28.8">
      <c r="A35" s="128" t="s">
        <v>3515</v>
      </c>
      <c r="B35" s="129">
        <v>80006030888</v>
      </c>
      <c r="C35" s="133" t="s">
        <v>3447</v>
      </c>
      <c r="D35" s="131" t="s">
        <v>3516</v>
      </c>
      <c r="E35" s="129" t="s">
        <v>2202</v>
      </c>
      <c r="F35" s="120" t="s">
        <v>3512</v>
      </c>
      <c r="G35" s="120" t="s">
        <v>3512</v>
      </c>
      <c r="H35" s="121">
        <v>248.4</v>
      </c>
      <c r="I35" s="130">
        <v>45065</v>
      </c>
      <c r="J35" s="130">
        <v>45065</v>
      </c>
      <c r="K35" s="121">
        <v>248.4</v>
      </c>
    </row>
    <row r="36" spans="1:11" ht="28.8">
      <c r="A36" s="128" t="s">
        <v>3517</v>
      </c>
      <c r="B36" s="129">
        <v>80006030888</v>
      </c>
      <c r="C36" s="133" t="s">
        <v>3447</v>
      </c>
      <c r="D36" s="131" t="s">
        <v>3518</v>
      </c>
      <c r="E36" s="129" t="s">
        <v>2202</v>
      </c>
      <c r="F36" s="120" t="s">
        <v>3512</v>
      </c>
      <c r="G36" s="120" t="s">
        <v>3512</v>
      </c>
      <c r="H36" s="122">
        <v>3934</v>
      </c>
      <c r="I36" s="130">
        <v>45062</v>
      </c>
      <c r="J36" s="130">
        <v>45062</v>
      </c>
      <c r="K36" s="122">
        <v>3934</v>
      </c>
    </row>
    <row r="37" spans="1:11" ht="28.8">
      <c r="A37" s="128" t="s">
        <v>3519</v>
      </c>
      <c r="B37" s="129">
        <v>80006030888</v>
      </c>
      <c r="C37" s="133" t="s">
        <v>3447</v>
      </c>
      <c r="D37" s="128" t="s">
        <v>3520</v>
      </c>
      <c r="E37" s="129" t="s">
        <v>2202</v>
      </c>
      <c r="F37" s="120" t="s">
        <v>3512</v>
      </c>
      <c r="G37" s="120" t="s">
        <v>3512</v>
      </c>
      <c r="H37" s="122">
        <v>4025</v>
      </c>
      <c r="I37" s="130">
        <v>45054</v>
      </c>
      <c r="J37" s="130">
        <v>45054</v>
      </c>
      <c r="K37" s="122">
        <v>4025</v>
      </c>
    </row>
    <row r="38" spans="1:11" ht="28.8">
      <c r="A38" s="128" t="s">
        <v>3521</v>
      </c>
      <c r="B38" s="129">
        <v>80006030888</v>
      </c>
      <c r="C38" s="133" t="s">
        <v>3447</v>
      </c>
      <c r="D38" s="128" t="s">
        <v>3522</v>
      </c>
      <c r="E38" s="129" t="s">
        <v>2202</v>
      </c>
      <c r="F38" s="120" t="s">
        <v>3512</v>
      </c>
      <c r="G38" s="120" t="s">
        <v>3512</v>
      </c>
      <c r="H38" s="121">
        <v>85</v>
      </c>
      <c r="I38" s="130">
        <v>45124</v>
      </c>
      <c r="J38" s="130">
        <v>45124</v>
      </c>
      <c r="K38" s="121">
        <v>85</v>
      </c>
    </row>
    <row r="39" spans="1:11" ht="28.8">
      <c r="A39" s="128" t="s">
        <v>3523</v>
      </c>
      <c r="B39" s="129">
        <v>80006030888</v>
      </c>
      <c r="C39" s="133" t="s">
        <v>3447</v>
      </c>
      <c r="D39" s="128" t="s">
        <v>3524</v>
      </c>
      <c r="E39" s="129" t="s">
        <v>2202</v>
      </c>
      <c r="F39" s="120" t="s">
        <v>3512</v>
      </c>
      <c r="G39" s="120" t="s">
        <v>3512</v>
      </c>
      <c r="H39" s="121">
        <v>295</v>
      </c>
      <c r="I39" s="130">
        <v>45077</v>
      </c>
      <c r="J39" s="130">
        <v>45077</v>
      </c>
      <c r="K39" s="121">
        <v>295</v>
      </c>
    </row>
    <row r="40" spans="1:11" ht="28.8">
      <c r="A40" s="128" t="s">
        <v>3525</v>
      </c>
      <c r="B40" s="129">
        <v>80006030888</v>
      </c>
      <c r="C40" s="133" t="s">
        <v>3447</v>
      </c>
      <c r="D40" s="128" t="s">
        <v>3526</v>
      </c>
      <c r="E40" s="129" t="s">
        <v>2202</v>
      </c>
      <c r="F40" s="120" t="s">
        <v>3527</v>
      </c>
      <c r="G40" s="120" t="s">
        <v>3527</v>
      </c>
      <c r="H40" s="122">
        <v>3588.8</v>
      </c>
      <c r="I40" s="130">
        <v>45197</v>
      </c>
      <c r="J40" s="130">
        <v>45197</v>
      </c>
      <c r="K40" s="122">
        <v>3588.8</v>
      </c>
    </row>
    <row r="41" spans="1:11" ht="28.8">
      <c r="A41" s="128" t="s">
        <v>3528</v>
      </c>
      <c r="B41" s="129">
        <v>80006030888</v>
      </c>
      <c r="C41" s="133" t="s">
        <v>3447</v>
      </c>
      <c r="D41" s="128" t="s">
        <v>3529</v>
      </c>
      <c r="E41" s="129" t="s">
        <v>2202</v>
      </c>
      <c r="F41" s="120" t="s">
        <v>3530</v>
      </c>
      <c r="G41" s="120" t="s">
        <v>3530</v>
      </c>
      <c r="H41" s="121">
        <v>144.85</v>
      </c>
      <c r="I41" s="130">
        <v>45198</v>
      </c>
      <c r="J41" s="130">
        <v>45198</v>
      </c>
      <c r="K41" s="121">
        <v>144.85</v>
      </c>
    </row>
    <row r="42" spans="1:11" ht="28.8">
      <c r="A42" s="128" t="s">
        <v>3531</v>
      </c>
      <c r="B42" s="129">
        <v>80006030888</v>
      </c>
      <c r="C42" s="133" t="s">
        <v>3447</v>
      </c>
      <c r="D42" s="128" t="s">
        <v>3532</v>
      </c>
      <c r="E42" s="129" t="s">
        <v>2202</v>
      </c>
      <c r="F42" s="120" t="s">
        <v>3530</v>
      </c>
      <c r="G42" s="120" t="s">
        <v>3530</v>
      </c>
      <c r="H42" s="121">
        <v>244.11</v>
      </c>
      <c r="I42" s="130">
        <v>45043</v>
      </c>
      <c r="J42" s="130">
        <v>45043</v>
      </c>
      <c r="K42" s="121">
        <v>244.11</v>
      </c>
    </row>
    <row r="43" spans="1:11" ht="28.8">
      <c r="A43" s="128" t="s">
        <v>3533</v>
      </c>
      <c r="B43" s="129">
        <v>80006030888</v>
      </c>
      <c r="C43" s="133" t="s">
        <v>3447</v>
      </c>
      <c r="D43" s="128" t="s">
        <v>3534</v>
      </c>
      <c r="E43" s="129" t="s">
        <v>2202</v>
      </c>
      <c r="F43" s="120" t="s">
        <v>3535</v>
      </c>
      <c r="G43" s="120" t="s">
        <v>3535</v>
      </c>
      <c r="H43" s="121">
        <v>135.91</v>
      </c>
      <c r="I43" s="130">
        <v>45148</v>
      </c>
      <c r="J43" s="130">
        <v>45148</v>
      </c>
      <c r="K43" s="121">
        <v>135.91</v>
      </c>
    </row>
    <row r="44" spans="1:11" ht="28.8">
      <c r="A44" s="128" t="s">
        <v>3536</v>
      </c>
      <c r="B44" s="129">
        <v>80006030888</v>
      </c>
      <c r="C44" s="133" t="s">
        <v>3447</v>
      </c>
      <c r="D44" s="128" t="s">
        <v>3537</v>
      </c>
      <c r="E44" s="129" t="s">
        <v>2202</v>
      </c>
      <c r="F44" s="120" t="s">
        <v>3538</v>
      </c>
      <c r="G44" s="120" t="s">
        <v>3538</v>
      </c>
      <c r="H44" s="121">
        <v>98.33</v>
      </c>
      <c r="I44" s="130">
        <v>45124</v>
      </c>
      <c r="J44" s="130">
        <v>45124</v>
      </c>
      <c r="K44" s="121">
        <v>98.33</v>
      </c>
    </row>
    <row r="45" spans="1:11" ht="28.8">
      <c r="A45" s="132">
        <v>9715042247</v>
      </c>
      <c r="B45" s="129">
        <v>80006030888</v>
      </c>
      <c r="C45" s="133" t="s">
        <v>3447</v>
      </c>
      <c r="D45" s="131" t="s">
        <v>2497</v>
      </c>
      <c r="E45" s="129" t="s">
        <v>3489</v>
      </c>
      <c r="F45" s="120" t="s">
        <v>3539</v>
      </c>
      <c r="G45" s="120" t="s">
        <v>3539</v>
      </c>
      <c r="H45" s="121">
        <v>70000</v>
      </c>
      <c r="I45" s="130">
        <v>45001</v>
      </c>
      <c r="J45" s="130">
        <v>45001</v>
      </c>
      <c r="K45" s="121">
        <v>18000</v>
      </c>
    </row>
    <row r="46" spans="1:11" ht="28.8">
      <c r="A46" s="128" t="s">
        <v>3540</v>
      </c>
      <c r="B46" s="129">
        <v>80006030888</v>
      </c>
      <c r="C46" s="133" t="s">
        <v>3447</v>
      </c>
      <c r="D46" s="128" t="s">
        <v>3541</v>
      </c>
      <c r="E46" s="129" t="s">
        <v>2202</v>
      </c>
      <c r="F46" s="120" t="s">
        <v>3542</v>
      </c>
      <c r="G46" s="120" t="s">
        <v>3542</v>
      </c>
      <c r="H46" s="121">
        <v>72.930000000000007</v>
      </c>
      <c r="I46" s="130">
        <v>45022</v>
      </c>
      <c r="J46" s="130">
        <v>45022</v>
      </c>
      <c r="K46" s="121">
        <v>72.930000000000007</v>
      </c>
    </row>
    <row r="47" spans="1:11" ht="28.8">
      <c r="A47" s="128" t="s">
        <v>3543</v>
      </c>
      <c r="B47" s="129">
        <v>80006030888</v>
      </c>
      <c r="C47" s="133" t="s">
        <v>3447</v>
      </c>
      <c r="D47" s="128" t="s">
        <v>3544</v>
      </c>
      <c r="E47" s="129" t="s">
        <v>2202</v>
      </c>
      <c r="F47" s="120" t="s">
        <v>3542</v>
      </c>
      <c r="G47" s="120" t="s">
        <v>3542</v>
      </c>
      <c r="H47" s="121">
        <v>39.83</v>
      </c>
      <c r="I47" s="130">
        <v>45072</v>
      </c>
      <c r="J47" s="130">
        <v>45072</v>
      </c>
      <c r="K47" s="121">
        <v>39.83</v>
      </c>
    </row>
    <row r="48" spans="1:11" ht="28.8">
      <c r="A48" s="128" t="s">
        <v>3545</v>
      </c>
      <c r="B48" s="129">
        <v>80006030888</v>
      </c>
      <c r="C48" s="133" t="s">
        <v>3447</v>
      </c>
      <c r="D48" s="128" t="s">
        <v>3546</v>
      </c>
      <c r="E48" s="129" t="s">
        <v>2202</v>
      </c>
      <c r="F48" s="120" t="s">
        <v>3542</v>
      </c>
      <c r="G48" s="120" t="s">
        <v>3542</v>
      </c>
      <c r="H48" s="121">
        <v>88.56</v>
      </c>
      <c r="I48" s="130">
        <v>45054</v>
      </c>
      <c r="J48" s="130">
        <v>45054</v>
      </c>
      <c r="K48" s="121">
        <v>88.56</v>
      </c>
    </row>
    <row r="49" spans="1:11" ht="28.8">
      <c r="A49" s="128" t="s">
        <v>3547</v>
      </c>
      <c r="B49" s="129">
        <v>80006030888</v>
      </c>
      <c r="C49" s="133" t="s">
        <v>3447</v>
      </c>
      <c r="D49" s="128" t="s">
        <v>3548</v>
      </c>
      <c r="E49" s="129" t="s">
        <v>2202</v>
      </c>
      <c r="F49" s="120" t="s">
        <v>3542</v>
      </c>
      <c r="G49" s="120" t="s">
        <v>3542</v>
      </c>
      <c r="H49" s="121">
        <v>77.040000000000006</v>
      </c>
      <c r="I49" s="130">
        <v>45177</v>
      </c>
      <c r="J49" s="130">
        <v>45177</v>
      </c>
      <c r="K49" s="121">
        <v>77.040000000000006</v>
      </c>
    </row>
    <row r="50" spans="1:11" ht="28.8">
      <c r="A50" s="128" t="s">
        <v>3549</v>
      </c>
      <c r="B50" s="129">
        <v>80006030888</v>
      </c>
      <c r="C50" s="133" t="s">
        <v>3447</v>
      </c>
      <c r="D50" s="128" t="s">
        <v>3550</v>
      </c>
      <c r="E50" s="129" t="s">
        <v>2202</v>
      </c>
      <c r="F50" s="120" t="s">
        <v>3542</v>
      </c>
      <c r="G50" s="120" t="s">
        <v>3542</v>
      </c>
      <c r="H50" s="121">
        <v>210</v>
      </c>
      <c r="I50" s="130">
        <v>44953</v>
      </c>
      <c r="J50" s="130">
        <v>44953</v>
      </c>
      <c r="K50" s="121">
        <v>210</v>
      </c>
    </row>
    <row r="51" spans="1:11" ht="28.8">
      <c r="A51" s="128" t="s">
        <v>3551</v>
      </c>
      <c r="B51" s="129">
        <v>80006030888</v>
      </c>
      <c r="C51" s="133" t="s">
        <v>3447</v>
      </c>
      <c r="D51" s="128" t="s">
        <v>3552</v>
      </c>
      <c r="E51" s="129" t="s">
        <v>2202</v>
      </c>
      <c r="F51" s="120" t="s">
        <v>3553</v>
      </c>
      <c r="G51" s="120" t="s">
        <v>3553</v>
      </c>
      <c r="H51" s="121">
        <v>320</v>
      </c>
      <c r="I51" s="130">
        <v>45098</v>
      </c>
      <c r="J51" s="130">
        <v>45098</v>
      </c>
      <c r="K51" s="121">
        <v>320</v>
      </c>
    </row>
    <row r="52" spans="1:11" ht="28.8">
      <c r="A52" s="128" t="s">
        <v>3554</v>
      </c>
      <c r="B52" s="129">
        <v>80006030888</v>
      </c>
      <c r="C52" s="133" t="s">
        <v>3447</v>
      </c>
      <c r="D52" s="128" t="s">
        <v>3555</v>
      </c>
      <c r="E52" s="129" t="s">
        <v>2202</v>
      </c>
      <c r="F52" s="120" t="s">
        <v>3556</v>
      </c>
      <c r="G52" s="120" t="s">
        <v>3556</v>
      </c>
      <c r="H52" s="121">
        <v>147.54</v>
      </c>
      <c r="I52" s="130">
        <v>45125</v>
      </c>
      <c r="J52" s="130">
        <v>45125</v>
      </c>
      <c r="K52" s="121">
        <v>147.54</v>
      </c>
    </row>
    <row r="53" spans="1:11" ht="28.8">
      <c r="A53" s="128" t="s">
        <v>3557</v>
      </c>
      <c r="B53" s="129">
        <v>80006030888</v>
      </c>
      <c r="C53" s="133" t="s">
        <v>3447</v>
      </c>
      <c r="D53" s="128" t="s">
        <v>3558</v>
      </c>
      <c r="E53" s="129" t="s">
        <v>3559</v>
      </c>
      <c r="F53" s="120" t="s">
        <v>3560</v>
      </c>
      <c r="G53" s="120" t="s">
        <v>3560</v>
      </c>
      <c r="H53" s="121">
        <v>11715</v>
      </c>
      <c r="I53" s="130">
        <v>44946</v>
      </c>
      <c r="J53" s="130">
        <v>44946</v>
      </c>
      <c r="K53" s="121">
        <v>11715</v>
      </c>
    </row>
    <row r="54" spans="1:11" ht="28.8">
      <c r="A54" s="128" t="s">
        <v>3561</v>
      </c>
      <c r="B54" s="129">
        <v>80006030888</v>
      </c>
      <c r="C54" s="133" t="s">
        <v>3447</v>
      </c>
      <c r="D54" s="128" t="s">
        <v>3562</v>
      </c>
      <c r="E54" s="129" t="s">
        <v>2202</v>
      </c>
      <c r="F54" s="120" t="s">
        <v>3563</v>
      </c>
      <c r="G54" s="120" t="s">
        <v>3563</v>
      </c>
      <c r="H54" s="122">
        <v>3170</v>
      </c>
      <c r="I54" s="130">
        <v>44995</v>
      </c>
      <c r="J54" s="130">
        <v>44995</v>
      </c>
      <c r="K54" s="122">
        <v>3170</v>
      </c>
    </row>
    <row r="55" spans="1:11" ht="28.8">
      <c r="A55" s="128" t="s">
        <v>3564</v>
      </c>
      <c r="B55" s="129">
        <v>80006030888</v>
      </c>
      <c r="C55" s="133" t="s">
        <v>3447</v>
      </c>
      <c r="D55" s="128" t="s">
        <v>3565</v>
      </c>
      <c r="E55" s="129" t="s">
        <v>2202</v>
      </c>
      <c r="F55" s="120" t="s">
        <v>3563</v>
      </c>
      <c r="G55" s="120" t="s">
        <v>3563</v>
      </c>
      <c r="H55" s="121">
        <v>174.44</v>
      </c>
      <c r="I55" s="130">
        <v>45070</v>
      </c>
      <c r="J55" s="130">
        <v>45070</v>
      </c>
      <c r="K55" s="121">
        <v>174.44</v>
      </c>
    </row>
    <row r="56" spans="1:11" ht="28.8">
      <c r="A56" s="128" t="s">
        <v>3566</v>
      </c>
      <c r="B56" s="129">
        <v>80006030888</v>
      </c>
      <c r="C56" s="133" t="s">
        <v>3447</v>
      </c>
      <c r="D56" s="128" t="s">
        <v>3567</v>
      </c>
      <c r="E56" s="129" t="s">
        <v>2202</v>
      </c>
      <c r="F56" s="120" t="s">
        <v>3563</v>
      </c>
      <c r="G56" s="120" t="s">
        <v>3563</v>
      </c>
      <c r="H56" s="122">
        <v>13563</v>
      </c>
      <c r="I56" s="130">
        <v>45048</v>
      </c>
      <c r="J56" s="130">
        <v>45048</v>
      </c>
      <c r="K56" s="122">
        <v>13563</v>
      </c>
    </row>
    <row r="57" spans="1:11" ht="28.8">
      <c r="A57" s="128" t="s">
        <v>3568</v>
      </c>
      <c r="B57" s="129">
        <v>80006030888</v>
      </c>
      <c r="C57" s="133" t="s">
        <v>3447</v>
      </c>
      <c r="D57" s="128" t="s">
        <v>3569</v>
      </c>
      <c r="E57" s="129" t="s">
        <v>2202</v>
      </c>
      <c r="F57" s="120" t="s">
        <v>3570</v>
      </c>
      <c r="G57" s="120" t="s">
        <v>3570</v>
      </c>
      <c r="H57" s="121">
        <v>458.18</v>
      </c>
      <c r="I57" s="130">
        <v>44981</v>
      </c>
      <c r="J57" s="130">
        <v>44981</v>
      </c>
      <c r="K57" s="121">
        <v>458.18</v>
      </c>
    </row>
    <row r="58" spans="1:11" ht="28.8">
      <c r="A58" s="128" t="s">
        <v>3571</v>
      </c>
      <c r="B58" s="129">
        <v>80006030888</v>
      </c>
      <c r="C58" s="133" t="s">
        <v>3447</v>
      </c>
      <c r="D58" s="128" t="s">
        <v>3572</v>
      </c>
      <c r="E58" s="129" t="s">
        <v>2202</v>
      </c>
      <c r="F58" s="120" t="s">
        <v>3570</v>
      </c>
      <c r="G58" s="120" t="s">
        <v>3570</v>
      </c>
      <c r="H58" s="121">
        <v>317.93</v>
      </c>
      <c r="I58" s="130">
        <v>45083</v>
      </c>
      <c r="J58" s="130">
        <v>45083</v>
      </c>
      <c r="K58" s="121">
        <v>317.93</v>
      </c>
    </row>
    <row r="59" spans="1:11" ht="28.8">
      <c r="A59" s="128" t="s">
        <v>3573</v>
      </c>
      <c r="B59" s="129">
        <v>80006030888</v>
      </c>
      <c r="C59" s="133" t="s">
        <v>3447</v>
      </c>
      <c r="D59" s="128" t="s">
        <v>3574</v>
      </c>
      <c r="E59" s="129" t="s">
        <v>2202</v>
      </c>
      <c r="F59" s="120" t="s">
        <v>3575</v>
      </c>
      <c r="G59" s="120" t="s">
        <v>3575</v>
      </c>
      <c r="H59" s="121">
        <v>722.17</v>
      </c>
      <c r="I59" s="130">
        <v>45000</v>
      </c>
      <c r="J59" s="130">
        <v>45000</v>
      </c>
      <c r="K59" s="121">
        <v>722.17</v>
      </c>
    </row>
    <row r="60" spans="1:11" ht="28.8">
      <c r="A60" s="128" t="s">
        <v>3576</v>
      </c>
      <c r="B60" s="129">
        <v>80006030888</v>
      </c>
      <c r="C60" s="133" t="s">
        <v>3447</v>
      </c>
      <c r="D60" s="128" t="s">
        <v>3577</v>
      </c>
      <c r="E60" s="129" t="s">
        <v>2202</v>
      </c>
      <c r="F60" s="120" t="s">
        <v>3575</v>
      </c>
      <c r="G60" s="120" t="s">
        <v>3575</v>
      </c>
      <c r="H60" s="121">
        <v>68.36</v>
      </c>
      <c r="I60" s="130">
        <v>45075</v>
      </c>
      <c r="J60" s="130">
        <v>45075</v>
      </c>
      <c r="K60" s="121">
        <v>68.36</v>
      </c>
    </row>
    <row r="61" spans="1:11" ht="28.8">
      <c r="A61" s="128" t="s">
        <v>3578</v>
      </c>
      <c r="B61" s="129">
        <v>80006030888</v>
      </c>
      <c r="C61" s="133" t="s">
        <v>3447</v>
      </c>
      <c r="D61" s="128" t="s">
        <v>3579</v>
      </c>
      <c r="E61" s="129" t="s">
        <v>2202</v>
      </c>
      <c r="F61" s="120" t="s">
        <v>3575</v>
      </c>
      <c r="G61" s="120" t="s">
        <v>3575</v>
      </c>
      <c r="H61" s="121">
        <v>888.67</v>
      </c>
      <c r="I61" s="130">
        <v>45250</v>
      </c>
      <c r="J61" s="130">
        <v>45250</v>
      </c>
      <c r="K61" s="121">
        <v>888.67</v>
      </c>
    </row>
    <row r="62" spans="1:11" ht="28.8">
      <c r="A62" s="128" t="s">
        <v>3580</v>
      </c>
      <c r="B62" s="129">
        <v>80006030888</v>
      </c>
      <c r="C62" s="133" t="s">
        <v>3447</v>
      </c>
      <c r="D62" s="128" t="s">
        <v>3581</v>
      </c>
      <c r="E62" s="129" t="s">
        <v>2202</v>
      </c>
      <c r="F62" s="120" t="s">
        <v>3582</v>
      </c>
      <c r="G62" s="120" t="s">
        <v>3582</v>
      </c>
      <c r="H62" s="121">
        <v>219.2</v>
      </c>
      <c r="I62" s="130">
        <v>45034</v>
      </c>
      <c r="J62" s="130">
        <v>45034</v>
      </c>
      <c r="K62" s="121">
        <v>219.2</v>
      </c>
    </row>
    <row r="63" spans="1:11" ht="28.8">
      <c r="A63" s="131" t="s">
        <v>3583</v>
      </c>
      <c r="B63" s="129">
        <v>80006030888</v>
      </c>
      <c r="C63" s="133" t="s">
        <v>3447</v>
      </c>
      <c r="D63" s="128" t="s">
        <v>3584</v>
      </c>
      <c r="E63" s="129" t="s">
        <v>2202</v>
      </c>
      <c r="F63" s="120" t="s">
        <v>3585</v>
      </c>
      <c r="G63" s="120" t="s">
        <v>3585</v>
      </c>
      <c r="H63" s="121">
        <v>595</v>
      </c>
      <c r="I63" s="130">
        <v>44941</v>
      </c>
      <c r="J63" s="130">
        <v>44941</v>
      </c>
      <c r="K63" s="121">
        <v>595</v>
      </c>
    </row>
    <row r="64" spans="1:11" ht="28.8">
      <c r="A64" s="128" t="s">
        <v>3586</v>
      </c>
      <c r="B64" s="129">
        <v>80006030888</v>
      </c>
      <c r="C64" s="133" t="s">
        <v>3447</v>
      </c>
      <c r="D64" s="128" t="s">
        <v>3587</v>
      </c>
      <c r="E64" s="129" t="s">
        <v>2202</v>
      </c>
      <c r="F64" s="120" t="s">
        <v>3585</v>
      </c>
      <c r="G64" s="120" t="s">
        <v>3585</v>
      </c>
      <c r="H64" s="121">
        <v>727.64</v>
      </c>
      <c r="I64" s="130">
        <v>45021</v>
      </c>
      <c r="J64" s="130">
        <v>45021</v>
      </c>
      <c r="K64" s="121">
        <v>727.64</v>
      </c>
    </row>
    <row r="65" spans="1:11" ht="28.8">
      <c r="A65" s="128" t="s">
        <v>3588</v>
      </c>
      <c r="B65" s="129">
        <v>80006030888</v>
      </c>
      <c r="C65" s="133" t="s">
        <v>3447</v>
      </c>
      <c r="D65" s="128" t="s">
        <v>3589</v>
      </c>
      <c r="E65" s="129" t="s">
        <v>2202</v>
      </c>
      <c r="F65" s="120" t="s">
        <v>3585</v>
      </c>
      <c r="G65" s="120" t="s">
        <v>3585</v>
      </c>
      <c r="H65" s="121">
        <v>594.51</v>
      </c>
      <c r="I65" s="130">
        <v>45176</v>
      </c>
      <c r="J65" s="130">
        <v>45176</v>
      </c>
      <c r="K65" s="121">
        <v>594.51</v>
      </c>
    </row>
    <row r="66" spans="1:11" ht="28.8">
      <c r="A66" s="128" t="s">
        <v>3590</v>
      </c>
      <c r="B66" s="129">
        <v>80006030888</v>
      </c>
      <c r="C66" s="133" t="s">
        <v>3447</v>
      </c>
      <c r="D66" s="128" t="s">
        <v>3591</v>
      </c>
      <c r="E66" s="129" t="s">
        <v>2202</v>
      </c>
      <c r="F66" s="120" t="s">
        <v>3585</v>
      </c>
      <c r="G66" s="120" t="s">
        <v>3585</v>
      </c>
      <c r="H66" s="121">
        <v>530</v>
      </c>
      <c r="I66" s="130">
        <v>45091</v>
      </c>
      <c r="J66" s="130">
        <v>45091</v>
      </c>
      <c r="K66" s="121">
        <v>530</v>
      </c>
    </row>
    <row r="67" spans="1:11" ht="28.8">
      <c r="A67" s="128" t="s">
        <v>3592</v>
      </c>
      <c r="B67" s="129">
        <v>80006030888</v>
      </c>
      <c r="C67" s="133" t="s">
        <v>3447</v>
      </c>
      <c r="D67" s="128" t="s">
        <v>3589</v>
      </c>
      <c r="E67" s="129" t="s">
        <v>2202</v>
      </c>
      <c r="F67" s="120" t="s">
        <v>3585</v>
      </c>
      <c r="G67" s="120" t="s">
        <v>3585</v>
      </c>
      <c r="H67" s="121">
        <v>660</v>
      </c>
      <c r="I67" s="130">
        <v>45092</v>
      </c>
      <c r="J67" s="130">
        <v>45092</v>
      </c>
      <c r="K67" s="121">
        <v>660</v>
      </c>
    </row>
    <row r="68" spans="1:11" ht="28.8">
      <c r="A68" s="128" t="s">
        <v>3593</v>
      </c>
      <c r="B68" s="129">
        <v>80006030888</v>
      </c>
      <c r="C68" s="133" t="s">
        <v>3447</v>
      </c>
      <c r="D68" s="128" t="s">
        <v>3594</v>
      </c>
      <c r="E68" s="129" t="s">
        <v>2202</v>
      </c>
      <c r="F68" s="120" t="s">
        <v>3595</v>
      </c>
      <c r="G68" s="120" t="s">
        <v>3595</v>
      </c>
      <c r="H68" s="121">
        <v>489.3</v>
      </c>
      <c r="I68" s="130">
        <v>45203</v>
      </c>
      <c r="J68" s="130">
        <v>45203</v>
      </c>
      <c r="K68" s="121">
        <v>489.3</v>
      </c>
    </row>
    <row r="69" spans="1:11" ht="28.8">
      <c r="A69" s="128" t="s">
        <v>3596</v>
      </c>
      <c r="B69" s="129">
        <v>80006030888</v>
      </c>
      <c r="C69" s="133" t="s">
        <v>3447</v>
      </c>
      <c r="D69" s="128" t="s">
        <v>3597</v>
      </c>
      <c r="E69" s="129" t="s">
        <v>2202</v>
      </c>
      <c r="F69" s="120" t="s">
        <v>3595</v>
      </c>
      <c r="G69" s="120" t="s">
        <v>3595</v>
      </c>
      <c r="H69" s="121">
        <v>358</v>
      </c>
      <c r="I69" s="130">
        <v>45203</v>
      </c>
      <c r="J69" s="130">
        <v>45203</v>
      </c>
      <c r="K69" s="121">
        <v>358</v>
      </c>
    </row>
    <row r="70" spans="1:11" ht="28.8">
      <c r="A70" s="128" t="s">
        <v>3598</v>
      </c>
      <c r="B70" s="129">
        <v>80006030888</v>
      </c>
      <c r="C70" s="133" t="s">
        <v>3447</v>
      </c>
      <c r="D70" s="128" t="s">
        <v>3599</v>
      </c>
      <c r="E70" s="129" t="s">
        <v>2202</v>
      </c>
      <c r="F70" s="120" t="s">
        <v>3600</v>
      </c>
      <c r="G70" s="120" t="s">
        <v>3600</v>
      </c>
      <c r="H70" s="121">
        <v>306</v>
      </c>
      <c r="I70" s="130">
        <v>44981</v>
      </c>
      <c r="J70" s="130">
        <v>44981</v>
      </c>
      <c r="K70" s="121">
        <v>306</v>
      </c>
    </row>
    <row r="71" spans="1:11" ht="28.8">
      <c r="A71" s="128" t="s">
        <v>3601</v>
      </c>
      <c r="B71" s="129">
        <v>80006030888</v>
      </c>
      <c r="C71" s="133" t="s">
        <v>3447</v>
      </c>
      <c r="D71" s="128" t="s">
        <v>3602</v>
      </c>
      <c r="E71" s="129" t="s">
        <v>2202</v>
      </c>
      <c r="F71" s="120" t="s">
        <v>3603</v>
      </c>
      <c r="G71" s="120" t="s">
        <v>3603</v>
      </c>
      <c r="H71" s="121">
        <v>155.82</v>
      </c>
      <c r="I71" s="130">
        <v>45211</v>
      </c>
      <c r="J71" s="130">
        <v>45211</v>
      </c>
      <c r="K71" s="121">
        <v>155.82</v>
      </c>
    </row>
    <row r="72" spans="1:11" ht="28.8">
      <c r="A72" s="128" t="s">
        <v>3604</v>
      </c>
      <c r="B72" s="129">
        <v>80006030888</v>
      </c>
      <c r="C72" s="133" t="s">
        <v>3447</v>
      </c>
      <c r="D72" s="128" t="s">
        <v>3602</v>
      </c>
      <c r="E72" s="129" t="s">
        <v>2202</v>
      </c>
      <c r="F72" s="120" t="s">
        <v>3603</v>
      </c>
      <c r="G72" s="120" t="s">
        <v>3603</v>
      </c>
      <c r="H72" s="121">
        <v>262.12</v>
      </c>
      <c r="I72" s="130">
        <v>44978</v>
      </c>
      <c r="J72" s="130">
        <v>44978</v>
      </c>
      <c r="K72" s="121">
        <v>262.12</v>
      </c>
    </row>
    <row r="73" spans="1:11" ht="28.8">
      <c r="A73" s="131" t="s">
        <v>3605</v>
      </c>
      <c r="B73" s="129">
        <v>80006030888</v>
      </c>
      <c r="C73" s="133" t="s">
        <v>3447</v>
      </c>
      <c r="D73" s="128" t="s">
        <v>3602</v>
      </c>
      <c r="E73" s="129" t="s">
        <v>2202</v>
      </c>
      <c r="F73" s="120" t="s">
        <v>3603</v>
      </c>
      <c r="G73" s="120" t="s">
        <v>3603</v>
      </c>
      <c r="H73" s="121">
        <v>174.85</v>
      </c>
      <c r="I73" s="130">
        <v>45062</v>
      </c>
      <c r="J73" s="130">
        <v>45062</v>
      </c>
      <c r="K73" s="121">
        <v>174.85</v>
      </c>
    </row>
    <row r="74" spans="1:11" ht="28.8">
      <c r="A74" s="128" t="s">
        <v>3606</v>
      </c>
      <c r="B74" s="129">
        <v>80006030888</v>
      </c>
      <c r="C74" s="133" t="s">
        <v>3447</v>
      </c>
      <c r="D74" s="128" t="s">
        <v>3607</v>
      </c>
      <c r="E74" s="129" t="s">
        <v>2202</v>
      </c>
      <c r="F74" s="120" t="s">
        <v>3608</v>
      </c>
      <c r="G74" s="120" t="s">
        <v>3608</v>
      </c>
      <c r="H74" s="122">
        <v>1938</v>
      </c>
      <c r="I74" s="130">
        <v>44980</v>
      </c>
      <c r="J74" s="130">
        <v>44980</v>
      </c>
      <c r="K74" s="122">
        <v>1938</v>
      </c>
    </row>
    <row r="75" spans="1:11" ht="28.8">
      <c r="A75" s="128" t="s">
        <v>3609</v>
      </c>
      <c r="B75" s="129">
        <v>80006030888</v>
      </c>
      <c r="C75" s="133" t="s">
        <v>3447</v>
      </c>
      <c r="D75" s="128" t="s">
        <v>3610</v>
      </c>
      <c r="E75" s="129" t="s">
        <v>2202</v>
      </c>
      <c r="F75" s="120" t="s">
        <v>3608</v>
      </c>
      <c r="G75" s="120" t="s">
        <v>3608</v>
      </c>
      <c r="H75" s="122">
        <v>10000</v>
      </c>
      <c r="I75" s="130">
        <v>45124</v>
      </c>
      <c r="J75" s="130">
        <v>45124</v>
      </c>
      <c r="K75" s="122">
        <v>10000</v>
      </c>
    </row>
    <row r="76" spans="1:11" ht="28.8">
      <c r="A76" s="131" t="s">
        <v>3611</v>
      </c>
      <c r="B76" s="129">
        <v>80006030888</v>
      </c>
      <c r="C76" s="133" t="s">
        <v>3447</v>
      </c>
      <c r="D76" s="128" t="s">
        <v>3612</v>
      </c>
      <c r="E76" s="129" t="s">
        <v>2202</v>
      </c>
      <c r="F76" s="120" t="s">
        <v>3608</v>
      </c>
      <c r="G76" s="120" t="s">
        <v>3608</v>
      </c>
      <c r="H76" s="122">
        <v>2670</v>
      </c>
      <c r="I76" s="130">
        <v>45125</v>
      </c>
      <c r="J76" s="130">
        <v>45125</v>
      </c>
      <c r="K76" s="122">
        <v>2670</v>
      </c>
    </row>
    <row r="77" spans="1:11" ht="28.8">
      <c r="A77" s="131" t="s">
        <v>3613</v>
      </c>
      <c r="B77" s="129">
        <v>80006030888</v>
      </c>
      <c r="C77" s="133" t="s">
        <v>3447</v>
      </c>
      <c r="D77" s="128" t="s">
        <v>3612</v>
      </c>
      <c r="E77" s="129" t="s">
        <v>2202</v>
      </c>
      <c r="F77" s="120" t="s">
        <v>3608</v>
      </c>
      <c r="G77" s="120" t="s">
        <v>3608</v>
      </c>
      <c r="H77" s="122">
        <v>2610</v>
      </c>
      <c r="I77" s="130">
        <v>45140</v>
      </c>
      <c r="J77" s="130">
        <v>45140</v>
      </c>
      <c r="K77" s="122">
        <v>2610</v>
      </c>
    </row>
    <row r="78" spans="1:11" ht="28.8">
      <c r="A78" s="128" t="s">
        <v>3614</v>
      </c>
      <c r="B78" s="129">
        <v>80006030888</v>
      </c>
      <c r="C78" s="133" t="s">
        <v>3447</v>
      </c>
      <c r="D78" s="128" t="s">
        <v>3615</v>
      </c>
      <c r="E78" s="129" t="s">
        <v>2202</v>
      </c>
      <c r="F78" s="120" t="s">
        <v>3616</v>
      </c>
      <c r="G78" s="120" t="s">
        <v>3616</v>
      </c>
      <c r="H78" s="122">
        <v>1759.95</v>
      </c>
      <c r="I78" s="130">
        <v>45111</v>
      </c>
      <c r="J78" s="130">
        <v>45111</v>
      </c>
      <c r="K78" s="122">
        <v>1759.95</v>
      </c>
    </row>
    <row r="79" spans="1:11" ht="28.8">
      <c r="A79" s="128" t="s">
        <v>3617</v>
      </c>
      <c r="B79" s="129">
        <v>80006030888</v>
      </c>
      <c r="C79" s="133" t="s">
        <v>3447</v>
      </c>
      <c r="D79" s="128" t="s">
        <v>3618</v>
      </c>
      <c r="E79" s="129" t="s">
        <v>2202</v>
      </c>
      <c r="F79" s="120" t="s">
        <v>3616</v>
      </c>
      <c r="G79" s="120" t="s">
        <v>3616</v>
      </c>
      <c r="H79" s="121">
        <v>810</v>
      </c>
      <c r="I79" s="130">
        <v>45211</v>
      </c>
      <c r="J79" s="130">
        <v>45211</v>
      </c>
      <c r="K79" s="121">
        <v>810</v>
      </c>
    </row>
    <row r="80" spans="1:11" ht="28.8">
      <c r="A80" s="128" t="s">
        <v>3619</v>
      </c>
      <c r="B80" s="129">
        <v>80006030888</v>
      </c>
      <c r="C80" s="133" t="s">
        <v>3447</v>
      </c>
      <c r="D80" s="128" t="s">
        <v>3620</v>
      </c>
      <c r="E80" s="129" t="s">
        <v>2202</v>
      </c>
      <c r="F80" s="120" t="s">
        <v>3621</v>
      </c>
      <c r="G80" s="120" t="s">
        <v>3621</v>
      </c>
      <c r="H80" s="121">
        <v>3100</v>
      </c>
      <c r="I80" s="130">
        <v>44942</v>
      </c>
      <c r="J80" s="130">
        <v>44942</v>
      </c>
      <c r="K80" s="121">
        <v>3100</v>
      </c>
    </row>
    <row r="81" spans="1:11" ht="28.8">
      <c r="A81" s="131" t="s">
        <v>3622</v>
      </c>
      <c r="B81" s="129">
        <v>80006030888</v>
      </c>
      <c r="C81" s="133" t="s">
        <v>3447</v>
      </c>
      <c r="D81" s="128" t="s">
        <v>3623</v>
      </c>
      <c r="E81" s="129" t="s">
        <v>3624</v>
      </c>
      <c r="F81" s="120" t="s">
        <v>3625</v>
      </c>
      <c r="G81" s="120" t="s">
        <v>3625</v>
      </c>
      <c r="H81" s="121">
        <v>1049.5999999999999</v>
      </c>
      <c r="I81" s="130">
        <v>45051</v>
      </c>
      <c r="J81" s="130">
        <v>45051</v>
      </c>
      <c r="K81" s="121">
        <v>1049.5999999999999</v>
      </c>
    </row>
    <row r="82" spans="1:11" ht="28.8">
      <c r="A82" s="131" t="s">
        <v>3626</v>
      </c>
      <c r="B82" s="129">
        <v>80006030888</v>
      </c>
      <c r="C82" s="133" t="s">
        <v>3447</v>
      </c>
      <c r="D82" s="128" t="s">
        <v>3627</v>
      </c>
      <c r="E82" s="129" t="s">
        <v>2202</v>
      </c>
      <c r="F82" s="120" t="s">
        <v>3628</v>
      </c>
      <c r="G82" s="120" t="s">
        <v>3628</v>
      </c>
      <c r="H82" s="121">
        <v>1760</v>
      </c>
      <c r="I82" s="130">
        <v>45062</v>
      </c>
      <c r="J82" s="130">
        <v>45062</v>
      </c>
      <c r="K82" s="121">
        <v>0</v>
      </c>
    </row>
    <row r="83" spans="1:11" ht="28.8">
      <c r="A83" s="129" t="s">
        <v>3629</v>
      </c>
      <c r="B83" s="129">
        <v>80006030888</v>
      </c>
      <c r="C83" s="133" t="s">
        <v>3447</v>
      </c>
      <c r="D83" s="129" t="s">
        <v>3630</v>
      </c>
      <c r="E83" s="129" t="s">
        <v>2202</v>
      </c>
      <c r="F83" s="133" t="s">
        <v>3631</v>
      </c>
      <c r="G83" s="133" t="s">
        <v>3631</v>
      </c>
      <c r="H83" s="129">
        <v>216.29</v>
      </c>
      <c r="I83" s="134">
        <v>45272</v>
      </c>
      <c r="J83" s="134">
        <v>45272</v>
      </c>
      <c r="K83" s="129">
        <v>216.29</v>
      </c>
    </row>
    <row r="84" spans="1:11" ht="28.8">
      <c r="A84" s="129" t="s">
        <v>3632</v>
      </c>
      <c r="B84" s="129">
        <v>80006030888</v>
      </c>
      <c r="C84" s="133" t="s">
        <v>3447</v>
      </c>
      <c r="D84" s="129" t="s">
        <v>3633</v>
      </c>
      <c r="E84" s="129" t="s">
        <v>2202</v>
      </c>
      <c r="F84" s="133" t="s">
        <v>3634</v>
      </c>
      <c r="G84" s="133" t="s">
        <v>3634</v>
      </c>
      <c r="H84" s="129">
        <v>590.16</v>
      </c>
      <c r="I84" s="134">
        <v>45280</v>
      </c>
      <c r="J84" s="134">
        <v>45280</v>
      </c>
      <c r="K84" s="129">
        <v>590.16</v>
      </c>
    </row>
    <row r="85" spans="1:11" ht="28.8">
      <c r="A85" s="129" t="s">
        <v>3635</v>
      </c>
      <c r="B85" s="129">
        <v>80006030888</v>
      </c>
      <c r="C85" s="133" t="s">
        <v>3447</v>
      </c>
      <c r="D85" s="129" t="s">
        <v>3636</v>
      </c>
      <c r="E85" s="129" t="s">
        <v>2202</v>
      </c>
      <c r="F85" s="133" t="s">
        <v>3637</v>
      </c>
      <c r="G85" s="133" t="s">
        <v>3637</v>
      </c>
      <c r="H85" s="129">
        <v>777.5</v>
      </c>
      <c r="I85" s="134">
        <v>45282</v>
      </c>
      <c r="J85" s="134">
        <v>45282</v>
      </c>
      <c r="K85" s="129">
        <v>777.5</v>
      </c>
    </row>
    <row r="86" spans="1:11" ht="28.8">
      <c r="A86" s="129" t="s">
        <v>3638</v>
      </c>
      <c r="B86" s="129">
        <v>80006030888</v>
      </c>
      <c r="C86" s="133" t="s">
        <v>3447</v>
      </c>
      <c r="D86" s="129" t="s">
        <v>3639</v>
      </c>
      <c r="E86" s="129" t="s">
        <v>2202</v>
      </c>
      <c r="F86" s="133" t="s">
        <v>3637</v>
      </c>
      <c r="G86" s="133" t="s">
        <v>3637</v>
      </c>
      <c r="H86" s="129">
        <v>131.82</v>
      </c>
      <c r="I86" s="134">
        <v>45281</v>
      </c>
      <c r="J86" s="134">
        <v>45281</v>
      </c>
      <c r="K86" s="129">
        <v>131.82</v>
      </c>
    </row>
    <row r="87" spans="1:11" ht="28.8">
      <c r="A87" s="129" t="s">
        <v>3640</v>
      </c>
      <c r="B87" s="129">
        <v>80006030888</v>
      </c>
      <c r="C87" s="133" t="s">
        <v>3447</v>
      </c>
      <c r="D87" s="129" t="s">
        <v>3641</v>
      </c>
      <c r="E87" s="129" t="s">
        <v>2202</v>
      </c>
      <c r="F87" s="133" t="s">
        <v>3642</v>
      </c>
      <c r="G87" s="133" t="s">
        <v>3642</v>
      </c>
      <c r="H87" s="129">
        <v>390.3</v>
      </c>
      <c r="I87" s="134">
        <v>45278</v>
      </c>
      <c r="J87" s="134">
        <v>45278</v>
      </c>
      <c r="K87" s="129">
        <v>390.3</v>
      </c>
    </row>
    <row r="88" spans="1:11" ht="43.2">
      <c r="A88" s="129" t="s">
        <v>3643</v>
      </c>
      <c r="B88" s="129">
        <v>80006030888</v>
      </c>
      <c r="C88" s="133" t="s">
        <v>3447</v>
      </c>
      <c r="D88" s="129" t="s">
        <v>3644</v>
      </c>
      <c r="E88" s="129" t="s">
        <v>2202</v>
      </c>
      <c r="F88" s="133" t="s">
        <v>3645</v>
      </c>
      <c r="G88" s="133" t="s">
        <v>3646</v>
      </c>
      <c r="H88" s="129">
        <v>15841.39</v>
      </c>
      <c r="I88" s="134">
        <v>45260</v>
      </c>
      <c r="J88" s="134">
        <v>45260</v>
      </c>
      <c r="K88" s="129">
        <v>15841.39</v>
      </c>
    </row>
    <row r="89" spans="1:11" ht="28.8">
      <c r="A89" s="129" t="s">
        <v>3647</v>
      </c>
      <c r="B89" s="129">
        <v>80006030888</v>
      </c>
      <c r="C89" s="133" t="s">
        <v>3447</v>
      </c>
      <c r="D89" s="129" t="s">
        <v>3648</v>
      </c>
      <c r="E89" s="129" t="s">
        <v>2202</v>
      </c>
      <c r="F89" s="133" t="s">
        <v>3631</v>
      </c>
      <c r="G89" s="133" t="s">
        <v>3631</v>
      </c>
      <c r="H89" s="129">
        <v>6322.47</v>
      </c>
      <c r="I89" s="134">
        <v>45288</v>
      </c>
      <c r="J89" s="134">
        <v>45291</v>
      </c>
      <c r="K89" s="129"/>
    </row>
    <row r="90" spans="1:11" ht="28.8">
      <c r="A90" s="123" t="s">
        <v>3649</v>
      </c>
      <c r="B90" s="129">
        <v>80006030888</v>
      </c>
      <c r="C90" s="133" t="s">
        <v>3447</v>
      </c>
      <c r="D90" s="123" t="s">
        <v>3650</v>
      </c>
      <c r="E90" s="129" t="s">
        <v>2202</v>
      </c>
      <c r="F90" s="135" t="s">
        <v>3651</v>
      </c>
      <c r="G90" s="135" t="s">
        <v>3651</v>
      </c>
      <c r="H90" s="122">
        <v>4710</v>
      </c>
      <c r="I90" s="134">
        <v>45275</v>
      </c>
      <c r="J90" s="134">
        <v>45275</v>
      </c>
      <c r="K90" s="122">
        <v>4710</v>
      </c>
    </row>
    <row r="91" spans="1:11" ht="28.8">
      <c r="A91" s="123" t="s">
        <v>3652</v>
      </c>
      <c r="B91" s="129">
        <v>80006030888</v>
      </c>
      <c r="C91" s="133" t="s">
        <v>3447</v>
      </c>
      <c r="D91" s="123" t="s">
        <v>3653</v>
      </c>
      <c r="E91" s="129" t="s">
        <v>2202</v>
      </c>
      <c r="F91" s="135" t="s">
        <v>3654</v>
      </c>
      <c r="G91" s="135" t="s">
        <v>3654</v>
      </c>
      <c r="H91" s="122">
        <v>2238</v>
      </c>
      <c r="I91" s="134">
        <v>45124</v>
      </c>
      <c r="J91" s="134">
        <v>45124</v>
      </c>
      <c r="K91" s="122">
        <v>2238</v>
      </c>
    </row>
    <row r="92" spans="1:11" ht="28.8">
      <c r="A92" s="123" t="s">
        <v>3655</v>
      </c>
      <c r="B92" s="129">
        <v>80006030888</v>
      </c>
      <c r="C92" s="133" t="s">
        <v>3447</v>
      </c>
      <c r="D92" s="123" t="s">
        <v>3656</v>
      </c>
      <c r="E92" s="129" t="s">
        <v>2202</v>
      </c>
      <c r="F92" s="135" t="s">
        <v>3657</v>
      </c>
      <c r="G92" s="135" t="s">
        <v>3657</v>
      </c>
      <c r="H92" s="121">
        <v>630</v>
      </c>
      <c r="I92" s="134">
        <v>45012</v>
      </c>
      <c r="J92" s="134">
        <v>45012</v>
      </c>
      <c r="K92" s="121">
        <v>630</v>
      </c>
    </row>
    <row r="93" spans="1:11" ht="43.2">
      <c r="A93" s="123" t="s">
        <v>3658</v>
      </c>
      <c r="B93" s="129">
        <v>80006030888</v>
      </c>
      <c r="C93" s="133" t="s">
        <v>3447</v>
      </c>
      <c r="D93" s="123" t="s">
        <v>3659</v>
      </c>
      <c r="E93" s="129" t="s">
        <v>2202</v>
      </c>
      <c r="F93" s="135" t="s">
        <v>3660</v>
      </c>
      <c r="G93" s="135" t="s">
        <v>3660</v>
      </c>
      <c r="H93" s="121">
        <v>225.5</v>
      </c>
      <c r="I93" s="134">
        <v>44985</v>
      </c>
      <c r="J93" s="134">
        <v>44985</v>
      </c>
      <c r="K93" s="121">
        <v>225.5</v>
      </c>
    </row>
    <row r="94" spans="1:11" ht="28.8">
      <c r="A94" s="123" t="s">
        <v>3661</v>
      </c>
      <c r="B94" s="129">
        <v>80006030888</v>
      </c>
      <c r="C94" s="133" t="s">
        <v>3447</v>
      </c>
      <c r="D94" s="123" t="s">
        <v>3662</v>
      </c>
      <c r="E94" s="129" t="s">
        <v>2202</v>
      </c>
      <c r="F94" s="135" t="s">
        <v>3663</v>
      </c>
      <c r="G94" s="135" t="s">
        <v>3663</v>
      </c>
      <c r="H94" s="122">
        <v>1012</v>
      </c>
      <c r="I94" s="134">
        <v>44984</v>
      </c>
      <c r="J94" s="134">
        <v>44984</v>
      </c>
      <c r="K94" s="122">
        <v>1012</v>
      </c>
    </row>
    <row r="95" spans="1:11" ht="28.8">
      <c r="A95" s="123" t="s">
        <v>3664</v>
      </c>
      <c r="B95" s="129">
        <v>80006030888</v>
      </c>
      <c r="C95" s="133" t="s">
        <v>3447</v>
      </c>
      <c r="D95" s="123" t="s">
        <v>3665</v>
      </c>
      <c r="E95" s="129" t="s">
        <v>2202</v>
      </c>
      <c r="F95" s="135" t="s">
        <v>3666</v>
      </c>
      <c r="G95" s="135" t="s">
        <v>3666</v>
      </c>
      <c r="H95" s="121">
        <v>65</v>
      </c>
      <c r="I95" s="134">
        <v>45177</v>
      </c>
      <c r="J95" s="134">
        <v>45177</v>
      </c>
      <c r="K95" s="121">
        <v>65</v>
      </c>
    </row>
    <row r="96" spans="1:11" ht="28.8">
      <c r="A96" s="123" t="s">
        <v>3667</v>
      </c>
      <c r="B96" s="129">
        <v>80006030888</v>
      </c>
      <c r="C96" s="133" t="s">
        <v>3447</v>
      </c>
      <c r="D96" s="123" t="s">
        <v>3668</v>
      </c>
      <c r="E96" s="129" t="s">
        <v>2202</v>
      </c>
      <c r="F96" s="135" t="s">
        <v>3666</v>
      </c>
      <c r="G96" s="135" t="s">
        <v>3666</v>
      </c>
      <c r="H96" s="121">
        <v>448.3</v>
      </c>
      <c r="I96" s="134">
        <v>45141</v>
      </c>
      <c r="J96" s="134">
        <v>45141</v>
      </c>
      <c r="K96" s="121">
        <v>448.3</v>
      </c>
    </row>
    <row r="97" spans="1:11" ht="28.8">
      <c r="A97" s="123" t="s">
        <v>3669</v>
      </c>
      <c r="B97" s="129">
        <v>80006030888</v>
      </c>
      <c r="C97" s="133" t="s">
        <v>3447</v>
      </c>
      <c r="D97" s="123" t="s">
        <v>3670</v>
      </c>
      <c r="E97" s="129" t="s">
        <v>2202</v>
      </c>
      <c r="F97" s="135" t="s">
        <v>3666</v>
      </c>
      <c r="G97" s="135" t="s">
        <v>3666</v>
      </c>
      <c r="H97" s="121">
        <v>625</v>
      </c>
      <c r="I97" s="134">
        <v>45141</v>
      </c>
      <c r="J97" s="134">
        <v>45141</v>
      </c>
      <c r="K97" s="121">
        <v>625</v>
      </c>
    </row>
    <row r="98" spans="1:11" ht="28.8">
      <c r="A98" s="123" t="s">
        <v>3671</v>
      </c>
      <c r="B98" s="129">
        <v>80006030888</v>
      </c>
      <c r="C98" s="133" t="s">
        <v>3447</v>
      </c>
      <c r="D98" s="123" t="s">
        <v>3672</v>
      </c>
      <c r="E98" s="129" t="s">
        <v>2202</v>
      </c>
      <c r="F98" s="135" t="s">
        <v>3666</v>
      </c>
      <c r="G98" s="135" t="s">
        <v>3666</v>
      </c>
      <c r="H98" s="121">
        <v>146.80000000000001</v>
      </c>
      <c r="I98" s="134">
        <v>45098</v>
      </c>
      <c r="J98" s="134">
        <v>45098</v>
      </c>
      <c r="K98" s="121">
        <v>146.80000000000001</v>
      </c>
    </row>
    <row r="99" spans="1:11" ht="28.8">
      <c r="A99" s="123" t="s">
        <v>3673</v>
      </c>
      <c r="B99" s="129">
        <v>80006030888</v>
      </c>
      <c r="C99" s="133" t="s">
        <v>3447</v>
      </c>
      <c r="D99" s="123" t="s">
        <v>3674</v>
      </c>
      <c r="E99" s="129" t="s">
        <v>2202</v>
      </c>
      <c r="F99" s="135" t="s">
        <v>3666</v>
      </c>
      <c r="G99" s="135" t="s">
        <v>3666</v>
      </c>
      <c r="H99" s="121">
        <v>254.3</v>
      </c>
      <c r="I99" s="134">
        <v>44952</v>
      </c>
      <c r="J99" s="134">
        <v>44952</v>
      </c>
      <c r="K99" s="121">
        <v>254.3</v>
      </c>
    </row>
    <row r="100" spans="1:11" ht="28.8">
      <c r="A100" s="123" t="s">
        <v>3675</v>
      </c>
      <c r="B100" s="129">
        <v>80006030888</v>
      </c>
      <c r="C100" s="133" t="s">
        <v>3447</v>
      </c>
      <c r="D100" s="123" t="s">
        <v>3676</v>
      </c>
      <c r="E100" s="129" t="s">
        <v>2202</v>
      </c>
      <c r="F100" s="135" t="s">
        <v>3666</v>
      </c>
      <c r="G100" s="135" t="s">
        <v>3666</v>
      </c>
      <c r="H100" s="121">
        <v>254.8</v>
      </c>
      <c r="I100" s="134">
        <v>45036</v>
      </c>
      <c r="J100" s="134">
        <v>45036</v>
      </c>
      <c r="K100" s="121">
        <v>254.8</v>
      </c>
    </row>
    <row r="101" spans="1:11" ht="43.2">
      <c r="A101" s="123" t="s">
        <v>3677</v>
      </c>
      <c r="B101" s="129">
        <v>80006030888</v>
      </c>
      <c r="C101" s="133" t="s">
        <v>3447</v>
      </c>
      <c r="D101" s="123" t="s">
        <v>3678</v>
      </c>
      <c r="E101" s="129" t="s">
        <v>2202</v>
      </c>
      <c r="F101" s="135" t="s">
        <v>3679</v>
      </c>
      <c r="G101" s="135" t="s">
        <v>3679</v>
      </c>
      <c r="H101" s="121">
        <v>1909.79</v>
      </c>
      <c r="I101" s="134">
        <v>45012</v>
      </c>
      <c r="J101" s="134">
        <v>45012</v>
      </c>
      <c r="K101" s="121">
        <v>1909.79</v>
      </c>
    </row>
    <row r="102" spans="1:11" ht="43.2">
      <c r="A102" s="123" t="s">
        <v>3680</v>
      </c>
      <c r="B102" s="129">
        <v>80006030888</v>
      </c>
      <c r="C102" s="133" t="s">
        <v>3447</v>
      </c>
      <c r="D102" s="123" t="s">
        <v>110</v>
      </c>
      <c r="E102" s="129" t="s">
        <v>2202</v>
      </c>
      <c r="F102" s="135" t="s">
        <v>3679</v>
      </c>
      <c r="G102" s="135" t="s">
        <v>3679</v>
      </c>
      <c r="H102" s="121">
        <v>385.16</v>
      </c>
      <c r="I102" s="134">
        <v>45009</v>
      </c>
      <c r="J102" s="134">
        <v>45009</v>
      </c>
      <c r="K102" s="121">
        <v>385.16</v>
      </c>
    </row>
    <row r="103" spans="1:11" ht="43.2">
      <c r="A103" s="123" t="s">
        <v>3681</v>
      </c>
      <c r="B103" s="129">
        <v>80006030888</v>
      </c>
      <c r="C103" s="133" t="s">
        <v>3447</v>
      </c>
      <c r="D103" s="136" t="s">
        <v>110</v>
      </c>
      <c r="E103" s="129" t="s">
        <v>2202</v>
      </c>
      <c r="F103" s="135" t="s">
        <v>3679</v>
      </c>
      <c r="G103" s="135" t="s">
        <v>3679</v>
      </c>
      <c r="H103" s="121">
        <v>117.54</v>
      </c>
      <c r="I103" s="134">
        <v>45033</v>
      </c>
      <c r="J103" s="134">
        <v>45033</v>
      </c>
      <c r="K103" s="121">
        <v>117.54</v>
      </c>
    </row>
    <row r="104" spans="1:11" ht="43.2">
      <c r="A104" s="123" t="s">
        <v>3682</v>
      </c>
      <c r="B104" s="129">
        <v>80006030888</v>
      </c>
      <c r="C104" s="133" t="s">
        <v>3447</v>
      </c>
      <c r="D104" s="123" t="s">
        <v>3683</v>
      </c>
      <c r="E104" s="129" t="s">
        <v>2202</v>
      </c>
      <c r="F104" s="135" t="s">
        <v>3679</v>
      </c>
      <c r="G104" s="135" t="s">
        <v>3679</v>
      </c>
      <c r="H104" s="121">
        <v>277.05</v>
      </c>
      <c r="I104" s="134">
        <v>45083</v>
      </c>
      <c r="J104" s="134">
        <v>45083</v>
      </c>
      <c r="K104" s="121">
        <v>277.05</v>
      </c>
    </row>
    <row r="105" spans="1:11" ht="43.2">
      <c r="A105" s="123" t="s">
        <v>3684</v>
      </c>
      <c r="B105" s="129">
        <v>80006030888</v>
      </c>
      <c r="C105" s="133" t="s">
        <v>3447</v>
      </c>
      <c r="D105" s="123" t="s">
        <v>3685</v>
      </c>
      <c r="E105" s="129" t="s">
        <v>2202</v>
      </c>
      <c r="F105" s="135" t="s">
        <v>3679</v>
      </c>
      <c r="G105" s="135" t="s">
        <v>3679</v>
      </c>
      <c r="H105" s="121">
        <v>364.75</v>
      </c>
      <c r="I105" s="134">
        <v>45043</v>
      </c>
      <c r="J105" s="134">
        <v>45043</v>
      </c>
      <c r="K105" s="121">
        <v>364.75</v>
      </c>
    </row>
    <row r="106" spans="1:11" ht="43.2">
      <c r="A106" s="123" t="s">
        <v>3686</v>
      </c>
      <c r="B106" s="129">
        <v>80006030888</v>
      </c>
      <c r="C106" s="133" t="s">
        <v>3447</v>
      </c>
      <c r="D106" s="123" t="s">
        <v>3687</v>
      </c>
      <c r="E106" s="129" t="s">
        <v>2202</v>
      </c>
      <c r="F106" s="135" t="s">
        <v>3679</v>
      </c>
      <c r="G106" s="135" t="s">
        <v>3679</v>
      </c>
      <c r="H106" s="121">
        <v>65.08</v>
      </c>
      <c r="I106" s="134">
        <v>45085</v>
      </c>
      <c r="J106" s="134">
        <v>45085</v>
      </c>
      <c r="K106" s="121">
        <v>65.08</v>
      </c>
    </row>
    <row r="107" spans="1:11" ht="43.2">
      <c r="A107" s="123" t="s">
        <v>3688</v>
      </c>
      <c r="B107" s="129">
        <v>80006030888</v>
      </c>
      <c r="C107" s="133" t="s">
        <v>3447</v>
      </c>
      <c r="D107" s="136" t="s">
        <v>3689</v>
      </c>
      <c r="E107" s="129" t="s">
        <v>2202</v>
      </c>
      <c r="F107" s="135" t="s">
        <v>3679</v>
      </c>
      <c r="G107" s="135" t="s">
        <v>3679</v>
      </c>
      <c r="H107" s="121">
        <v>1519.09</v>
      </c>
      <c r="I107" s="134">
        <v>45075</v>
      </c>
      <c r="J107" s="134">
        <v>45075</v>
      </c>
      <c r="K107" s="121">
        <v>1519.09</v>
      </c>
    </row>
    <row r="108" spans="1:11" ht="43.2">
      <c r="A108" s="123" t="s">
        <v>3690</v>
      </c>
      <c r="B108" s="129">
        <v>80006030888</v>
      </c>
      <c r="C108" s="133" t="s">
        <v>3447</v>
      </c>
      <c r="D108" s="136" t="s">
        <v>3689</v>
      </c>
      <c r="E108" s="129" t="s">
        <v>2202</v>
      </c>
      <c r="F108" s="135" t="s">
        <v>3679</v>
      </c>
      <c r="G108" s="135" t="s">
        <v>3679</v>
      </c>
      <c r="H108" s="121">
        <v>992.34</v>
      </c>
      <c r="I108" s="134">
        <v>45215</v>
      </c>
      <c r="J108" s="134">
        <v>45215</v>
      </c>
      <c r="K108" s="121">
        <v>992.34</v>
      </c>
    </row>
    <row r="109" spans="1:11" ht="43.2">
      <c r="A109" s="123" t="s">
        <v>3691</v>
      </c>
      <c r="B109" s="129">
        <v>80006030888</v>
      </c>
      <c r="C109" s="133" t="s">
        <v>3447</v>
      </c>
      <c r="D109" s="136" t="s">
        <v>3692</v>
      </c>
      <c r="E109" s="129" t="s">
        <v>2202</v>
      </c>
      <c r="F109" s="135" t="s">
        <v>3679</v>
      </c>
      <c r="G109" s="135" t="s">
        <v>3679</v>
      </c>
      <c r="H109" s="122">
        <v>1721.31</v>
      </c>
      <c r="I109" s="134">
        <v>45043</v>
      </c>
      <c r="J109" s="134">
        <v>45043</v>
      </c>
      <c r="K109" s="122">
        <v>1721.31</v>
      </c>
    </row>
    <row r="110" spans="1:11" ht="43.2">
      <c r="A110" s="123" t="s">
        <v>3693</v>
      </c>
      <c r="B110" s="129">
        <v>80006030888</v>
      </c>
      <c r="C110" s="133" t="s">
        <v>3447</v>
      </c>
      <c r="D110" s="123" t="s">
        <v>3694</v>
      </c>
      <c r="E110" s="129" t="s">
        <v>2202</v>
      </c>
      <c r="F110" s="135" t="s">
        <v>3695</v>
      </c>
      <c r="G110" s="135" t="s">
        <v>3695</v>
      </c>
      <c r="H110" s="121">
        <v>32.79</v>
      </c>
      <c r="I110" s="134">
        <v>45001</v>
      </c>
      <c r="J110" s="134">
        <v>45001</v>
      </c>
      <c r="K110" s="121">
        <v>32.79</v>
      </c>
    </row>
    <row r="111" spans="1:11" ht="28.8">
      <c r="A111" s="123" t="s">
        <v>3696</v>
      </c>
      <c r="B111" s="129">
        <v>80006030888</v>
      </c>
      <c r="C111" s="133" t="s">
        <v>3447</v>
      </c>
      <c r="D111" s="123" t="s">
        <v>3579</v>
      </c>
      <c r="E111" s="129" t="s">
        <v>2202</v>
      </c>
      <c r="F111" s="135" t="s">
        <v>3697</v>
      </c>
      <c r="G111" s="135" t="s">
        <v>3697</v>
      </c>
      <c r="H111" s="121">
        <v>61.26</v>
      </c>
      <c r="I111" s="134">
        <v>45197</v>
      </c>
      <c r="J111" s="134">
        <v>45197</v>
      </c>
      <c r="K111" s="121">
        <v>61.26</v>
      </c>
    </row>
    <row r="112" spans="1:11" ht="28.8">
      <c r="A112" s="123" t="s">
        <v>3698</v>
      </c>
      <c r="B112" s="129">
        <v>80006030888</v>
      </c>
      <c r="C112" s="133" t="s">
        <v>3447</v>
      </c>
      <c r="D112" s="123" t="s">
        <v>3699</v>
      </c>
      <c r="E112" s="129" t="s">
        <v>2202</v>
      </c>
      <c r="F112" s="135" t="s">
        <v>3700</v>
      </c>
      <c r="G112" s="135" t="s">
        <v>3700</v>
      </c>
      <c r="H112" s="121">
        <v>436</v>
      </c>
      <c r="I112" s="134">
        <v>45120</v>
      </c>
      <c r="J112" s="134">
        <v>45120</v>
      </c>
      <c r="K112" s="121">
        <v>436</v>
      </c>
    </row>
    <row r="113" spans="1:11" ht="28.8">
      <c r="A113" s="123" t="s">
        <v>3701</v>
      </c>
      <c r="B113" s="129">
        <v>80006030888</v>
      </c>
      <c r="C113" s="133" t="s">
        <v>3447</v>
      </c>
      <c r="D113" s="123" t="s">
        <v>3702</v>
      </c>
      <c r="E113" s="129" t="s">
        <v>2202</v>
      </c>
      <c r="F113" s="135" t="s">
        <v>3700</v>
      </c>
      <c r="G113" s="135" t="s">
        <v>3700</v>
      </c>
      <c r="H113" s="121">
        <v>157</v>
      </c>
      <c r="I113" s="134">
        <v>45120</v>
      </c>
      <c r="J113" s="134">
        <v>45120</v>
      </c>
      <c r="K113" s="121">
        <v>157</v>
      </c>
    </row>
    <row r="114" spans="1:11" ht="28.8">
      <c r="A114" s="123" t="s">
        <v>3703</v>
      </c>
      <c r="B114" s="129">
        <v>80006030888</v>
      </c>
      <c r="C114" s="133" t="s">
        <v>3447</v>
      </c>
      <c r="D114" s="123" t="s">
        <v>3704</v>
      </c>
      <c r="E114" s="129" t="s">
        <v>2202</v>
      </c>
      <c r="F114" s="135" t="s">
        <v>3705</v>
      </c>
      <c r="G114" s="135" t="s">
        <v>3705</v>
      </c>
      <c r="H114" s="121">
        <v>239.6</v>
      </c>
      <c r="I114" s="134">
        <v>45204</v>
      </c>
      <c r="J114" s="134">
        <v>45204</v>
      </c>
      <c r="K114" s="121">
        <v>239.6</v>
      </c>
    </row>
    <row r="115" spans="1:11" ht="28.8">
      <c r="A115" s="123" t="s">
        <v>3706</v>
      </c>
      <c r="B115" s="129">
        <v>80006030888</v>
      </c>
      <c r="C115" s="133" t="s">
        <v>3447</v>
      </c>
      <c r="D115" s="123" t="s">
        <v>3704</v>
      </c>
      <c r="E115" s="129" t="s">
        <v>2202</v>
      </c>
      <c r="F115" s="135" t="s">
        <v>3705</v>
      </c>
      <c r="G115" s="135" t="s">
        <v>3705</v>
      </c>
      <c r="H115" s="121">
        <v>36.9</v>
      </c>
      <c r="I115" s="134">
        <v>45254</v>
      </c>
      <c r="J115" s="134">
        <v>45254</v>
      </c>
      <c r="K115" s="121">
        <v>36.9</v>
      </c>
    </row>
    <row r="116" spans="1:11" ht="28.8">
      <c r="A116" s="123" t="s">
        <v>3707</v>
      </c>
      <c r="B116" s="129">
        <v>80006030888</v>
      </c>
      <c r="C116" s="133" t="s">
        <v>3447</v>
      </c>
      <c r="D116" s="123" t="s">
        <v>3704</v>
      </c>
      <c r="E116" s="129" t="s">
        <v>2202</v>
      </c>
      <c r="F116" s="135" t="s">
        <v>3705</v>
      </c>
      <c r="G116" s="135" t="s">
        <v>3705</v>
      </c>
      <c r="H116" s="121">
        <v>90.4</v>
      </c>
      <c r="I116" s="134">
        <v>45064</v>
      </c>
      <c r="J116" s="134">
        <v>45064</v>
      </c>
      <c r="K116" s="121">
        <v>90.4</v>
      </c>
    </row>
    <row r="117" spans="1:11" ht="28.8">
      <c r="A117" s="123" t="s">
        <v>3708</v>
      </c>
      <c r="B117" s="129">
        <v>80006030888</v>
      </c>
      <c r="C117" s="133" t="s">
        <v>3447</v>
      </c>
      <c r="D117" s="123" t="s">
        <v>3704</v>
      </c>
      <c r="E117" s="129" t="s">
        <v>2202</v>
      </c>
      <c r="F117" s="135" t="s">
        <v>3705</v>
      </c>
      <c r="G117" s="135" t="s">
        <v>3705</v>
      </c>
      <c r="H117" s="121">
        <v>99.2</v>
      </c>
      <c r="I117" s="134">
        <v>45160</v>
      </c>
      <c r="J117" s="134">
        <v>45160</v>
      </c>
      <c r="K117" s="121">
        <v>99.2</v>
      </c>
    </row>
    <row r="118" spans="1:11" ht="28.8">
      <c r="A118" s="123" t="s">
        <v>3707</v>
      </c>
      <c r="B118" s="129">
        <v>80006030888</v>
      </c>
      <c r="C118" s="133" t="s">
        <v>3447</v>
      </c>
      <c r="D118" s="123" t="s">
        <v>3704</v>
      </c>
      <c r="E118" s="129" t="s">
        <v>2202</v>
      </c>
      <c r="F118" s="135" t="s">
        <v>3705</v>
      </c>
      <c r="G118" s="135" t="s">
        <v>3705</v>
      </c>
      <c r="H118" s="121">
        <v>90.4</v>
      </c>
      <c r="I118" s="134">
        <v>45064</v>
      </c>
      <c r="J118" s="134">
        <v>45064</v>
      </c>
      <c r="K118" s="121">
        <v>90.4</v>
      </c>
    </row>
    <row r="119" spans="1:11" ht="28.8">
      <c r="A119" s="123" t="s">
        <v>3709</v>
      </c>
      <c r="B119" s="129">
        <v>80006030888</v>
      </c>
      <c r="C119" s="133" t="s">
        <v>3447</v>
      </c>
      <c r="D119" s="123" t="s">
        <v>3710</v>
      </c>
      <c r="E119" s="129" t="s">
        <v>2202</v>
      </c>
      <c r="F119" s="135" t="s">
        <v>3705</v>
      </c>
      <c r="G119" s="135" t="s">
        <v>3705</v>
      </c>
      <c r="H119" s="121">
        <v>28.44</v>
      </c>
      <c r="I119" s="134">
        <v>45176</v>
      </c>
      <c r="J119" s="134">
        <v>45176</v>
      </c>
      <c r="K119" s="121">
        <v>28.44</v>
      </c>
    </row>
    <row r="120" spans="1:11" ht="28.8">
      <c r="A120" s="123" t="s">
        <v>3711</v>
      </c>
      <c r="B120" s="129">
        <v>80006030888</v>
      </c>
      <c r="C120" s="133" t="s">
        <v>3447</v>
      </c>
      <c r="D120" s="123" t="s">
        <v>3712</v>
      </c>
      <c r="E120" s="129" t="s">
        <v>2202</v>
      </c>
      <c r="F120" s="135" t="s">
        <v>3713</v>
      </c>
      <c r="G120" s="135" t="s">
        <v>3713</v>
      </c>
      <c r="H120" s="121">
        <v>317.60000000000002</v>
      </c>
      <c r="I120" s="134">
        <v>45018</v>
      </c>
      <c r="J120" s="134">
        <v>45018</v>
      </c>
      <c r="K120" s="121">
        <v>317.60000000000002</v>
      </c>
    </row>
    <row r="121" spans="1:11" ht="28.8">
      <c r="A121" s="123" t="s">
        <v>3714</v>
      </c>
      <c r="B121" s="129">
        <v>80006030888</v>
      </c>
      <c r="C121" s="133" t="s">
        <v>3447</v>
      </c>
      <c r="D121" s="123" t="s">
        <v>3715</v>
      </c>
      <c r="E121" s="129" t="s">
        <v>2202</v>
      </c>
      <c r="F121" s="135" t="s">
        <v>3713</v>
      </c>
      <c r="G121" s="135" t="s">
        <v>3713</v>
      </c>
      <c r="H121" s="121">
        <v>413.1</v>
      </c>
      <c r="I121" s="134">
        <v>45005</v>
      </c>
      <c r="J121" s="134">
        <v>45005</v>
      </c>
      <c r="K121" s="121">
        <v>413.1</v>
      </c>
    </row>
    <row r="122" spans="1:11" ht="43.2">
      <c r="A122" s="123" t="s">
        <v>3716</v>
      </c>
      <c r="B122" s="129">
        <v>80006030888</v>
      </c>
      <c r="C122" s="133" t="s">
        <v>3447</v>
      </c>
      <c r="D122" s="123" t="s">
        <v>3717</v>
      </c>
      <c r="E122" s="129" t="s">
        <v>2202</v>
      </c>
      <c r="F122" s="135" t="s">
        <v>3718</v>
      </c>
      <c r="G122" s="135" t="s">
        <v>3718</v>
      </c>
      <c r="H122" s="121">
        <v>120</v>
      </c>
      <c r="I122" s="134">
        <v>45181</v>
      </c>
      <c r="J122" s="134">
        <v>45181</v>
      </c>
      <c r="K122" s="121">
        <v>120</v>
      </c>
    </row>
    <row r="123" spans="1:11" ht="43.2">
      <c r="A123" s="123" t="s">
        <v>3719</v>
      </c>
      <c r="B123" s="129">
        <v>80006030888</v>
      </c>
      <c r="C123" s="133" t="s">
        <v>3447</v>
      </c>
      <c r="D123" s="123" t="s">
        <v>3720</v>
      </c>
      <c r="E123" s="129" t="s">
        <v>2202</v>
      </c>
      <c r="F123" s="135" t="s">
        <v>3721</v>
      </c>
      <c r="G123" s="135" t="s">
        <v>3721</v>
      </c>
      <c r="H123" s="121">
        <v>650.4</v>
      </c>
      <c r="I123" s="134">
        <v>45167</v>
      </c>
      <c r="J123" s="134">
        <v>45167</v>
      </c>
      <c r="K123" s="121">
        <v>650.4</v>
      </c>
    </row>
    <row r="124" spans="1:11" ht="43.2">
      <c r="A124" s="123" t="s">
        <v>3722</v>
      </c>
      <c r="B124" s="129">
        <v>80006030888</v>
      </c>
      <c r="C124" s="133" t="s">
        <v>3447</v>
      </c>
      <c r="D124" s="123" t="s">
        <v>3723</v>
      </c>
      <c r="E124" s="129" t="s">
        <v>2202</v>
      </c>
      <c r="F124" s="135" t="s">
        <v>3724</v>
      </c>
      <c r="G124" s="135" t="s">
        <v>3724</v>
      </c>
      <c r="H124" s="121">
        <v>150.4</v>
      </c>
      <c r="I124" s="134">
        <v>45250</v>
      </c>
      <c r="J124" s="134">
        <v>45250</v>
      </c>
      <c r="K124" s="121">
        <v>150.4</v>
      </c>
    </row>
    <row r="125" spans="1:11" ht="28.8">
      <c r="A125" s="123" t="s">
        <v>3725</v>
      </c>
      <c r="B125" s="129">
        <v>80006030888</v>
      </c>
      <c r="C125" s="133" t="s">
        <v>3447</v>
      </c>
      <c r="D125" s="123" t="s">
        <v>3726</v>
      </c>
      <c r="E125" s="129" t="s">
        <v>2202</v>
      </c>
      <c r="F125" s="135" t="s">
        <v>3727</v>
      </c>
      <c r="G125" s="135" t="s">
        <v>3727</v>
      </c>
      <c r="H125" s="121">
        <v>50</v>
      </c>
      <c r="I125" s="134">
        <v>45131</v>
      </c>
      <c r="J125" s="134">
        <v>45131</v>
      </c>
      <c r="K125" s="121">
        <v>50</v>
      </c>
    </row>
    <row r="126" spans="1:11" ht="28.8">
      <c r="A126" s="123" t="s">
        <v>3725</v>
      </c>
      <c r="B126" s="129">
        <v>80006030888</v>
      </c>
      <c r="C126" s="133" t="s">
        <v>3447</v>
      </c>
      <c r="D126" s="123" t="s">
        <v>3726</v>
      </c>
      <c r="E126" s="129" t="s">
        <v>2202</v>
      </c>
      <c r="F126" s="135" t="s">
        <v>3727</v>
      </c>
      <c r="G126" s="135" t="s">
        <v>3727</v>
      </c>
      <c r="H126" s="121">
        <v>50</v>
      </c>
      <c r="I126" s="134">
        <v>45129</v>
      </c>
      <c r="J126" s="134">
        <v>45129</v>
      </c>
      <c r="K126" s="121">
        <v>50</v>
      </c>
    </row>
    <row r="127" spans="1:11" ht="43.2">
      <c r="A127" s="123" t="s">
        <v>3728</v>
      </c>
      <c r="B127" s="129">
        <v>80006030888</v>
      </c>
      <c r="C127" s="133" t="s">
        <v>3447</v>
      </c>
      <c r="D127" s="123" t="s">
        <v>3729</v>
      </c>
      <c r="E127" s="129" t="s">
        <v>2202</v>
      </c>
      <c r="F127" s="135" t="s">
        <v>3730</v>
      </c>
      <c r="G127" s="135" t="s">
        <v>3730</v>
      </c>
      <c r="H127" s="121">
        <v>493.44</v>
      </c>
      <c r="I127" s="134">
        <v>44935</v>
      </c>
      <c r="J127" s="134">
        <v>44935</v>
      </c>
      <c r="K127" s="121">
        <v>493.44</v>
      </c>
    </row>
    <row r="128" spans="1:11" ht="43.2">
      <c r="A128" s="123" t="s">
        <v>3731</v>
      </c>
      <c r="B128" s="129">
        <v>80006030888</v>
      </c>
      <c r="C128" s="133" t="s">
        <v>3447</v>
      </c>
      <c r="D128" s="136" t="s">
        <v>3729</v>
      </c>
      <c r="E128" s="129" t="s">
        <v>2202</v>
      </c>
      <c r="F128" s="135" t="s">
        <v>3730</v>
      </c>
      <c r="G128" s="135" t="s">
        <v>3730</v>
      </c>
      <c r="H128" s="121">
        <v>462.44</v>
      </c>
      <c r="I128" s="134">
        <v>44960</v>
      </c>
      <c r="J128" s="134">
        <v>44960</v>
      </c>
      <c r="K128" s="121">
        <v>462.44</v>
      </c>
    </row>
    <row r="129" spans="1:11" ht="43.2">
      <c r="A129" s="123" t="s">
        <v>3732</v>
      </c>
      <c r="B129" s="129">
        <v>80006030888</v>
      </c>
      <c r="C129" s="133" t="s">
        <v>3447</v>
      </c>
      <c r="D129" s="136" t="s">
        <v>3729</v>
      </c>
      <c r="E129" s="129" t="s">
        <v>2202</v>
      </c>
      <c r="F129" s="135" t="s">
        <v>3730</v>
      </c>
      <c r="G129" s="135" t="s">
        <v>3730</v>
      </c>
      <c r="H129" s="121">
        <v>242.94</v>
      </c>
      <c r="I129" s="134">
        <v>45227</v>
      </c>
      <c r="J129" s="134">
        <v>45227</v>
      </c>
      <c r="K129" s="121">
        <v>242.94</v>
      </c>
    </row>
    <row r="130" spans="1:11" ht="43.2">
      <c r="A130" s="123" t="s">
        <v>3733</v>
      </c>
      <c r="B130" s="129">
        <v>80006030888</v>
      </c>
      <c r="C130" s="133" t="s">
        <v>3447</v>
      </c>
      <c r="D130" s="136" t="s">
        <v>3734</v>
      </c>
      <c r="E130" s="129" t="s">
        <v>2202</v>
      </c>
      <c r="F130" s="135" t="s">
        <v>3730</v>
      </c>
      <c r="G130" s="135" t="s">
        <v>3730</v>
      </c>
      <c r="H130" s="121">
        <v>493.44</v>
      </c>
      <c r="I130" s="134">
        <v>44958</v>
      </c>
      <c r="J130" s="134">
        <v>44958</v>
      </c>
      <c r="K130" s="121">
        <v>493.44</v>
      </c>
    </row>
    <row r="131" spans="1:11" ht="28.8">
      <c r="A131" s="123" t="s">
        <v>3735</v>
      </c>
      <c r="B131" s="129">
        <v>80006030888</v>
      </c>
      <c r="C131" s="133" t="s">
        <v>3447</v>
      </c>
      <c r="D131" s="136" t="s">
        <v>3736</v>
      </c>
      <c r="E131" s="129" t="s">
        <v>2202</v>
      </c>
      <c r="F131" s="135" t="s">
        <v>3737</v>
      </c>
      <c r="G131" s="135" t="s">
        <v>3737</v>
      </c>
      <c r="H131" s="121">
        <v>872</v>
      </c>
      <c r="I131" s="134">
        <v>45014</v>
      </c>
      <c r="J131" s="134">
        <v>45014</v>
      </c>
      <c r="K131" s="121">
        <v>872</v>
      </c>
    </row>
    <row r="132" spans="1:11" ht="43.2">
      <c r="A132" s="123" t="s">
        <v>3738</v>
      </c>
      <c r="B132" s="129">
        <v>80006030888</v>
      </c>
      <c r="C132" s="133" t="s">
        <v>3447</v>
      </c>
      <c r="D132" s="136" t="s">
        <v>3739</v>
      </c>
      <c r="E132" s="129" t="s">
        <v>2202</v>
      </c>
      <c r="F132" s="135" t="s">
        <v>3740</v>
      </c>
      <c r="G132" s="135" t="s">
        <v>3740</v>
      </c>
      <c r="H132" s="121">
        <v>69.84</v>
      </c>
      <c r="I132" s="134">
        <v>45140</v>
      </c>
      <c r="J132" s="134">
        <v>45140</v>
      </c>
      <c r="K132" s="121">
        <v>69.84</v>
      </c>
    </row>
    <row r="133" spans="1:11" ht="43.2">
      <c r="A133" s="123" t="s">
        <v>3741</v>
      </c>
      <c r="B133" s="129">
        <v>80006030888</v>
      </c>
      <c r="C133" s="133" t="s">
        <v>3447</v>
      </c>
      <c r="D133" s="136" t="s">
        <v>3739</v>
      </c>
      <c r="E133" s="129" t="s">
        <v>2202</v>
      </c>
      <c r="F133" s="135" t="s">
        <v>3740</v>
      </c>
      <c r="G133" s="135" t="s">
        <v>3740</v>
      </c>
      <c r="H133" s="121">
        <v>110.65</v>
      </c>
      <c r="I133" s="134">
        <v>45239</v>
      </c>
      <c r="J133" s="134">
        <v>45239</v>
      </c>
      <c r="K133" s="121">
        <v>110.65</v>
      </c>
    </row>
    <row r="134" spans="1:11" ht="43.2">
      <c r="A134" s="123" t="s">
        <v>3742</v>
      </c>
      <c r="B134" s="129">
        <v>80006030888</v>
      </c>
      <c r="C134" s="133" t="s">
        <v>3447</v>
      </c>
      <c r="D134" s="136" t="s">
        <v>3739</v>
      </c>
      <c r="E134" s="129" t="s">
        <v>2202</v>
      </c>
      <c r="F134" s="135" t="s">
        <v>3740</v>
      </c>
      <c r="G134" s="135" t="s">
        <v>3740</v>
      </c>
      <c r="H134" s="121">
        <v>96</v>
      </c>
      <c r="I134" s="134">
        <v>45200</v>
      </c>
      <c r="J134" s="134">
        <v>45200</v>
      </c>
      <c r="K134" s="121">
        <v>96</v>
      </c>
    </row>
    <row r="135" spans="1:11" ht="43.2">
      <c r="A135" s="123" t="s">
        <v>3743</v>
      </c>
      <c r="B135" s="129">
        <v>80006030888</v>
      </c>
      <c r="C135" s="133" t="s">
        <v>3447</v>
      </c>
      <c r="D135" s="136" t="s">
        <v>3739</v>
      </c>
      <c r="E135" s="129" t="s">
        <v>2202</v>
      </c>
      <c r="F135" s="135" t="s">
        <v>3740</v>
      </c>
      <c r="G135" s="135" t="s">
        <v>3740</v>
      </c>
      <c r="H135" s="121">
        <v>66.39</v>
      </c>
      <c r="I135" s="134">
        <v>44949</v>
      </c>
      <c r="J135" s="134">
        <v>44949</v>
      </c>
      <c r="K135" s="121">
        <v>66.39</v>
      </c>
    </row>
    <row r="136" spans="1:11" ht="43.2">
      <c r="A136" s="123" t="s">
        <v>3744</v>
      </c>
      <c r="B136" s="129">
        <v>80006030888</v>
      </c>
      <c r="C136" s="133" t="s">
        <v>3447</v>
      </c>
      <c r="D136" s="136" t="s">
        <v>3739</v>
      </c>
      <c r="E136" s="129" t="s">
        <v>2202</v>
      </c>
      <c r="F136" s="135" t="s">
        <v>3740</v>
      </c>
      <c r="G136" s="135" t="s">
        <v>3740</v>
      </c>
      <c r="H136" s="121">
        <v>16.23</v>
      </c>
      <c r="I136" s="134">
        <v>44984</v>
      </c>
      <c r="J136" s="134">
        <v>44984</v>
      </c>
      <c r="K136" s="121">
        <v>16.23</v>
      </c>
    </row>
    <row r="137" spans="1:11" ht="43.2">
      <c r="A137" s="123" t="s">
        <v>3745</v>
      </c>
      <c r="B137" s="129">
        <v>80006030888</v>
      </c>
      <c r="C137" s="133" t="s">
        <v>3447</v>
      </c>
      <c r="D137" s="136" t="s">
        <v>3739</v>
      </c>
      <c r="E137" s="129" t="s">
        <v>2202</v>
      </c>
      <c r="F137" s="135" t="s">
        <v>3740</v>
      </c>
      <c r="G137" s="135" t="s">
        <v>3740</v>
      </c>
      <c r="H137" s="137">
        <v>9.59</v>
      </c>
      <c r="I137" s="134">
        <v>45049</v>
      </c>
      <c r="J137" s="134">
        <v>45049</v>
      </c>
      <c r="K137" s="137">
        <v>9.59</v>
      </c>
    </row>
    <row r="138" spans="1:11" ht="43.2">
      <c r="A138" s="123" t="s">
        <v>3746</v>
      </c>
      <c r="B138" s="129">
        <v>80006030888</v>
      </c>
      <c r="C138" s="133" t="s">
        <v>3447</v>
      </c>
      <c r="D138" s="136" t="s">
        <v>3739</v>
      </c>
      <c r="E138" s="129" t="s">
        <v>2202</v>
      </c>
      <c r="F138" s="135" t="s">
        <v>3740</v>
      </c>
      <c r="G138" s="135" t="s">
        <v>3740</v>
      </c>
      <c r="H138" s="121">
        <v>65.3</v>
      </c>
      <c r="I138" s="134">
        <v>45075</v>
      </c>
      <c r="J138" s="134">
        <v>45075</v>
      </c>
      <c r="K138" s="121">
        <v>65.3</v>
      </c>
    </row>
    <row r="139" spans="1:11" ht="43.2">
      <c r="A139" s="123" t="s">
        <v>3747</v>
      </c>
      <c r="B139" s="129">
        <v>80006030888</v>
      </c>
      <c r="C139" s="133" t="s">
        <v>3447</v>
      </c>
      <c r="D139" s="136" t="s">
        <v>3739</v>
      </c>
      <c r="E139" s="129" t="s">
        <v>2202</v>
      </c>
      <c r="F139" s="135" t="s">
        <v>3740</v>
      </c>
      <c r="G139" s="135" t="s">
        <v>3740</v>
      </c>
      <c r="H139" s="121">
        <v>82.21</v>
      </c>
      <c r="I139" s="134">
        <v>45160</v>
      </c>
      <c r="J139" s="134">
        <v>45160</v>
      </c>
      <c r="K139" s="121">
        <v>82.21</v>
      </c>
    </row>
    <row r="140" spans="1:11" ht="43.2">
      <c r="A140" s="123" t="s">
        <v>3748</v>
      </c>
      <c r="B140" s="129">
        <v>80006030888</v>
      </c>
      <c r="C140" s="133" t="s">
        <v>3447</v>
      </c>
      <c r="D140" s="136" t="s">
        <v>3749</v>
      </c>
      <c r="E140" s="129" t="s">
        <v>2202</v>
      </c>
      <c r="F140" s="135" t="s">
        <v>3750</v>
      </c>
      <c r="G140" s="135" t="s">
        <v>3750</v>
      </c>
      <c r="H140" s="122">
        <v>475.2</v>
      </c>
      <c r="I140" s="134">
        <v>44942</v>
      </c>
      <c r="J140" s="134">
        <v>44942</v>
      </c>
      <c r="K140" s="122">
        <v>475.2</v>
      </c>
    </row>
    <row r="141" spans="1:11" ht="43.2">
      <c r="A141" s="123" t="s">
        <v>3751</v>
      </c>
      <c r="B141" s="129">
        <v>80006030888</v>
      </c>
      <c r="C141" s="133" t="s">
        <v>3447</v>
      </c>
      <c r="D141" s="136" t="s">
        <v>3749</v>
      </c>
      <c r="E141" s="129" t="s">
        <v>2202</v>
      </c>
      <c r="F141" s="135" t="s">
        <v>3750</v>
      </c>
      <c r="G141" s="135" t="s">
        <v>3750</v>
      </c>
      <c r="H141" s="122">
        <v>977.5</v>
      </c>
      <c r="I141" s="134">
        <v>44959</v>
      </c>
      <c r="J141" s="134">
        <v>44959</v>
      </c>
      <c r="K141" s="122">
        <v>977.5</v>
      </c>
    </row>
    <row r="142" spans="1:11" ht="43.2">
      <c r="A142" s="123" t="s">
        <v>3752</v>
      </c>
      <c r="B142" s="129">
        <v>80006030888</v>
      </c>
      <c r="C142" s="133" t="s">
        <v>3447</v>
      </c>
      <c r="D142" s="136" t="s">
        <v>3749</v>
      </c>
      <c r="E142" s="129" t="s">
        <v>2202</v>
      </c>
      <c r="F142" s="135" t="s">
        <v>3750</v>
      </c>
      <c r="G142" s="135" t="s">
        <v>3750</v>
      </c>
      <c r="H142" s="121">
        <v>415</v>
      </c>
      <c r="I142" s="134">
        <v>45241</v>
      </c>
      <c r="J142" s="134">
        <v>45241</v>
      </c>
      <c r="K142" s="121">
        <v>415</v>
      </c>
    </row>
    <row r="143" spans="1:11" ht="43.2">
      <c r="A143" s="123" t="s">
        <v>3753</v>
      </c>
      <c r="B143" s="129">
        <v>80006030888</v>
      </c>
      <c r="C143" s="133" t="s">
        <v>3447</v>
      </c>
      <c r="D143" s="136" t="s">
        <v>3749</v>
      </c>
      <c r="E143" s="129" t="s">
        <v>2202</v>
      </c>
      <c r="F143" s="135" t="s">
        <v>3750</v>
      </c>
      <c r="G143" s="135" t="s">
        <v>3750</v>
      </c>
      <c r="H143" s="121">
        <v>808.8</v>
      </c>
      <c r="I143" s="134">
        <v>45134</v>
      </c>
      <c r="J143" s="134">
        <v>45134</v>
      </c>
      <c r="K143" s="121">
        <v>808.8</v>
      </c>
    </row>
    <row r="144" spans="1:11" ht="43.2">
      <c r="A144" s="123" t="s">
        <v>3754</v>
      </c>
      <c r="B144" s="129">
        <v>80006030888</v>
      </c>
      <c r="C144" s="133" t="s">
        <v>3447</v>
      </c>
      <c r="D144" s="136" t="s">
        <v>3704</v>
      </c>
      <c r="E144" s="129" t="s">
        <v>2202</v>
      </c>
      <c r="F144" s="135" t="s">
        <v>3750</v>
      </c>
      <c r="G144" s="135" t="s">
        <v>3750</v>
      </c>
      <c r="H144" s="121">
        <v>119</v>
      </c>
      <c r="I144" s="134">
        <v>45163</v>
      </c>
      <c r="J144" s="134">
        <v>45163</v>
      </c>
      <c r="K144" s="121">
        <v>119</v>
      </c>
    </row>
    <row r="145" spans="1:11" ht="43.2">
      <c r="A145" s="123" t="s">
        <v>3755</v>
      </c>
      <c r="B145" s="129">
        <v>80006030888</v>
      </c>
      <c r="C145" s="133" t="s">
        <v>3447</v>
      </c>
      <c r="D145" s="136" t="s">
        <v>3756</v>
      </c>
      <c r="E145" s="129" t="s">
        <v>2202</v>
      </c>
      <c r="F145" s="135" t="s">
        <v>3750</v>
      </c>
      <c r="G145" s="135" t="s">
        <v>3750</v>
      </c>
      <c r="H145" s="121">
        <v>131</v>
      </c>
      <c r="I145" s="134">
        <v>44972</v>
      </c>
      <c r="J145" s="134">
        <v>44972</v>
      </c>
      <c r="K145" s="121">
        <v>131</v>
      </c>
    </row>
    <row r="146" spans="1:11" ht="28.8">
      <c r="A146" s="123" t="s">
        <v>3757</v>
      </c>
      <c r="B146" s="129">
        <v>80006030888</v>
      </c>
      <c r="C146" s="133" t="s">
        <v>3447</v>
      </c>
      <c r="D146" s="123" t="s">
        <v>3758</v>
      </c>
      <c r="E146" s="129" t="s">
        <v>2202</v>
      </c>
      <c r="F146" s="135" t="s">
        <v>3759</v>
      </c>
      <c r="G146" s="135" t="s">
        <v>3759</v>
      </c>
      <c r="H146" s="121">
        <v>204.55</v>
      </c>
      <c r="I146" s="134">
        <v>45023</v>
      </c>
      <c r="J146" s="134">
        <v>45023</v>
      </c>
      <c r="K146" s="121">
        <v>204.55</v>
      </c>
    </row>
    <row r="147" spans="1:11" ht="28.8">
      <c r="A147" s="123" t="s">
        <v>3760</v>
      </c>
      <c r="B147" s="129">
        <v>80006030888</v>
      </c>
      <c r="C147" s="133" t="s">
        <v>3447</v>
      </c>
      <c r="D147" s="123" t="s">
        <v>3761</v>
      </c>
      <c r="E147" s="129" t="s">
        <v>2202</v>
      </c>
      <c r="F147" s="135" t="s">
        <v>3759</v>
      </c>
      <c r="G147" s="135" t="s">
        <v>3759</v>
      </c>
      <c r="H147" s="121">
        <v>97.54</v>
      </c>
      <c r="I147" s="134">
        <v>45043</v>
      </c>
      <c r="J147" s="134">
        <v>45043</v>
      </c>
      <c r="K147" s="121">
        <v>97.54</v>
      </c>
    </row>
    <row r="148" spans="1:11" ht="28.8">
      <c r="A148" s="123" t="s">
        <v>3762</v>
      </c>
      <c r="B148" s="129">
        <v>80006030888</v>
      </c>
      <c r="C148" s="133" t="s">
        <v>3447</v>
      </c>
      <c r="D148" s="123" t="s">
        <v>3763</v>
      </c>
      <c r="E148" s="129" t="s">
        <v>2202</v>
      </c>
      <c r="F148" s="135" t="s">
        <v>3764</v>
      </c>
      <c r="G148" s="135" t="s">
        <v>3764</v>
      </c>
      <c r="H148" s="121">
        <v>960</v>
      </c>
      <c r="I148" s="134">
        <v>45184</v>
      </c>
      <c r="J148" s="134">
        <v>45184</v>
      </c>
      <c r="K148" s="121">
        <v>960</v>
      </c>
    </row>
    <row r="149" spans="1:11" ht="28.8">
      <c r="A149" s="123" t="s">
        <v>3765</v>
      </c>
      <c r="B149" s="129">
        <v>80006030888</v>
      </c>
      <c r="C149" s="133" t="s">
        <v>3447</v>
      </c>
      <c r="D149" s="123" t="s">
        <v>3766</v>
      </c>
      <c r="E149" s="129" t="s">
        <v>2202</v>
      </c>
      <c r="F149" s="135" t="s">
        <v>3767</v>
      </c>
      <c r="G149" s="135" t="s">
        <v>3767</v>
      </c>
      <c r="H149" s="121">
        <v>66.599999999999994</v>
      </c>
      <c r="I149" s="134">
        <v>45184</v>
      </c>
      <c r="J149" s="134">
        <v>45184</v>
      </c>
      <c r="K149" s="121">
        <v>66.599999999999994</v>
      </c>
    </row>
    <row r="150" spans="1:11" ht="28.8">
      <c r="A150" s="123" t="s">
        <v>3768</v>
      </c>
      <c r="B150" s="129">
        <v>80006030888</v>
      </c>
      <c r="C150" s="133" t="s">
        <v>3447</v>
      </c>
      <c r="D150" s="123" t="s">
        <v>3766</v>
      </c>
      <c r="E150" s="129" t="s">
        <v>2202</v>
      </c>
      <c r="F150" s="135" t="s">
        <v>3767</v>
      </c>
      <c r="G150" s="135" t="s">
        <v>3767</v>
      </c>
      <c r="H150" s="121">
        <v>588</v>
      </c>
      <c r="I150" s="134">
        <v>45259</v>
      </c>
      <c r="J150" s="134">
        <v>45259</v>
      </c>
      <c r="K150" s="121">
        <v>588</v>
      </c>
    </row>
    <row r="151" spans="1:11" ht="28.8">
      <c r="A151" s="123" t="s">
        <v>3769</v>
      </c>
      <c r="B151" s="129">
        <v>80006030888</v>
      </c>
      <c r="C151" s="133" t="s">
        <v>3447</v>
      </c>
      <c r="D151" s="123" t="s">
        <v>3770</v>
      </c>
      <c r="E151" s="129" t="s">
        <v>2202</v>
      </c>
      <c r="F151" s="135" t="s">
        <v>3771</v>
      </c>
      <c r="G151" s="135" t="s">
        <v>3771</v>
      </c>
      <c r="H151" s="121">
        <v>480</v>
      </c>
      <c r="I151" s="134">
        <v>44979</v>
      </c>
      <c r="J151" s="134">
        <v>44979</v>
      </c>
      <c r="K151" s="121">
        <v>480</v>
      </c>
    </row>
    <row r="152" spans="1:11" ht="28.8">
      <c r="A152" s="123" t="s">
        <v>3772</v>
      </c>
      <c r="B152" s="129">
        <v>80006030888</v>
      </c>
      <c r="C152" s="133" t="s">
        <v>3447</v>
      </c>
      <c r="D152" s="123" t="s">
        <v>3773</v>
      </c>
      <c r="E152" s="129" t="s">
        <v>2202</v>
      </c>
      <c r="F152" s="135" t="s">
        <v>3774</v>
      </c>
      <c r="G152" s="135" t="s">
        <v>3774</v>
      </c>
      <c r="H152" s="121">
        <v>160</v>
      </c>
      <c r="I152" s="134">
        <v>44952</v>
      </c>
      <c r="J152" s="134">
        <v>44952</v>
      </c>
      <c r="K152" s="121">
        <v>160</v>
      </c>
    </row>
    <row r="153" spans="1:11" ht="28.8">
      <c r="A153" s="123" t="s">
        <v>3775</v>
      </c>
      <c r="B153" s="129">
        <v>80006030888</v>
      </c>
      <c r="C153" s="133" t="s">
        <v>3447</v>
      </c>
      <c r="D153" s="123" t="s">
        <v>3776</v>
      </c>
      <c r="E153" s="129" t="s">
        <v>2202</v>
      </c>
      <c r="F153" s="135" t="s">
        <v>3777</v>
      </c>
      <c r="G153" s="135" t="s">
        <v>3777</v>
      </c>
      <c r="H153" s="121">
        <v>485.43</v>
      </c>
      <c r="I153" s="134">
        <v>45215</v>
      </c>
      <c r="J153" s="134">
        <v>45215</v>
      </c>
      <c r="K153" s="121">
        <v>485.43</v>
      </c>
    </row>
    <row r="154" spans="1:11" ht="43.2">
      <c r="A154" s="123" t="s">
        <v>3778</v>
      </c>
      <c r="B154" s="129">
        <v>80006030888</v>
      </c>
      <c r="C154" s="133" t="s">
        <v>3447</v>
      </c>
      <c r="D154" s="123" t="s">
        <v>3779</v>
      </c>
      <c r="E154" s="129" t="s">
        <v>2202</v>
      </c>
      <c r="F154" s="135" t="s">
        <v>3780</v>
      </c>
      <c r="G154" s="135" t="s">
        <v>3780</v>
      </c>
      <c r="H154" s="121">
        <v>75</v>
      </c>
      <c r="I154" s="134">
        <v>45140</v>
      </c>
      <c r="J154" s="134">
        <v>45140</v>
      </c>
      <c r="K154" s="121">
        <v>75</v>
      </c>
    </row>
    <row r="155" spans="1:11" ht="43.2">
      <c r="A155" s="123" t="s">
        <v>3781</v>
      </c>
      <c r="B155" s="129">
        <v>80006030888</v>
      </c>
      <c r="C155" s="133" t="s">
        <v>3447</v>
      </c>
      <c r="D155" s="123" t="s">
        <v>3779</v>
      </c>
      <c r="E155" s="129" t="s">
        <v>2202</v>
      </c>
      <c r="F155" s="135" t="s">
        <v>3780</v>
      </c>
      <c r="G155" s="135" t="s">
        <v>3780</v>
      </c>
      <c r="H155" s="121">
        <v>135</v>
      </c>
      <c r="I155" s="134">
        <v>45192</v>
      </c>
      <c r="J155" s="134">
        <v>45192</v>
      </c>
      <c r="K155" s="121">
        <v>135</v>
      </c>
    </row>
    <row r="156" spans="1:11" ht="43.2">
      <c r="A156" s="123" t="s">
        <v>3782</v>
      </c>
      <c r="B156" s="129">
        <v>80006030888</v>
      </c>
      <c r="C156" s="133" t="s">
        <v>3447</v>
      </c>
      <c r="D156" s="123" t="s">
        <v>3783</v>
      </c>
      <c r="E156" s="129" t="s">
        <v>2202</v>
      </c>
      <c r="F156" s="135" t="s">
        <v>3780</v>
      </c>
      <c r="G156" s="135" t="s">
        <v>3780</v>
      </c>
      <c r="H156" s="121">
        <v>186</v>
      </c>
      <c r="I156" s="134">
        <v>45203</v>
      </c>
      <c r="J156" s="134">
        <v>45203</v>
      </c>
      <c r="K156" s="121">
        <v>186</v>
      </c>
    </row>
    <row r="157" spans="1:11" ht="43.2">
      <c r="A157" s="123" t="s">
        <v>3784</v>
      </c>
      <c r="B157" s="129">
        <v>80006030888</v>
      </c>
      <c r="C157" s="133" t="s">
        <v>3447</v>
      </c>
      <c r="D157" s="123" t="s">
        <v>3785</v>
      </c>
      <c r="E157" s="129" t="s">
        <v>2202</v>
      </c>
      <c r="F157" s="135" t="s">
        <v>3780</v>
      </c>
      <c r="G157" s="135" t="s">
        <v>3780</v>
      </c>
      <c r="H157" s="121">
        <v>200</v>
      </c>
      <c r="I157" s="134">
        <v>45239</v>
      </c>
      <c r="J157" s="134">
        <v>45239</v>
      </c>
      <c r="K157" s="121">
        <v>200</v>
      </c>
    </row>
    <row r="158" spans="1:11" ht="43.2">
      <c r="A158" s="123" t="s">
        <v>3786</v>
      </c>
      <c r="B158" s="129">
        <v>80006030888</v>
      </c>
      <c r="C158" s="133" t="s">
        <v>3447</v>
      </c>
      <c r="D158" s="123" t="s">
        <v>3787</v>
      </c>
      <c r="E158" s="129" t="s">
        <v>2202</v>
      </c>
      <c r="F158" s="135" t="s">
        <v>3780</v>
      </c>
      <c r="G158" s="135" t="s">
        <v>3780</v>
      </c>
      <c r="H158" s="121">
        <v>749.82</v>
      </c>
      <c r="I158" s="134">
        <v>45246</v>
      </c>
      <c r="J158" s="134">
        <v>45246</v>
      </c>
      <c r="K158" s="121">
        <v>749.82</v>
      </c>
    </row>
    <row r="159" spans="1:11" ht="43.2">
      <c r="A159" s="123" t="s">
        <v>3788</v>
      </c>
      <c r="B159" s="129">
        <v>80006030888</v>
      </c>
      <c r="C159" s="133" t="s">
        <v>3447</v>
      </c>
      <c r="D159" s="123" t="s">
        <v>3789</v>
      </c>
      <c r="E159" s="129" t="s">
        <v>2202</v>
      </c>
      <c r="F159" s="135" t="s">
        <v>3780</v>
      </c>
      <c r="G159" s="135" t="s">
        <v>3780</v>
      </c>
      <c r="H159" s="121">
        <v>638</v>
      </c>
      <c r="I159" s="134">
        <v>45259</v>
      </c>
      <c r="J159" s="134">
        <v>45259</v>
      </c>
      <c r="K159" s="121">
        <v>638</v>
      </c>
    </row>
    <row r="160" spans="1:11" ht="43.2">
      <c r="A160" s="123" t="s">
        <v>3790</v>
      </c>
      <c r="B160" s="129">
        <v>80006030888</v>
      </c>
      <c r="C160" s="133" t="s">
        <v>3447</v>
      </c>
      <c r="D160" s="123" t="s">
        <v>3791</v>
      </c>
      <c r="E160" s="129" t="s">
        <v>2202</v>
      </c>
      <c r="F160" s="135" t="s">
        <v>3792</v>
      </c>
      <c r="G160" s="135" t="s">
        <v>3792</v>
      </c>
      <c r="H160" s="121">
        <v>88.53</v>
      </c>
      <c r="I160" s="134">
        <v>45225</v>
      </c>
      <c r="J160" s="134">
        <v>45225</v>
      </c>
      <c r="K160" s="121">
        <v>88.53</v>
      </c>
    </row>
    <row r="161" spans="1:11" ht="28.8">
      <c r="A161" s="123" t="s">
        <v>3793</v>
      </c>
      <c r="B161" s="129">
        <v>80006030888</v>
      </c>
      <c r="C161" s="133" t="s">
        <v>3447</v>
      </c>
      <c r="D161" s="123" t="s">
        <v>3794</v>
      </c>
      <c r="E161" s="129" t="s">
        <v>2202</v>
      </c>
      <c r="F161" s="135" t="s">
        <v>3795</v>
      </c>
      <c r="G161" s="135" t="s">
        <v>3795</v>
      </c>
      <c r="H161" s="122">
        <v>2430</v>
      </c>
      <c r="I161" s="134">
        <v>45035</v>
      </c>
      <c r="J161" s="134">
        <v>45035</v>
      </c>
      <c r="K161" s="122">
        <v>2430</v>
      </c>
    </row>
    <row r="162" spans="1:11" ht="28.8">
      <c r="A162" s="123" t="s">
        <v>3796</v>
      </c>
      <c r="B162" s="129">
        <v>80006030888</v>
      </c>
      <c r="C162" s="133" t="s">
        <v>3447</v>
      </c>
      <c r="D162" s="123" t="s">
        <v>3794</v>
      </c>
      <c r="E162" s="129" t="s">
        <v>2202</v>
      </c>
      <c r="F162" s="135" t="s">
        <v>3795</v>
      </c>
      <c r="G162" s="135" t="s">
        <v>3795</v>
      </c>
      <c r="H162" s="122">
        <v>3436.2</v>
      </c>
      <c r="I162" s="134">
        <v>45147</v>
      </c>
      <c r="J162" s="134">
        <v>45147</v>
      </c>
      <c r="K162" s="122">
        <v>3436.2</v>
      </c>
    </row>
    <row r="163" spans="1:11">
      <c r="F163" s="135"/>
      <c r="G163" s="135"/>
    </row>
  </sheetData>
  <mergeCells count="2">
    <mergeCell ref="A1:K1"/>
    <mergeCell ref="A2:K2"/>
  </mergeCells>
  <pageMargins left="0.7" right="0.7" top="0.75" bottom="0.75" header="0.3" footer="0.3"/>
  <legacyDrawing r:id="rId1"/>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495C8A-95FF-4B4E-B7D2-AF1ED3CCF16D}">
  <dimension ref="A1:K106"/>
  <sheetViews>
    <sheetView workbookViewId="0">
      <selection activeCell="A39" sqref="A39:XFD39"/>
    </sheetView>
  </sheetViews>
  <sheetFormatPr defaultRowHeight="14.4"/>
  <cols>
    <col min="1" max="1" width="34.88671875" customWidth="1"/>
    <col min="2" max="2" width="18.5546875" customWidth="1"/>
    <col min="3" max="3" width="17.33203125" customWidth="1"/>
    <col min="4" max="4" width="20.5546875" customWidth="1"/>
    <col min="5" max="5" width="22" customWidth="1"/>
    <col min="6" max="6" width="20.33203125" customWidth="1"/>
    <col min="7" max="7" width="24.33203125" customWidth="1"/>
    <col min="8" max="8" width="20.109375" customWidth="1"/>
    <col min="9" max="9" width="15.33203125" customWidth="1"/>
    <col min="10" max="10" width="11.88671875" customWidth="1"/>
    <col min="11" max="11" width="18.5546875" customWidth="1"/>
  </cols>
  <sheetData>
    <row r="1" spans="1:11" ht="31.8">
      <c r="A1" s="317" t="s">
        <v>3025</v>
      </c>
      <c r="B1" s="318"/>
      <c r="C1" s="318"/>
      <c r="D1" s="318"/>
      <c r="E1" s="318"/>
      <c r="F1" s="318"/>
      <c r="G1" s="318"/>
      <c r="H1" s="318"/>
      <c r="I1" s="318"/>
      <c r="J1" s="318"/>
      <c r="K1" s="318"/>
    </row>
    <row r="2" spans="1:11" ht="116.4" customHeight="1">
      <c r="A2" s="319" t="s">
        <v>11</v>
      </c>
      <c r="B2" s="319"/>
      <c r="C2" s="319"/>
      <c r="D2" s="319"/>
      <c r="E2" s="319"/>
      <c r="F2" s="319"/>
      <c r="G2" s="319"/>
      <c r="H2" s="319"/>
      <c r="I2" s="319"/>
      <c r="J2" s="319"/>
      <c r="K2" s="319"/>
    </row>
    <row r="3" spans="1:11" s="9" customFormat="1" ht="55.2">
      <c r="A3" s="2" t="s">
        <v>0</v>
      </c>
      <c r="B3" s="3" t="s">
        <v>1</v>
      </c>
      <c r="C3" s="4" t="s">
        <v>2</v>
      </c>
      <c r="D3" s="4" t="s">
        <v>3</v>
      </c>
      <c r="E3" s="5" t="s">
        <v>4</v>
      </c>
      <c r="F3" s="6" t="s">
        <v>5</v>
      </c>
      <c r="G3" s="4" t="s">
        <v>6</v>
      </c>
      <c r="H3" s="7" t="s">
        <v>7</v>
      </c>
      <c r="I3" s="8" t="s">
        <v>8</v>
      </c>
      <c r="J3" s="8" t="s">
        <v>9</v>
      </c>
      <c r="K3" s="7" t="s">
        <v>10</v>
      </c>
    </row>
    <row r="4" spans="1:11">
      <c r="A4" s="1" t="s">
        <v>6205</v>
      </c>
      <c r="B4" s="1">
        <v>92005840852</v>
      </c>
      <c r="C4" s="1" t="s">
        <v>6532</v>
      </c>
      <c r="D4" s="1" t="s">
        <v>6207</v>
      </c>
      <c r="E4" s="1" t="s">
        <v>6208</v>
      </c>
      <c r="F4" s="1" t="s">
        <v>6206</v>
      </c>
      <c r="G4" s="1" t="s">
        <v>6206</v>
      </c>
      <c r="H4" s="1">
        <v>389.25</v>
      </c>
      <c r="I4" s="1" t="s">
        <v>6209</v>
      </c>
      <c r="J4" s="1" t="s">
        <v>6210</v>
      </c>
      <c r="K4" s="1">
        <v>389.25</v>
      </c>
    </row>
    <row r="5" spans="1:11">
      <c r="A5" s="1" t="s">
        <v>6211</v>
      </c>
      <c r="B5" s="1">
        <v>92005840852</v>
      </c>
      <c r="C5" s="1" t="s">
        <v>6532</v>
      </c>
      <c r="D5" s="1" t="s">
        <v>6213</v>
      </c>
      <c r="E5" s="1" t="s">
        <v>6208</v>
      </c>
      <c r="F5" s="1" t="s">
        <v>6212</v>
      </c>
      <c r="G5" s="1" t="s">
        <v>6212</v>
      </c>
      <c r="H5" s="1">
        <v>39</v>
      </c>
      <c r="I5" s="1" t="s">
        <v>6209</v>
      </c>
      <c r="J5" s="1" t="s">
        <v>5220</v>
      </c>
      <c r="K5" s="1">
        <v>39</v>
      </c>
    </row>
    <row r="6" spans="1:11">
      <c r="A6" s="1" t="s">
        <v>6214</v>
      </c>
      <c r="B6" s="1">
        <v>92005840852</v>
      </c>
      <c r="C6" s="1" t="s">
        <v>6532</v>
      </c>
      <c r="D6" s="1" t="s">
        <v>6216</v>
      </c>
      <c r="E6" s="1" t="s">
        <v>6208</v>
      </c>
      <c r="F6" s="1" t="s">
        <v>6215</v>
      </c>
      <c r="G6" s="1" t="s">
        <v>6215</v>
      </c>
      <c r="H6" s="1">
        <v>208.77</v>
      </c>
      <c r="I6" s="1" t="s">
        <v>6209</v>
      </c>
      <c r="J6" s="1" t="s">
        <v>5220</v>
      </c>
      <c r="K6" s="1">
        <v>208.77</v>
      </c>
    </row>
    <row r="7" spans="1:11">
      <c r="A7" s="1" t="s">
        <v>6217</v>
      </c>
      <c r="B7" s="1">
        <v>92005840852</v>
      </c>
      <c r="C7" s="1" t="s">
        <v>6532</v>
      </c>
      <c r="D7" s="1" t="s">
        <v>6216</v>
      </c>
      <c r="E7" s="1" t="s">
        <v>6208</v>
      </c>
      <c r="F7" s="1" t="s">
        <v>6218</v>
      </c>
      <c r="G7" s="1" t="s">
        <v>6218</v>
      </c>
      <c r="H7" s="1">
        <v>401.15</v>
      </c>
      <c r="I7" s="1" t="s">
        <v>6209</v>
      </c>
      <c r="J7" s="1" t="s">
        <v>6219</v>
      </c>
      <c r="K7" s="1">
        <v>401.15</v>
      </c>
    </row>
    <row r="8" spans="1:11">
      <c r="A8" s="1" t="s">
        <v>6220</v>
      </c>
      <c r="B8" s="1">
        <v>92005840852</v>
      </c>
      <c r="C8" s="1" t="s">
        <v>6532</v>
      </c>
      <c r="D8" s="1" t="s">
        <v>6221</v>
      </c>
      <c r="E8" s="1" t="s">
        <v>6208</v>
      </c>
      <c r="F8" s="1" t="s">
        <v>6222</v>
      </c>
      <c r="G8" s="1" t="s">
        <v>6222</v>
      </c>
      <c r="H8" s="1">
        <v>150.41999999999999</v>
      </c>
      <c r="I8" s="1" t="s">
        <v>6209</v>
      </c>
      <c r="J8" s="1" t="s">
        <v>6223</v>
      </c>
      <c r="K8" s="1">
        <v>150.41999999999999</v>
      </c>
    </row>
    <row r="9" spans="1:11">
      <c r="A9" s="1" t="s">
        <v>6224</v>
      </c>
      <c r="B9" s="1">
        <v>92005840852</v>
      </c>
      <c r="C9" s="1" t="s">
        <v>6532</v>
      </c>
      <c r="D9" s="1" t="s">
        <v>6226</v>
      </c>
      <c r="E9" s="1" t="s">
        <v>6208</v>
      </c>
      <c r="F9" s="1" t="s">
        <v>6225</v>
      </c>
      <c r="G9" s="1" t="s">
        <v>6225</v>
      </c>
      <c r="H9" s="1">
        <v>28.69</v>
      </c>
      <c r="I9" s="1" t="s">
        <v>6209</v>
      </c>
      <c r="J9" s="1" t="s">
        <v>6227</v>
      </c>
      <c r="K9" s="1">
        <v>28.69</v>
      </c>
    </row>
    <row r="10" spans="1:11">
      <c r="A10" s="1" t="s">
        <v>6228</v>
      </c>
      <c r="B10" s="1">
        <v>92005840852</v>
      </c>
      <c r="C10" s="1" t="s">
        <v>6532</v>
      </c>
      <c r="D10" s="1" t="s">
        <v>6230</v>
      </c>
      <c r="E10" s="1" t="s">
        <v>6208</v>
      </c>
      <c r="F10" s="1" t="s">
        <v>6229</v>
      </c>
      <c r="G10" s="1" t="s">
        <v>6229</v>
      </c>
      <c r="H10" s="1">
        <v>800.58</v>
      </c>
      <c r="I10" s="1" t="s">
        <v>6209</v>
      </c>
      <c r="J10" s="1" t="s">
        <v>5236</v>
      </c>
      <c r="K10" s="1">
        <v>800.58</v>
      </c>
    </row>
    <row r="11" spans="1:11">
      <c r="A11" s="1" t="s">
        <v>6231</v>
      </c>
      <c r="B11" s="1">
        <v>92005840852</v>
      </c>
      <c r="C11" s="1" t="s">
        <v>6532</v>
      </c>
      <c r="D11" s="1" t="s">
        <v>6233</v>
      </c>
      <c r="E11" s="1" t="s">
        <v>6208</v>
      </c>
      <c r="F11" s="1" t="s">
        <v>6232</v>
      </c>
      <c r="G11" s="1" t="s">
        <v>6232</v>
      </c>
      <c r="H11" s="1">
        <v>83.2</v>
      </c>
      <c r="I11" s="1" t="s">
        <v>6209</v>
      </c>
      <c r="J11" s="1" t="s">
        <v>6234</v>
      </c>
      <c r="K11" s="1">
        <v>83.2</v>
      </c>
    </row>
    <row r="12" spans="1:11">
      <c r="A12" s="1" t="s">
        <v>6235</v>
      </c>
      <c r="B12" s="1">
        <v>92005840852</v>
      </c>
      <c r="C12" s="1" t="s">
        <v>6532</v>
      </c>
      <c r="D12" s="1" t="s">
        <v>6237</v>
      </c>
      <c r="E12" s="1" t="s">
        <v>6208</v>
      </c>
      <c r="F12" s="1" t="s">
        <v>6236</v>
      </c>
      <c r="G12" s="182" t="s">
        <v>6236</v>
      </c>
      <c r="H12" s="1">
        <v>814</v>
      </c>
      <c r="I12" s="1" t="s">
        <v>6209</v>
      </c>
      <c r="J12" s="1" t="s">
        <v>5055</v>
      </c>
      <c r="K12" s="1">
        <v>814</v>
      </c>
    </row>
    <row r="13" spans="1:11">
      <c r="A13" s="1" t="s">
        <v>6238</v>
      </c>
      <c r="B13" s="1">
        <v>92005840852</v>
      </c>
      <c r="C13" s="1" t="s">
        <v>6532</v>
      </c>
      <c r="D13" s="1" t="s">
        <v>6240</v>
      </c>
      <c r="E13" s="1" t="s">
        <v>6208</v>
      </c>
      <c r="F13" s="1" t="s">
        <v>6239</v>
      </c>
      <c r="G13" s="1" t="s">
        <v>6239</v>
      </c>
      <c r="H13" s="1">
        <v>1190</v>
      </c>
      <c r="I13" s="1" t="s">
        <v>6209</v>
      </c>
      <c r="J13" s="1" t="s">
        <v>5055</v>
      </c>
      <c r="K13" s="1">
        <v>1190</v>
      </c>
    </row>
    <row r="14" spans="1:11">
      <c r="A14" s="1" t="s">
        <v>6241</v>
      </c>
      <c r="B14" s="1">
        <v>92005840852</v>
      </c>
      <c r="C14" s="1" t="s">
        <v>6532</v>
      </c>
      <c r="D14" s="1" t="s">
        <v>4769</v>
      </c>
      <c r="E14" s="1" t="s">
        <v>6208</v>
      </c>
      <c r="F14" s="1" t="s">
        <v>6242</v>
      </c>
      <c r="G14" s="1" t="s">
        <v>6242</v>
      </c>
      <c r="H14" s="1">
        <v>508.22</v>
      </c>
      <c r="I14" s="1" t="s">
        <v>5245</v>
      </c>
      <c r="J14" s="1" t="s">
        <v>6243</v>
      </c>
      <c r="K14" s="1">
        <v>508.22</v>
      </c>
    </row>
    <row r="15" spans="1:11">
      <c r="A15" s="1" t="s">
        <v>6244</v>
      </c>
      <c r="B15" s="1">
        <v>92005840852</v>
      </c>
      <c r="C15" s="1" t="s">
        <v>6532</v>
      </c>
      <c r="D15" s="182" t="s">
        <v>6246</v>
      </c>
      <c r="E15" s="182" t="s">
        <v>6208</v>
      </c>
      <c r="F15" s="182" t="s">
        <v>6245</v>
      </c>
      <c r="G15" s="182"/>
      <c r="H15" s="182">
        <v>600</v>
      </c>
      <c r="I15" s="182" t="s">
        <v>5245</v>
      </c>
      <c r="J15" s="182"/>
      <c r="K15" s="182">
        <v>600</v>
      </c>
    </row>
    <row r="16" spans="1:11">
      <c r="A16" s="1" t="s">
        <v>6247</v>
      </c>
      <c r="B16" s="1">
        <v>92005840852</v>
      </c>
      <c r="C16" s="1" t="s">
        <v>6532</v>
      </c>
      <c r="D16" s="1" t="s">
        <v>6249</v>
      </c>
      <c r="E16" s="1" t="s">
        <v>6208</v>
      </c>
      <c r="F16" s="1" t="s">
        <v>6248</v>
      </c>
      <c r="G16" s="1" t="s">
        <v>6248</v>
      </c>
      <c r="H16" s="1">
        <v>485.2</v>
      </c>
      <c r="I16" s="1" t="s">
        <v>6250</v>
      </c>
      <c r="J16" s="1" t="s">
        <v>5430</v>
      </c>
      <c r="K16" s="1">
        <v>485.2</v>
      </c>
    </row>
    <row r="17" spans="1:11">
      <c r="A17" s="1" t="s">
        <v>6251</v>
      </c>
      <c r="B17" s="1">
        <v>92005840852</v>
      </c>
      <c r="C17" s="1" t="s">
        <v>6532</v>
      </c>
      <c r="D17" s="1" t="s">
        <v>6253</v>
      </c>
      <c r="E17" s="1" t="s">
        <v>6208</v>
      </c>
      <c r="F17" s="1" t="s">
        <v>6252</v>
      </c>
      <c r="G17" s="1" t="s">
        <v>6252</v>
      </c>
      <c r="H17" s="1" t="s">
        <v>6254</v>
      </c>
      <c r="I17" s="1" t="s">
        <v>5241</v>
      </c>
      <c r="J17" s="1" t="s">
        <v>6255</v>
      </c>
      <c r="K17" s="1" t="s">
        <v>6254</v>
      </c>
    </row>
    <row r="18" spans="1:11">
      <c r="A18" s="1" t="s">
        <v>6256</v>
      </c>
      <c r="B18" s="1">
        <v>92005840852</v>
      </c>
      <c r="C18" s="1" t="s">
        <v>6532</v>
      </c>
      <c r="D18" s="1" t="s">
        <v>6258</v>
      </c>
      <c r="E18" s="1" t="s">
        <v>6208</v>
      </c>
      <c r="F18" s="1" t="s">
        <v>6257</v>
      </c>
      <c r="G18" s="1" t="s">
        <v>6257</v>
      </c>
      <c r="H18" s="1">
        <v>488.5</v>
      </c>
      <c r="I18" s="1" t="s">
        <v>5241</v>
      </c>
      <c r="J18" s="1" t="s">
        <v>5196</v>
      </c>
      <c r="K18" s="1">
        <v>488.5</v>
      </c>
    </row>
    <row r="19" spans="1:11">
      <c r="A19" s="1" t="s">
        <v>6259</v>
      </c>
      <c r="B19" s="1">
        <v>92005840852</v>
      </c>
      <c r="C19" s="1" t="s">
        <v>6532</v>
      </c>
      <c r="D19" s="1" t="s">
        <v>6260</v>
      </c>
      <c r="E19" s="1" t="s">
        <v>6208</v>
      </c>
      <c r="F19" s="1" t="s">
        <v>6212</v>
      </c>
      <c r="G19" s="1" t="s">
        <v>6212</v>
      </c>
      <c r="H19" s="1" t="s">
        <v>6261</v>
      </c>
      <c r="I19" s="1" t="s">
        <v>5241</v>
      </c>
      <c r="J19" s="1" t="s">
        <v>5256</v>
      </c>
      <c r="K19" s="1">
        <v>616.45000000000005</v>
      </c>
    </row>
    <row r="20" spans="1:11">
      <c r="A20" s="1" t="s">
        <v>6262</v>
      </c>
      <c r="B20" s="1">
        <v>92005840852</v>
      </c>
      <c r="C20" s="1" t="s">
        <v>6532</v>
      </c>
      <c r="D20" s="182" t="s">
        <v>6264</v>
      </c>
      <c r="E20" s="182" t="s">
        <v>6208</v>
      </c>
      <c r="F20" s="182" t="s">
        <v>6263</v>
      </c>
      <c r="G20" s="182" t="s">
        <v>6263</v>
      </c>
      <c r="H20" s="182">
        <v>1140</v>
      </c>
      <c r="I20" s="182" t="s">
        <v>5262</v>
      </c>
      <c r="J20" s="182"/>
      <c r="K20" s="182">
        <v>1140</v>
      </c>
    </row>
    <row r="21" spans="1:11">
      <c r="A21" s="1" t="s">
        <v>6265</v>
      </c>
      <c r="B21" s="1">
        <v>92005840852</v>
      </c>
      <c r="C21" s="1" t="s">
        <v>6532</v>
      </c>
      <c r="D21" s="1" t="s">
        <v>6267</v>
      </c>
      <c r="E21" s="1" t="s">
        <v>6208</v>
      </c>
      <c r="F21" s="1" t="s">
        <v>6266</v>
      </c>
      <c r="G21" s="1" t="s">
        <v>6266</v>
      </c>
      <c r="H21" s="1">
        <v>1618.97</v>
      </c>
      <c r="I21" s="1" t="s">
        <v>5262</v>
      </c>
      <c r="J21" s="1" t="s">
        <v>5284</v>
      </c>
      <c r="K21" s="1">
        <v>1618.97</v>
      </c>
    </row>
    <row r="22" spans="1:11">
      <c r="A22" s="1" t="s">
        <v>6268</v>
      </c>
      <c r="B22" s="1">
        <v>92005840852</v>
      </c>
      <c r="C22" s="1" t="s">
        <v>6532</v>
      </c>
      <c r="D22" s="1" t="s">
        <v>6267</v>
      </c>
      <c r="E22" s="1" t="s">
        <v>6208</v>
      </c>
      <c r="F22" s="1" t="s">
        <v>6269</v>
      </c>
      <c r="G22" s="1" t="s">
        <v>6269</v>
      </c>
      <c r="H22" s="1">
        <v>430</v>
      </c>
      <c r="I22" s="1" t="s">
        <v>5262</v>
      </c>
      <c r="J22" s="1" t="s">
        <v>6270</v>
      </c>
      <c r="K22" s="1">
        <v>430</v>
      </c>
    </row>
    <row r="23" spans="1:11">
      <c r="A23" s="1" t="s">
        <v>6271</v>
      </c>
      <c r="B23" s="1">
        <v>92005840852</v>
      </c>
      <c r="C23" s="1" t="s">
        <v>6532</v>
      </c>
      <c r="D23" s="1" t="s">
        <v>6273</v>
      </c>
      <c r="E23" s="1" t="s">
        <v>6208</v>
      </c>
      <c r="F23" s="1" t="s">
        <v>6272</v>
      </c>
      <c r="G23" s="1" t="s">
        <v>6272</v>
      </c>
      <c r="H23" s="1" t="s">
        <v>6274</v>
      </c>
      <c r="I23" s="1" t="s">
        <v>6275</v>
      </c>
      <c r="J23" s="1" t="s">
        <v>6276</v>
      </c>
      <c r="K23" s="1">
        <v>249.34</v>
      </c>
    </row>
    <row r="24" spans="1:11">
      <c r="A24" s="1" t="s">
        <v>6277</v>
      </c>
      <c r="B24" s="1">
        <v>92005840852</v>
      </c>
      <c r="C24" s="1" t="s">
        <v>6532</v>
      </c>
      <c r="D24" s="1" t="s">
        <v>6279</v>
      </c>
      <c r="E24" s="1" t="s">
        <v>6208</v>
      </c>
      <c r="F24" s="1" t="s">
        <v>6278</v>
      </c>
      <c r="G24" s="1" t="s">
        <v>6278</v>
      </c>
      <c r="H24" s="1">
        <v>338</v>
      </c>
      <c r="I24" s="1" t="s">
        <v>6280</v>
      </c>
      <c r="J24" s="1" t="s">
        <v>6280</v>
      </c>
      <c r="K24" s="1">
        <v>338</v>
      </c>
    </row>
    <row r="25" spans="1:11">
      <c r="A25" s="1" t="s">
        <v>6281</v>
      </c>
      <c r="B25" s="1">
        <v>92005840852</v>
      </c>
      <c r="C25" s="1" t="s">
        <v>6532</v>
      </c>
      <c r="D25" s="1" t="s">
        <v>6283</v>
      </c>
      <c r="E25" s="1" t="s">
        <v>6208</v>
      </c>
      <c r="F25" s="1" t="s">
        <v>6282</v>
      </c>
      <c r="G25" s="1" t="s">
        <v>6282</v>
      </c>
      <c r="H25" s="1">
        <v>2440</v>
      </c>
      <c r="I25" s="1" t="s">
        <v>6284</v>
      </c>
      <c r="J25" s="1" t="s">
        <v>6285</v>
      </c>
      <c r="K25" s="1">
        <v>2440</v>
      </c>
    </row>
    <row r="26" spans="1:11">
      <c r="A26" s="1" t="s">
        <v>6286</v>
      </c>
      <c r="B26" s="1">
        <v>92005840852</v>
      </c>
      <c r="C26" s="1" t="s">
        <v>6532</v>
      </c>
      <c r="D26" s="1" t="s">
        <v>6288</v>
      </c>
      <c r="E26" s="1" t="s">
        <v>6208</v>
      </c>
      <c r="F26" s="1" t="s">
        <v>6287</v>
      </c>
      <c r="G26" s="1" t="s">
        <v>6287</v>
      </c>
      <c r="H26" s="1">
        <v>4625</v>
      </c>
      <c r="I26" s="1" t="s">
        <v>6284</v>
      </c>
      <c r="J26" s="1" t="s">
        <v>5268</v>
      </c>
      <c r="K26" s="1">
        <v>4625</v>
      </c>
    </row>
    <row r="27" spans="1:11">
      <c r="A27" s="1" t="s">
        <v>6289</v>
      </c>
      <c r="B27" s="1">
        <v>92005840852</v>
      </c>
      <c r="C27" s="1" t="s">
        <v>6532</v>
      </c>
      <c r="D27" s="1" t="s">
        <v>6291</v>
      </c>
      <c r="E27" s="1" t="s">
        <v>6208</v>
      </c>
      <c r="F27" s="1" t="s">
        <v>6290</v>
      </c>
      <c r="G27" s="1" t="s">
        <v>6290</v>
      </c>
      <c r="H27" s="1">
        <v>280</v>
      </c>
      <c r="I27" s="1" t="s">
        <v>6292</v>
      </c>
      <c r="J27" s="1" t="s">
        <v>6293</v>
      </c>
      <c r="K27" s="1">
        <v>280</v>
      </c>
    </row>
    <row r="28" spans="1:11">
      <c r="A28" s="1" t="s">
        <v>6294</v>
      </c>
      <c r="B28" s="1">
        <v>92005840852</v>
      </c>
      <c r="C28" s="1" t="s">
        <v>6532</v>
      </c>
      <c r="D28" s="1" t="s">
        <v>6295</v>
      </c>
      <c r="E28" s="1" t="s">
        <v>6208</v>
      </c>
      <c r="F28" s="1" t="s">
        <v>6206</v>
      </c>
      <c r="G28" s="1" t="s">
        <v>6206</v>
      </c>
      <c r="H28" s="1">
        <v>311.75</v>
      </c>
      <c r="I28" s="1" t="s">
        <v>5265</v>
      </c>
      <c r="J28" s="1" t="s">
        <v>6296</v>
      </c>
      <c r="K28" s="1">
        <v>311.75</v>
      </c>
    </row>
    <row r="29" spans="1:11">
      <c r="A29" s="1" t="s">
        <v>6297</v>
      </c>
      <c r="B29" s="1">
        <v>92005840852</v>
      </c>
      <c r="C29" s="1" t="s">
        <v>6532</v>
      </c>
      <c r="D29" s="1" t="s">
        <v>6299</v>
      </c>
      <c r="E29" s="1" t="s">
        <v>6208</v>
      </c>
      <c r="F29" s="1" t="s">
        <v>6298</v>
      </c>
      <c r="G29" s="1" t="s">
        <v>6298</v>
      </c>
      <c r="H29" s="1">
        <v>536.79999999999995</v>
      </c>
      <c r="I29" s="1" t="s">
        <v>6276</v>
      </c>
      <c r="J29" s="1" t="s">
        <v>6300</v>
      </c>
      <c r="K29" s="1">
        <v>536.79999999999995</v>
      </c>
    </row>
    <row r="30" spans="1:11">
      <c r="A30" s="1" t="s">
        <v>6301</v>
      </c>
      <c r="B30" s="1">
        <v>92005840852</v>
      </c>
      <c r="C30" s="1" t="s">
        <v>6532</v>
      </c>
      <c r="D30" s="1" t="s">
        <v>6303</v>
      </c>
      <c r="E30" s="1" t="s">
        <v>6208</v>
      </c>
      <c r="F30" s="1" t="s">
        <v>6302</v>
      </c>
      <c r="G30" s="1" t="s">
        <v>6302</v>
      </c>
      <c r="H30" s="1">
        <v>245.5</v>
      </c>
      <c r="I30" s="1" t="s">
        <v>6276</v>
      </c>
      <c r="J30" s="1" t="s">
        <v>5298</v>
      </c>
      <c r="K30" s="1">
        <v>245.5</v>
      </c>
    </row>
    <row r="31" spans="1:11">
      <c r="A31" s="1" t="s">
        <v>6304</v>
      </c>
      <c r="B31" s="1">
        <v>92005840852</v>
      </c>
      <c r="C31" s="1" t="s">
        <v>6532</v>
      </c>
      <c r="D31" s="1" t="s">
        <v>6295</v>
      </c>
      <c r="E31" s="1" t="s">
        <v>6208</v>
      </c>
      <c r="F31" s="1" t="s">
        <v>6206</v>
      </c>
      <c r="G31" s="1" t="s">
        <v>6206</v>
      </c>
      <c r="H31" s="1">
        <v>677.83</v>
      </c>
      <c r="I31" s="1" t="s">
        <v>6305</v>
      </c>
      <c r="J31" s="1" t="s">
        <v>5284</v>
      </c>
      <c r="K31" s="1">
        <v>677.83</v>
      </c>
    </row>
    <row r="32" spans="1:11">
      <c r="A32" s="1" t="s">
        <v>6306</v>
      </c>
      <c r="B32" s="1">
        <v>92005840852</v>
      </c>
      <c r="C32" s="1" t="s">
        <v>6532</v>
      </c>
      <c r="D32" s="1" t="s">
        <v>6267</v>
      </c>
      <c r="E32" s="1" t="s">
        <v>6208</v>
      </c>
      <c r="F32" s="1" t="s">
        <v>6307</v>
      </c>
      <c r="G32" s="1" t="s">
        <v>6307</v>
      </c>
      <c r="H32" s="1">
        <v>2655.12</v>
      </c>
      <c r="I32" s="1" t="s">
        <v>6308</v>
      </c>
      <c r="J32" s="1" t="s">
        <v>5273</v>
      </c>
      <c r="K32" s="1">
        <v>2655.12</v>
      </c>
    </row>
    <row r="33" spans="1:11">
      <c r="A33" s="1" t="s">
        <v>6309</v>
      </c>
      <c r="B33" s="1">
        <v>92005840852</v>
      </c>
      <c r="C33" s="1" t="s">
        <v>6532</v>
      </c>
      <c r="D33" s="1" t="s">
        <v>6311</v>
      </c>
      <c r="E33" s="1" t="s">
        <v>6208</v>
      </c>
      <c r="F33" s="1" t="s">
        <v>6310</v>
      </c>
      <c r="G33" s="1" t="s">
        <v>6310</v>
      </c>
      <c r="H33" s="1">
        <v>960.9</v>
      </c>
      <c r="I33" s="1" t="s">
        <v>5280</v>
      </c>
      <c r="J33" s="1" t="s">
        <v>5298</v>
      </c>
      <c r="K33" s="1">
        <v>960.9</v>
      </c>
    </row>
    <row r="34" spans="1:11">
      <c r="A34" s="1" t="s">
        <v>6312</v>
      </c>
      <c r="B34" s="1">
        <v>92005840852</v>
      </c>
      <c r="C34" s="1" t="s">
        <v>6532</v>
      </c>
      <c r="D34" s="1" t="s">
        <v>6314</v>
      </c>
      <c r="E34" s="1" t="s">
        <v>6208</v>
      </c>
      <c r="F34" s="1" t="s">
        <v>6313</v>
      </c>
      <c r="G34" s="1" t="s">
        <v>6313</v>
      </c>
      <c r="H34" s="1">
        <v>722.89</v>
      </c>
      <c r="I34" s="1" t="s">
        <v>5277</v>
      </c>
      <c r="J34" s="1" t="s">
        <v>5277</v>
      </c>
      <c r="K34" s="1">
        <v>722.89</v>
      </c>
    </row>
    <row r="35" spans="1:11">
      <c r="A35" s="1" t="s">
        <v>6315</v>
      </c>
      <c r="B35" s="1">
        <v>92005840852</v>
      </c>
      <c r="C35" s="1" t="s">
        <v>6532</v>
      </c>
      <c r="D35" s="1" t="s">
        <v>6317</v>
      </c>
      <c r="E35" s="1" t="s">
        <v>6208</v>
      </c>
      <c r="F35" s="1" t="s">
        <v>6316</v>
      </c>
      <c r="G35" s="1" t="s">
        <v>6316</v>
      </c>
      <c r="H35" s="1">
        <v>100</v>
      </c>
      <c r="I35" s="1" t="s">
        <v>5268</v>
      </c>
      <c r="J35" s="1" t="s">
        <v>6318</v>
      </c>
      <c r="K35" s="1">
        <v>100</v>
      </c>
    </row>
    <row r="36" spans="1:11">
      <c r="A36" s="1" t="s">
        <v>6319</v>
      </c>
      <c r="B36" s="1">
        <v>92005840852</v>
      </c>
      <c r="C36" s="1" t="s">
        <v>6532</v>
      </c>
      <c r="D36" s="1" t="s">
        <v>6221</v>
      </c>
      <c r="E36" s="1" t="s">
        <v>6208</v>
      </c>
      <c r="F36" s="1" t="s">
        <v>6222</v>
      </c>
      <c r="G36" s="1" t="s">
        <v>6222</v>
      </c>
      <c r="H36" s="1">
        <v>495.1</v>
      </c>
      <c r="I36" s="1" t="s">
        <v>6320</v>
      </c>
      <c r="J36" s="1" t="s">
        <v>5055</v>
      </c>
      <c r="K36" s="1">
        <v>495.1</v>
      </c>
    </row>
    <row r="37" spans="1:11">
      <c r="A37" s="1" t="s">
        <v>6321</v>
      </c>
      <c r="B37" s="1">
        <v>92005840852</v>
      </c>
      <c r="C37" s="1" t="s">
        <v>6532</v>
      </c>
      <c r="D37" s="1" t="s">
        <v>6323</v>
      </c>
      <c r="E37" s="1" t="s">
        <v>6208</v>
      </c>
      <c r="F37" s="1" t="s">
        <v>6322</v>
      </c>
      <c r="G37" s="1" t="s">
        <v>6322</v>
      </c>
      <c r="H37" s="1">
        <v>84.38</v>
      </c>
      <c r="I37" s="1" t="s">
        <v>5316</v>
      </c>
      <c r="J37" s="1" t="s">
        <v>5317</v>
      </c>
      <c r="K37" s="1">
        <v>84.38</v>
      </c>
    </row>
    <row r="38" spans="1:11">
      <c r="A38" s="1" t="s">
        <v>6324</v>
      </c>
      <c r="B38" s="1">
        <v>92005840852</v>
      </c>
      <c r="C38" s="1" t="s">
        <v>6532</v>
      </c>
      <c r="D38" s="1" t="s">
        <v>6326</v>
      </c>
      <c r="E38" s="1" t="s">
        <v>6208</v>
      </c>
      <c r="F38" s="1" t="s">
        <v>6325</v>
      </c>
      <c r="G38" s="1" t="s">
        <v>6325</v>
      </c>
      <c r="H38" s="1">
        <v>1950</v>
      </c>
      <c r="I38" s="1" t="s">
        <v>6327</v>
      </c>
      <c r="J38" s="1" t="s">
        <v>5291</v>
      </c>
      <c r="K38" s="1">
        <v>1950</v>
      </c>
    </row>
    <row r="39" spans="1:11">
      <c r="A39" s="1" t="s">
        <v>6328</v>
      </c>
      <c r="B39" s="1">
        <v>92005840852</v>
      </c>
      <c r="C39" s="1" t="s">
        <v>6532</v>
      </c>
      <c r="D39" s="1" t="s">
        <v>6330</v>
      </c>
      <c r="E39" s="1" t="s">
        <v>6331</v>
      </c>
      <c r="F39" s="1" t="s">
        <v>6329</v>
      </c>
      <c r="G39" s="1" t="s">
        <v>6329</v>
      </c>
      <c r="H39" s="200">
        <v>39000</v>
      </c>
      <c r="I39" s="44" t="s">
        <v>5334</v>
      </c>
      <c r="J39" s="1"/>
      <c r="K39" s="200">
        <v>39000</v>
      </c>
    </row>
    <row r="40" spans="1:11">
      <c r="A40" s="1" t="s">
        <v>6332</v>
      </c>
      <c r="B40" s="1">
        <v>92005840852</v>
      </c>
      <c r="C40" s="1" t="s">
        <v>6532</v>
      </c>
      <c r="D40" s="1" t="s">
        <v>6334</v>
      </c>
      <c r="E40" s="1" t="s">
        <v>6208</v>
      </c>
      <c r="F40" s="1" t="s">
        <v>6333</v>
      </c>
      <c r="G40" s="1" t="s">
        <v>6333</v>
      </c>
      <c r="H40" s="1">
        <v>6370</v>
      </c>
      <c r="I40" s="1" t="s">
        <v>5327</v>
      </c>
      <c r="J40" s="1" t="s">
        <v>5523</v>
      </c>
      <c r="K40" s="1">
        <v>6370</v>
      </c>
    </row>
    <row r="41" spans="1:11">
      <c r="A41" s="1" t="s">
        <v>6335</v>
      </c>
      <c r="B41" s="1">
        <v>92005840852</v>
      </c>
      <c r="C41" s="1" t="s">
        <v>6532</v>
      </c>
      <c r="D41" s="1" t="s">
        <v>6337</v>
      </c>
      <c r="E41" s="1" t="s">
        <v>6208</v>
      </c>
      <c r="F41" s="1" t="s">
        <v>6336</v>
      </c>
      <c r="G41" s="1" t="s">
        <v>6336</v>
      </c>
      <c r="H41" s="1">
        <v>130</v>
      </c>
      <c r="I41" s="1" t="s">
        <v>5366</v>
      </c>
      <c r="J41" s="1" t="s">
        <v>5320</v>
      </c>
      <c r="K41" s="1">
        <v>130</v>
      </c>
    </row>
    <row r="42" spans="1:11">
      <c r="A42" s="182" t="s">
        <v>6338</v>
      </c>
      <c r="B42" s="1">
        <v>92005840852</v>
      </c>
      <c r="C42" s="1" t="s">
        <v>6532</v>
      </c>
      <c r="D42" s="1" t="s">
        <v>6340</v>
      </c>
      <c r="E42" s="1" t="s">
        <v>6208</v>
      </c>
      <c r="F42" s="1" t="s">
        <v>6339</v>
      </c>
      <c r="G42" s="1" t="s">
        <v>6339</v>
      </c>
      <c r="H42" s="1">
        <v>132.32</v>
      </c>
      <c r="I42" s="1" t="s">
        <v>6341</v>
      </c>
      <c r="J42" s="1" t="s">
        <v>6342</v>
      </c>
      <c r="K42" s="1">
        <v>132.32</v>
      </c>
    </row>
    <row r="43" spans="1:11">
      <c r="A43" s="1" t="s">
        <v>6343</v>
      </c>
      <c r="B43" s="1">
        <v>92005840852</v>
      </c>
      <c r="C43" s="1" t="s">
        <v>6532</v>
      </c>
      <c r="D43" s="1" t="s">
        <v>6345</v>
      </c>
      <c r="E43" s="1" t="s">
        <v>6208</v>
      </c>
      <c r="F43" s="1" t="s">
        <v>6344</v>
      </c>
      <c r="G43" s="1" t="s">
        <v>6344</v>
      </c>
      <c r="H43" s="1">
        <v>50</v>
      </c>
      <c r="I43" s="1" t="s">
        <v>6341</v>
      </c>
      <c r="J43" s="1" t="s">
        <v>5391</v>
      </c>
      <c r="K43" s="1">
        <v>50</v>
      </c>
    </row>
    <row r="44" spans="1:11">
      <c r="A44" s="1" t="s">
        <v>6346</v>
      </c>
      <c r="B44" s="1">
        <v>92005840852</v>
      </c>
      <c r="C44" s="1" t="s">
        <v>6532</v>
      </c>
      <c r="D44" s="1" t="s">
        <v>6295</v>
      </c>
      <c r="E44" s="1" t="s">
        <v>6208</v>
      </c>
      <c r="F44" s="1" t="s">
        <v>6206</v>
      </c>
      <c r="G44" s="1" t="s">
        <v>6206</v>
      </c>
      <c r="H44" s="1">
        <v>856.38</v>
      </c>
      <c r="I44" s="1" t="s">
        <v>5390</v>
      </c>
      <c r="J44" s="1" t="s">
        <v>6347</v>
      </c>
      <c r="K44" s="1">
        <v>856.38</v>
      </c>
    </row>
    <row r="45" spans="1:11">
      <c r="A45" s="1" t="s">
        <v>6348</v>
      </c>
      <c r="B45" s="1">
        <v>92005840852</v>
      </c>
      <c r="C45" s="1" t="s">
        <v>6532</v>
      </c>
      <c r="D45" s="1" t="s">
        <v>6350</v>
      </c>
      <c r="E45" s="1" t="s">
        <v>6208</v>
      </c>
      <c r="F45" s="1" t="s">
        <v>6349</v>
      </c>
      <c r="G45" s="1" t="s">
        <v>6349</v>
      </c>
      <c r="H45" s="1">
        <v>192</v>
      </c>
      <c r="I45" s="1" t="s">
        <v>5390</v>
      </c>
      <c r="J45" s="1" t="s">
        <v>5371</v>
      </c>
      <c r="K45" s="1">
        <v>192</v>
      </c>
    </row>
    <row r="46" spans="1:11">
      <c r="A46" s="1" t="s">
        <v>6351</v>
      </c>
      <c r="B46" s="1">
        <v>92005840852</v>
      </c>
      <c r="C46" s="1" t="s">
        <v>6532</v>
      </c>
      <c r="D46" s="1" t="s">
        <v>6352</v>
      </c>
      <c r="E46" s="1" t="s">
        <v>6353</v>
      </c>
      <c r="F46" s="1" t="s">
        <v>6354</v>
      </c>
      <c r="G46" s="1" t="s">
        <v>6242</v>
      </c>
      <c r="H46" s="1">
        <v>578.85</v>
      </c>
      <c r="I46" s="1" t="s">
        <v>5390</v>
      </c>
      <c r="J46" s="1" t="s">
        <v>5391</v>
      </c>
      <c r="K46" s="1">
        <v>578.85</v>
      </c>
    </row>
    <row r="47" spans="1:11">
      <c r="A47" s="1" t="s">
        <v>6355</v>
      </c>
      <c r="B47" s="1">
        <v>92005840852</v>
      </c>
      <c r="C47" s="1" t="s">
        <v>6532</v>
      </c>
      <c r="D47" s="1" t="s">
        <v>6356</v>
      </c>
      <c r="E47" s="1" t="s">
        <v>6357</v>
      </c>
      <c r="F47" s="1" t="s">
        <v>6358</v>
      </c>
      <c r="G47" s="1" t="s">
        <v>6358</v>
      </c>
      <c r="H47" s="201">
        <v>39000</v>
      </c>
      <c r="I47" s="1" t="s">
        <v>6359</v>
      </c>
      <c r="J47" s="182"/>
      <c r="K47" s="201">
        <v>39000</v>
      </c>
    </row>
    <row r="48" spans="1:11">
      <c r="A48" s="1" t="s">
        <v>6360</v>
      </c>
      <c r="B48" s="1">
        <v>92005840852</v>
      </c>
      <c r="C48" s="1" t="s">
        <v>6532</v>
      </c>
      <c r="D48" s="1" t="s">
        <v>6362</v>
      </c>
      <c r="E48" s="1" t="s">
        <v>6208</v>
      </c>
      <c r="F48" s="1" t="s">
        <v>6361</v>
      </c>
      <c r="G48" s="1" t="s">
        <v>6361</v>
      </c>
      <c r="H48" s="1">
        <v>3300</v>
      </c>
      <c r="I48" s="1" t="s">
        <v>5371</v>
      </c>
      <c r="J48" s="1" t="s">
        <v>6363</v>
      </c>
      <c r="K48" s="1">
        <v>3300</v>
      </c>
    </row>
    <row r="49" spans="1:11">
      <c r="A49" s="1" t="s">
        <v>6364</v>
      </c>
      <c r="B49" s="1">
        <v>92005840852</v>
      </c>
      <c r="C49" s="1" t="s">
        <v>6532</v>
      </c>
      <c r="D49" s="1" t="s">
        <v>6366</v>
      </c>
      <c r="E49" s="1" t="s">
        <v>6208</v>
      </c>
      <c r="F49" s="1" t="s">
        <v>6365</v>
      </c>
      <c r="G49" s="1" t="s">
        <v>6365</v>
      </c>
      <c r="H49" s="1">
        <v>100</v>
      </c>
      <c r="I49" s="1" t="s">
        <v>6367</v>
      </c>
      <c r="J49" s="1" t="s">
        <v>6368</v>
      </c>
      <c r="K49" s="1">
        <v>100</v>
      </c>
    </row>
    <row r="50" spans="1:11">
      <c r="A50" s="1" t="s">
        <v>6369</v>
      </c>
      <c r="B50" s="1">
        <v>92005840852</v>
      </c>
      <c r="C50" s="1" t="s">
        <v>6532</v>
      </c>
      <c r="D50" s="1" t="s">
        <v>6371</v>
      </c>
      <c r="E50" s="1" t="s">
        <v>6208</v>
      </c>
      <c r="F50" s="1" t="s">
        <v>6370</v>
      </c>
      <c r="G50" s="1" t="s">
        <v>6370</v>
      </c>
      <c r="H50" s="1">
        <v>24.9</v>
      </c>
      <c r="I50" s="1" t="s">
        <v>6367</v>
      </c>
      <c r="J50" s="1" t="s">
        <v>5419</v>
      </c>
      <c r="K50" s="1">
        <v>29.9</v>
      </c>
    </row>
    <row r="51" spans="1:11">
      <c r="A51" s="1" t="s">
        <v>6372</v>
      </c>
      <c r="B51" s="1">
        <v>92005840852</v>
      </c>
      <c r="C51" s="1" t="s">
        <v>6532</v>
      </c>
      <c r="D51" s="1" t="s">
        <v>6374</v>
      </c>
      <c r="E51" s="1" t="s">
        <v>6208</v>
      </c>
      <c r="F51" s="1" t="s">
        <v>6373</v>
      </c>
      <c r="G51" s="1" t="s">
        <v>6373</v>
      </c>
      <c r="H51" s="1">
        <v>665.34</v>
      </c>
      <c r="I51" s="1" t="s">
        <v>6375</v>
      </c>
      <c r="J51" s="1" t="s">
        <v>6376</v>
      </c>
      <c r="K51" s="1">
        <v>665.34</v>
      </c>
    </row>
    <row r="52" spans="1:11">
      <c r="A52" s="1" t="s">
        <v>6377</v>
      </c>
      <c r="B52" s="1">
        <v>92005840852</v>
      </c>
      <c r="C52" s="1" t="s">
        <v>6532</v>
      </c>
      <c r="D52" s="1" t="s">
        <v>6379</v>
      </c>
      <c r="E52" s="1" t="s">
        <v>6208</v>
      </c>
      <c r="F52" s="1" t="s">
        <v>6378</v>
      </c>
      <c r="G52" s="1" t="s">
        <v>6378</v>
      </c>
      <c r="H52" s="1">
        <v>1849</v>
      </c>
      <c r="I52" s="1" t="s">
        <v>5394</v>
      </c>
      <c r="J52" s="1" t="s">
        <v>5445</v>
      </c>
      <c r="K52" s="1">
        <v>1849</v>
      </c>
    </row>
    <row r="53" spans="1:11">
      <c r="A53" s="1" t="s">
        <v>6380</v>
      </c>
      <c r="B53" s="1">
        <v>92005840852</v>
      </c>
      <c r="C53" s="1" t="s">
        <v>6532</v>
      </c>
      <c r="D53" s="1" t="s">
        <v>6381</v>
      </c>
      <c r="E53" s="1" t="s">
        <v>6208</v>
      </c>
      <c r="F53" s="1" t="s">
        <v>6248</v>
      </c>
      <c r="G53" s="1" t="s">
        <v>6248</v>
      </c>
      <c r="H53" s="1">
        <v>163.93</v>
      </c>
      <c r="I53" s="1" t="s">
        <v>6382</v>
      </c>
      <c r="J53" s="1" t="s">
        <v>6382</v>
      </c>
      <c r="K53" s="1">
        <v>163.93</v>
      </c>
    </row>
    <row r="54" spans="1:11">
      <c r="A54" s="1" t="s">
        <v>6383</v>
      </c>
      <c r="B54" s="1">
        <v>92005840852</v>
      </c>
      <c r="C54" s="1" t="s">
        <v>6532</v>
      </c>
      <c r="D54" s="1" t="s">
        <v>6385</v>
      </c>
      <c r="E54" s="1" t="s">
        <v>6208</v>
      </c>
      <c r="F54" s="1" t="s">
        <v>6384</v>
      </c>
      <c r="G54" s="1" t="s">
        <v>6384</v>
      </c>
      <c r="H54" s="1">
        <v>325</v>
      </c>
      <c r="I54" s="1" t="s">
        <v>6382</v>
      </c>
      <c r="J54" s="1" t="s">
        <v>6386</v>
      </c>
      <c r="K54" s="1">
        <v>325</v>
      </c>
    </row>
    <row r="55" spans="1:11">
      <c r="A55" s="1" t="s">
        <v>6387</v>
      </c>
      <c r="B55" s="1">
        <v>92005840852</v>
      </c>
      <c r="C55" s="1" t="s">
        <v>6532</v>
      </c>
      <c r="D55" s="1" t="s">
        <v>6389</v>
      </c>
      <c r="E55" s="1" t="s">
        <v>6208</v>
      </c>
      <c r="F55" s="1" t="s">
        <v>6388</v>
      </c>
      <c r="G55" s="1" t="s">
        <v>6388</v>
      </c>
      <c r="H55" s="1">
        <v>280</v>
      </c>
      <c r="I55" s="1" t="s">
        <v>6382</v>
      </c>
      <c r="J55" s="1" t="s">
        <v>6382</v>
      </c>
      <c r="K55" s="1">
        <v>280</v>
      </c>
    </row>
    <row r="56" spans="1:11">
      <c r="A56" s="1" t="s">
        <v>6390</v>
      </c>
      <c r="B56" s="1">
        <v>92005840852</v>
      </c>
      <c r="C56" s="1" t="s">
        <v>6532</v>
      </c>
      <c r="D56" s="1" t="s">
        <v>6295</v>
      </c>
      <c r="E56" s="1" t="s">
        <v>6208</v>
      </c>
      <c r="F56" s="1" t="s">
        <v>6206</v>
      </c>
      <c r="G56" s="1" t="s">
        <v>6206</v>
      </c>
      <c r="H56" s="182">
        <v>388.96</v>
      </c>
      <c r="I56" s="182" t="s">
        <v>6391</v>
      </c>
      <c r="J56" s="182" t="s">
        <v>6392</v>
      </c>
      <c r="K56" s="182">
        <v>388.96</v>
      </c>
    </row>
    <row r="57" spans="1:11">
      <c r="A57" s="1" t="s">
        <v>6393</v>
      </c>
      <c r="B57" s="1">
        <v>92005840852</v>
      </c>
      <c r="C57" s="1" t="s">
        <v>6532</v>
      </c>
      <c r="D57" s="1" t="s">
        <v>6216</v>
      </c>
      <c r="E57" s="1" t="s">
        <v>6208</v>
      </c>
      <c r="F57" s="1" t="s">
        <v>6394</v>
      </c>
      <c r="G57" s="1" t="s">
        <v>6394</v>
      </c>
      <c r="H57" s="1">
        <v>514.26</v>
      </c>
      <c r="I57" s="1" t="s">
        <v>6368</v>
      </c>
      <c r="J57" s="1" t="s">
        <v>6347</v>
      </c>
      <c r="K57" s="1">
        <v>514.26</v>
      </c>
    </row>
    <row r="58" spans="1:11">
      <c r="A58" s="1" t="s">
        <v>6395</v>
      </c>
      <c r="B58" s="1">
        <v>92005840852</v>
      </c>
      <c r="C58" s="1" t="s">
        <v>6532</v>
      </c>
      <c r="D58" s="1" t="s">
        <v>6397</v>
      </c>
      <c r="E58" s="1" t="s">
        <v>6208</v>
      </c>
      <c r="F58" s="1" t="s">
        <v>6396</v>
      </c>
      <c r="G58" s="1" t="s">
        <v>6396</v>
      </c>
      <c r="H58" s="1">
        <v>351.02</v>
      </c>
      <c r="I58" s="1" t="s">
        <v>6368</v>
      </c>
      <c r="J58" s="1" t="s">
        <v>6398</v>
      </c>
      <c r="K58" s="1">
        <v>351.02</v>
      </c>
    </row>
    <row r="59" spans="1:11">
      <c r="A59" s="1" t="s">
        <v>6399</v>
      </c>
      <c r="B59" s="1">
        <v>92005840852</v>
      </c>
      <c r="C59" s="1" t="s">
        <v>6532</v>
      </c>
      <c r="D59" s="1" t="s">
        <v>6295</v>
      </c>
      <c r="E59" s="1" t="s">
        <v>6208</v>
      </c>
      <c r="F59" s="1" t="s">
        <v>6206</v>
      </c>
      <c r="G59" s="1" t="s">
        <v>6206</v>
      </c>
      <c r="H59" s="1">
        <v>568.19000000000005</v>
      </c>
      <c r="I59" s="1" t="s">
        <v>6368</v>
      </c>
      <c r="J59" s="1" t="s">
        <v>5441</v>
      </c>
      <c r="K59" s="1">
        <v>568.19000000000005</v>
      </c>
    </row>
    <row r="60" spans="1:11">
      <c r="A60" s="1" t="s">
        <v>6400</v>
      </c>
      <c r="B60" s="1">
        <v>92005840852</v>
      </c>
      <c r="C60" s="1" t="s">
        <v>6532</v>
      </c>
      <c r="D60" s="1" t="s">
        <v>3704</v>
      </c>
      <c r="E60" s="1" t="s">
        <v>6208</v>
      </c>
      <c r="F60" s="1" t="s">
        <v>6401</v>
      </c>
      <c r="G60" s="1" t="s">
        <v>6401</v>
      </c>
      <c r="H60" s="1">
        <v>432</v>
      </c>
      <c r="I60" s="1" t="s">
        <v>5441</v>
      </c>
      <c r="J60" s="1" t="s">
        <v>5495</v>
      </c>
      <c r="K60" s="1">
        <v>432</v>
      </c>
    </row>
    <row r="61" spans="1:11">
      <c r="A61" s="1" t="s">
        <v>6402</v>
      </c>
      <c r="B61" s="1">
        <v>92005840852</v>
      </c>
      <c r="C61" s="1" t="s">
        <v>6532</v>
      </c>
      <c r="D61" s="1" t="s">
        <v>6404</v>
      </c>
      <c r="E61" s="1" t="s">
        <v>6208</v>
      </c>
      <c r="F61" s="1" t="s">
        <v>6403</v>
      </c>
      <c r="G61" s="1" t="s">
        <v>6403</v>
      </c>
      <c r="H61" s="1">
        <v>2130</v>
      </c>
      <c r="I61" s="1" t="s">
        <v>6376</v>
      </c>
      <c r="J61" s="1" t="s">
        <v>5500</v>
      </c>
      <c r="K61" s="1">
        <v>2130</v>
      </c>
    </row>
    <row r="62" spans="1:11">
      <c r="A62" s="1" t="s">
        <v>6405</v>
      </c>
      <c r="B62" s="1">
        <v>92005840852</v>
      </c>
      <c r="C62" s="1" t="s">
        <v>6532</v>
      </c>
      <c r="D62" s="1" t="s">
        <v>6407</v>
      </c>
      <c r="E62" s="1" t="s">
        <v>6208</v>
      </c>
      <c r="F62" s="1" t="s">
        <v>6406</v>
      </c>
      <c r="G62" s="1" t="s">
        <v>6406</v>
      </c>
      <c r="H62" s="1">
        <v>434.61</v>
      </c>
      <c r="I62" s="1" t="s">
        <v>5453</v>
      </c>
      <c r="J62" s="1" t="s">
        <v>6408</v>
      </c>
      <c r="K62" s="1">
        <v>434.61</v>
      </c>
    </row>
    <row r="63" spans="1:11">
      <c r="A63" s="1" t="s">
        <v>6409</v>
      </c>
      <c r="B63" s="1">
        <v>92005840852</v>
      </c>
      <c r="C63" s="1" t="s">
        <v>6532</v>
      </c>
      <c r="D63" s="1" t="s">
        <v>6410</v>
      </c>
      <c r="E63" s="1" t="s">
        <v>6208</v>
      </c>
      <c r="F63" s="1" t="s">
        <v>6394</v>
      </c>
      <c r="G63" s="1" t="s">
        <v>6394</v>
      </c>
      <c r="H63" s="1">
        <v>1229.51</v>
      </c>
      <c r="I63" s="1" t="s">
        <v>6411</v>
      </c>
      <c r="J63" s="1" t="s">
        <v>6412</v>
      </c>
      <c r="K63" s="1">
        <v>1229.51</v>
      </c>
    </row>
    <row r="64" spans="1:11">
      <c r="A64" s="1" t="s">
        <v>6413</v>
      </c>
      <c r="B64" s="1">
        <v>92005840852</v>
      </c>
      <c r="C64" s="1" t="s">
        <v>6532</v>
      </c>
      <c r="D64" s="1" t="s">
        <v>6415</v>
      </c>
      <c r="E64" s="1" t="s">
        <v>6353</v>
      </c>
      <c r="F64" s="1" t="s">
        <v>6416</v>
      </c>
      <c r="G64" s="1" t="s">
        <v>6414</v>
      </c>
      <c r="H64" s="182">
        <v>3102.74</v>
      </c>
      <c r="I64" s="1" t="s">
        <v>5446</v>
      </c>
      <c r="J64" s="1" t="s">
        <v>5484</v>
      </c>
      <c r="K64" s="1">
        <v>3102.74</v>
      </c>
    </row>
    <row r="65" spans="1:11">
      <c r="A65" s="1" t="s">
        <v>6417</v>
      </c>
      <c r="B65" s="1">
        <v>92005840852</v>
      </c>
      <c r="C65" s="1" t="s">
        <v>6532</v>
      </c>
      <c r="D65" s="1" t="s">
        <v>6260</v>
      </c>
      <c r="E65" s="1" t="s">
        <v>6208</v>
      </c>
      <c r="F65" s="1" t="s">
        <v>6370</v>
      </c>
      <c r="G65" s="1" t="s">
        <v>6370</v>
      </c>
      <c r="H65" s="1">
        <v>153</v>
      </c>
      <c r="I65" s="1" t="s">
        <v>5446</v>
      </c>
      <c r="J65" s="1" t="s">
        <v>5509</v>
      </c>
      <c r="K65" s="1">
        <v>153</v>
      </c>
    </row>
    <row r="66" spans="1:11">
      <c r="A66" s="1" t="s">
        <v>6418</v>
      </c>
      <c r="B66" s="1">
        <v>92005840852</v>
      </c>
      <c r="C66" s="1" t="s">
        <v>6532</v>
      </c>
      <c r="D66" s="1" t="s">
        <v>6415</v>
      </c>
      <c r="E66" s="1" t="s">
        <v>6353</v>
      </c>
      <c r="F66" s="182" t="s">
        <v>6420</v>
      </c>
      <c r="G66" s="1" t="s">
        <v>6419</v>
      </c>
      <c r="H66" s="1">
        <v>3318.87</v>
      </c>
      <c r="I66" s="1" t="s">
        <v>6421</v>
      </c>
      <c r="J66" s="1" t="s">
        <v>6422</v>
      </c>
      <c r="K66" s="1">
        <v>3318.87</v>
      </c>
    </row>
    <row r="67" spans="1:11">
      <c r="A67" s="1" t="s">
        <v>6423</v>
      </c>
      <c r="B67" s="1">
        <v>92005840852</v>
      </c>
      <c r="C67" s="1" t="s">
        <v>6532</v>
      </c>
      <c r="D67" s="1" t="s">
        <v>6425</v>
      </c>
      <c r="E67" s="1" t="s">
        <v>6208</v>
      </c>
      <c r="F67" s="1" t="s">
        <v>6424</v>
      </c>
      <c r="G67" s="1" t="s">
        <v>6424</v>
      </c>
      <c r="H67" s="1">
        <v>2850</v>
      </c>
      <c r="I67" s="1" t="s">
        <v>6426</v>
      </c>
      <c r="J67" s="1" t="s">
        <v>5515</v>
      </c>
      <c r="K67" s="1">
        <v>2950</v>
      </c>
    </row>
    <row r="68" spans="1:11">
      <c r="A68" s="1" t="s">
        <v>6427</v>
      </c>
      <c r="B68" s="1">
        <v>92005840852</v>
      </c>
      <c r="C68" s="1" t="s">
        <v>6532</v>
      </c>
      <c r="D68" s="1" t="s">
        <v>6428</v>
      </c>
      <c r="E68" s="1" t="s">
        <v>6208</v>
      </c>
      <c r="F68" s="1" t="s">
        <v>6429</v>
      </c>
      <c r="G68" s="1" t="s">
        <v>6429</v>
      </c>
      <c r="H68" s="1">
        <v>1659.84</v>
      </c>
      <c r="I68" s="1" t="s">
        <v>6426</v>
      </c>
      <c r="J68" s="1" t="s">
        <v>5468</v>
      </c>
      <c r="K68" s="1">
        <v>1659.84</v>
      </c>
    </row>
    <row r="69" spans="1:11">
      <c r="A69" s="1" t="s">
        <v>6430</v>
      </c>
      <c r="B69" s="1">
        <v>92005840852</v>
      </c>
      <c r="C69" s="1" t="s">
        <v>6532</v>
      </c>
      <c r="D69" s="1" t="s">
        <v>6431</v>
      </c>
      <c r="E69" s="1" t="s">
        <v>6208</v>
      </c>
      <c r="F69" s="1" t="s">
        <v>6242</v>
      </c>
      <c r="G69" s="1" t="s">
        <v>6242</v>
      </c>
      <c r="H69" s="1">
        <v>172.13</v>
      </c>
      <c r="I69" s="1" t="s">
        <v>5479</v>
      </c>
      <c r="J69" s="1" t="s">
        <v>5495</v>
      </c>
      <c r="K69" s="1">
        <v>172.13</v>
      </c>
    </row>
    <row r="70" spans="1:11">
      <c r="A70" s="1" t="s">
        <v>6432</v>
      </c>
      <c r="B70" s="1">
        <v>92005840852</v>
      </c>
      <c r="C70" s="1" t="s">
        <v>6532</v>
      </c>
      <c r="D70" s="1" t="s">
        <v>6433</v>
      </c>
      <c r="E70" s="1" t="s">
        <v>6208</v>
      </c>
      <c r="F70" s="202" t="s">
        <v>6339</v>
      </c>
      <c r="G70" s="1" t="s">
        <v>6339</v>
      </c>
      <c r="H70" s="1">
        <v>5512.77</v>
      </c>
      <c r="I70" s="1" t="s">
        <v>5468</v>
      </c>
      <c r="J70" s="1" t="s">
        <v>5495</v>
      </c>
      <c r="K70" s="1">
        <v>5512.77</v>
      </c>
    </row>
    <row r="71" spans="1:11">
      <c r="A71" s="1" t="s">
        <v>6434</v>
      </c>
      <c r="B71" s="1">
        <v>92005840852</v>
      </c>
      <c r="C71" s="1" t="s">
        <v>6532</v>
      </c>
      <c r="D71" s="1" t="s">
        <v>6436</v>
      </c>
      <c r="E71" s="1" t="s">
        <v>6208</v>
      </c>
      <c r="F71" s="1" t="s">
        <v>6435</v>
      </c>
      <c r="G71" s="1" t="s">
        <v>6435</v>
      </c>
      <c r="H71" s="1">
        <v>230</v>
      </c>
      <c r="I71" s="1" t="s">
        <v>5484</v>
      </c>
      <c r="J71" s="1" t="s">
        <v>5488</v>
      </c>
      <c r="K71" s="1">
        <v>230</v>
      </c>
    </row>
    <row r="72" spans="1:11">
      <c r="A72" s="1" t="s">
        <v>6437</v>
      </c>
      <c r="B72" s="1">
        <v>92005840852</v>
      </c>
      <c r="C72" s="1" t="s">
        <v>6532</v>
      </c>
      <c r="D72" s="1" t="s">
        <v>6379</v>
      </c>
      <c r="E72" s="1" t="s">
        <v>6208</v>
      </c>
      <c r="F72" s="1" t="s">
        <v>6378</v>
      </c>
      <c r="G72" s="1" t="s">
        <v>6378</v>
      </c>
      <c r="H72" s="1">
        <v>160</v>
      </c>
      <c r="I72" s="1" t="s">
        <v>5457</v>
      </c>
      <c r="J72" s="1" t="s">
        <v>5504</v>
      </c>
      <c r="K72" s="1">
        <v>160</v>
      </c>
    </row>
    <row r="73" spans="1:11">
      <c r="A73" s="1" t="s">
        <v>6438</v>
      </c>
      <c r="B73" s="1">
        <v>92005840852</v>
      </c>
      <c r="C73" s="1" t="s">
        <v>6532</v>
      </c>
      <c r="D73" s="1" t="s">
        <v>6440</v>
      </c>
      <c r="E73" s="1" t="s">
        <v>6208</v>
      </c>
      <c r="F73" s="1" t="s">
        <v>6439</v>
      </c>
      <c r="G73" s="1" t="s">
        <v>6439</v>
      </c>
      <c r="H73" s="182">
        <v>187</v>
      </c>
      <c r="I73" s="1" t="s">
        <v>5495</v>
      </c>
      <c r="J73" s="182"/>
      <c r="K73" s="182">
        <v>187</v>
      </c>
    </row>
    <row r="74" spans="1:11">
      <c r="A74" s="1" t="s">
        <v>6441</v>
      </c>
      <c r="B74" s="1">
        <v>92005840852</v>
      </c>
      <c r="C74" s="1" t="s">
        <v>6532</v>
      </c>
      <c r="D74" s="1" t="s">
        <v>6442</v>
      </c>
      <c r="E74" s="1" t="s">
        <v>6208</v>
      </c>
      <c r="F74" s="1" t="s">
        <v>6401</v>
      </c>
      <c r="G74" s="1" t="s">
        <v>6401</v>
      </c>
      <c r="H74" s="1">
        <v>1090</v>
      </c>
      <c r="I74" s="1" t="s">
        <v>5495</v>
      </c>
      <c r="J74" s="1" t="s">
        <v>5504</v>
      </c>
      <c r="K74" s="1">
        <v>1090</v>
      </c>
    </row>
    <row r="75" spans="1:11">
      <c r="A75" s="1" t="s">
        <v>6443</v>
      </c>
      <c r="B75" s="1">
        <v>92005840852</v>
      </c>
      <c r="C75" s="1" t="s">
        <v>6532</v>
      </c>
      <c r="D75" s="1" t="s">
        <v>6445</v>
      </c>
      <c r="E75" s="1" t="s">
        <v>6208</v>
      </c>
      <c r="F75" s="1" t="s">
        <v>6444</v>
      </c>
      <c r="G75" s="1" t="s">
        <v>6444</v>
      </c>
      <c r="H75" s="1">
        <v>275</v>
      </c>
      <c r="I75" s="1" t="s">
        <v>5495</v>
      </c>
      <c r="J75" s="1" t="s">
        <v>5504</v>
      </c>
      <c r="K75" s="1">
        <v>275</v>
      </c>
    </row>
    <row r="76" spans="1:11">
      <c r="A76" s="1" t="s">
        <v>6446</v>
      </c>
      <c r="B76" s="1">
        <v>92005840852</v>
      </c>
      <c r="C76" s="1" t="s">
        <v>6532</v>
      </c>
      <c r="D76" s="1" t="s">
        <v>6448</v>
      </c>
      <c r="E76" s="1" t="s">
        <v>6208</v>
      </c>
      <c r="F76" s="1" t="s">
        <v>6447</v>
      </c>
      <c r="G76" s="1" t="s">
        <v>6447</v>
      </c>
      <c r="H76" s="1">
        <v>25543.279999999999</v>
      </c>
      <c r="I76" s="1" t="s">
        <v>5500</v>
      </c>
      <c r="J76" s="182"/>
      <c r="K76" s="1">
        <v>25543.279999999999</v>
      </c>
    </row>
    <row r="77" spans="1:11">
      <c r="A77" s="1" t="s">
        <v>6449</v>
      </c>
      <c r="B77" s="1">
        <v>92005840852</v>
      </c>
      <c r="C77" s="1" t="s">
        <v>6532</v>
      </c>
      <c r="D77" s="1" t="s">
        <v>6450</v>
      </c>
      <c r="E77" s="1" t="s">
        <v>6208</v>
      </c>
      <c r="F77" s="1" t="s">
        <v>6339</v>
      </c>
      <c r="G77" s="1" t="s">
        <v>6339</v>
      </c>
      <c r="H77" s="1">
        <v>630.48</v>
      </c>
      <c r="I77" s="1" t="s">
        <v>5508</v>
      </c>
      <c r="J77" s="1" t="s">
        <v>5509</v>
      </c>
      <c r="K77" s="1">
        <v>630.48</v>
      </c>
    </row>
    <row r="78" spans="1:11">
      <c r="A78" s="1" t="s">
        <v>6451</v>
      </c>
      <c r="B78" s="1">
        <v>92005840852</v>
      </c>
      <c r="C78" s="1" t="s">
        <v>6532</v>
      </c>
      <c r="D78" s="1" t="s">
        <v>6452</v>
      </c>
      <c r="E78" s="1" t="s">
        <v>6208</v>
      </c>
      <c r="F78" s="1" t="s">
        <v>6365</v>
      </c>
      <c r="G78" s="1" t="s">
        <v>6365</v>
      </c>
      <c r="H78" s="1">
        <v>32.79</v>
      </c>
      <c r="I78" s="1" t="s">
        <v>5515</v>
      </c>
      <c r="J78" s="1" t="s">
        <v>6453</v>
      </c>
      <c r="K78" s="1">
        <v>32.79</v>
      </c>
    </row>
    <row r="79" spans="1:11">
      <c r="A79" s="1" t="s">
        <v>6454</v>
      </c>
      <c r="B79" s="1">
        <v>92005840852</v>
      </c>
      <c r="C79" s="1" t="s">
        <v>6532</v>
      </c>
      <c r="D79" s="1" t="s">
        <v>6456</v>
      </c>
      <c r="E79" s="1" t="s">
        <v>6208</v>
      </c>
      <c r="F79" s="1" t="s">
        <v>6455</v>
      </c>
      <c r="G79" s="1" t="s">
        <v>6455</v>
      </c>
      <c r="H79" s="1">
        <v>985.98</v>
      </c>
      <c r="I79" s="1" t="s">
        <v>5515</v>
      </c>
      <c r="J79" s="1" t="s">
        <v>6457</v>
      </c>
      <c r="K79" s="1">
        <v>985.98</v>
      </c>
    </row>
    <row r="80" spans="1:11">
      <c r="A80" s="1" t="s">
        <v>6458</v>
      </c>
      <c r="B80" s="1">
        <v>92005840852</v>
      </c>
      <c r="C80" s="1" t="s">
        <v>6532</v>
      </c>
      <c r="D80" s="1" t="s">
        <v>6459</v>
      </c>
      <c r="E80" s="1" t="s">
        <v>6208</v>
      </c>
      <c r="F80" s="1" t="s">
        <v>6384</v>
      </c>
      <c r="G80" s="1" t="s">
        <v>6384</v>
      </c>
      <c r="H80" s="1">
        <v>280</v>
      </c>
      <c r="I80" s="1" t="s">
        <v>5515</v>
      </c>
      <c r="J80" s="1" t="s">
        <v>6460</v>
      </c>
      <c r="K80" s="1">
        <v>280</v>
      </c>
    </row>
    <row r="81" spans="1:11">
      <c r="A81" s="1" t="s">
        <v>6461</v>
      </c>
      <c r="B81" s="1">
        <v>92005840852</v>
      </c>
      <c r="C81" s="1" t="s">
        <v>6532</v>
      </c>
      <c r="D81" s="1" t="s">
        <v>6462</v>
      </c>
      <c r="E81" s="1" t="s">
        <v>6208</v>
      </c>
      <c r="F81" s="1" t="s">
        <v>6215</v>
      </c>
      <c r="G81" s="1" t="s">
        <v>6215</v>
      </c>
      <c r="H81" s="1">
        <v>155.41</v>
      </c>
      <c r="I81" s="1" t="s">
        <v>5515</v>
      </c>
      <c r="J81" s="1" t="s">
        <v>5515</v>
      </c>
      <c r="K81" s="1">
        <v>155.41</v>
      </c>
    </row>
    <row r="82" spans="1:11">
      <c r="A82" s="1" t="s">
        <v>6463</v>
      </c>
      <c r="B82" s="1">
        <v>92005840852</v>
      </c>
      <c r="C82" s="1" t="s">
        <v>6532</v>
      </c>
      <c r="D82" s="1" t="s">
        <v>6465</v>
      </c>
      <c r="E82" s="1" t="s">
        <v>6208</v>
      </c>
      <c r="F82" s="1" t="s">
        <v>6464</v>
      </c>
      <c r="G82" s="1" t="s">
        <v>6464</v>
      </c>
      <c r="H82" s="1">
        <v>800</v>
      </c>
      <c r="I82" s="1" t="s">
        <v>5054</v>
      </c>
      <c r="J82" s="1" t="s">
        <v>5055</v>
      </c>
      <c r="K82" s="1">
        <v>800</v>
      </c>
    </row>
    <row r="83" spans="1:11">
      <c r="A83" s="1" t="s">
        <v>6466</v>
      </c>
      <c r="B83" s="1">
        <v>92005840852</v>
      </c>
      <c r="C83" s="1" t="s">
        <v>6532</v>
      </c>
      <c r="D83" s="1" t="s">
        <v>6467</v>
      </c>
      <c r="E83" s="1" t="s">
        <v>6208</v>
      </c>
      <c r="F83" s="1" t="s">
        <v>6396</v>
      </c>
      <c r="G83" s="1" t="s">
        <v>6396</v>
      </c>
      <c r="H83" s="1">
        <v>2149.9899999999998</v>
      </c>
      <c r="I83" s="1" t="s">
        <v>5106</v>
      </c>
      <c r="J83" s="1" t="s">
        <v>5220</v>
      </c>
      <c r="K83" s="1">
        <v>2149.9899999999998</v>
      </c>
    </row>
    <row r="84" spans="1:11">
      <c r="A84" s="1" t="s">
        <v>6468</v>
      </c>
      <c r="B84" s="1">
        <v>92005840852</v>
      </c>
      <c r="C84" s="1" t="s">
        <v>6532</v>
      </c>
      <c r="D84" s="1" t="s">
        <v>6469</v>
      </c>
      <c r="E84" s="1" t="s">
        <v>6208</v>
      </c>
      <c r="F84" s="1" t="s">
        <v>6447</v>
      </c>
      <c r="G84" s="1" t="s">
        <v>6447</v>
      </c>
      <c r="H84" s="1">
        <v>1477.08</v>
      </c>
      <c r="I84" s="1" t="s">
        <v>5294</v>
      </c>
      <c r="J84" s="1" t="s">
        <v>6470</v>
      </c>
      <c r="K84" s="1">
        <v>1477.08</v>
      </c>
    </row>
    <row r="85" spans="1:11">
      <c r="A85" s="1" t="s">
        <v>6471</v>
      </c>
      <c r="B85" s="1">
        <v>92005840852</v>
      </c>
      <c r="C85" s="1" t="s">
        <v>6532</v>
      </c>
      <c r="D85" s="1" t="s">
        <v>6473</v>
      </c>
      <c r="E85" s="1" t="s">
        <v>6208</v>
      </c>
      <c r="F85" s="1" t="s">
        <v>6472</v>
      </c>
      <c r="G85" s="1" t="s">
        <v>6472</v>
      </c>
      <c r="H85" s="1">
        <v>1350</v>
      </c>
      <c r="I85" s="1" t="s">
        <v>5178</v>
      </c>
      <c r="J85" s="1" t="s">
        <v>5281</v>
      </c>
      <c r="K85" s="1">
        <v>1350</v>
      </c>
    </row>
    <row r="86" spans="1:11">
      <c r="A86" s="1" t="s">
        <v>6474</v>
      </c>
      <c r="B86" s="1">
        <v>92005840852</v>
      </c>
      <c r="C86" s="1" t="s">
        <v>6532</v>
      </c>
      <c r="D86" s="1" t="s">
        <v>6475</v>
      </c>
      <c r="E86" s="1" t="s">
        <v>6208</v>
      </c>
      <c r="F86" s="1" t="s">
        <v>6406</v>
      </c>
      <c r="G86" s="1" t="s">
        <v>6406</v>
      </c>
      <c r="H86" s="1">
        <v>440.2</v>
      </c>
      <c r="I86" s="1" t="s">
        <v>5099</v>
      </c>
      <c r="J86" s="1" t="s">
        <v>5137</v>
      </c>
      <c r="K86" s="1">
        <v>440.2</v>
      </c>
    </row>
    <row r="87" spans="1:11">
      <c r="A87" s="1" t="s">
        <v>6476</v>
      </c>
      <c r="B87" s="1">
        <v>92005840852</v>
      </c>
      <c r="C87" s="1" t="s">
        <v>6532</v>
      </c>
      <c r="D87" s="1" t="s">
        <v>6478</v>
      </c>
      <c r="E87" s="1" t="s">
        <v>6208</v>
      </c>
      <c r="F87" s="1" t="s">
        <v>6477</v>
      </c>
      <c r="G87" s="1" t="s">
        <v>6477</v>
      </c>
      <c r="H87" s="1">
        <v>100</v>
      </c>
      <c r="I87" s="1" t="s">
        <v>6479</v>
      </c>
      <c r="J87" s="1" t="s">
        <v>5137</v>
      </c>
      <c r="K87" s="1">
        <v>100</v>
      </c>
    </row>
    <row r="88" spans="1:11">
      <c r="A88" s="1" t="s">
        <v>6480</v>
      </c>
      <c r="B88" s="1">
        <v>92005840852</v>
      </c>
      <c r="C88" s="1" t="s">
        <v>6532</v>
      </c>
      <c r="D88" s="1" t="s">
        <v>6482</v>
      </c>
      <c r="E88" s="1" t="s">
        <v>6208</v>
      </c>
      <c r="F88" s="1" t="s">
        <v>6481</v>
      </c>
      <c r="G88" s="1" t="s">
        <v>6481</v>
      </c>
      <c r="H88" s="1">
        <v>221.32</v>
      </c>
      <c r="I88" s="1" t="s">
        <v>6479</v>
      </c>
      <c r="J88" s="1" t="s">
        <v>5137</v>
      </c>
      <c r="K88" s="1">
        <v>221.32</v>
      </c>
    </row>
    <row r="89" spans="1:11">
      <c r="A89" s="1" t="s">
        <v>6483</v>
      </c>
      <c r="B89" s="1">
        <v>92005840852</v>
      </c>
      <c r="C89" s="1" t="s">
        <v>6532</v>
      </c>
      <c r="D89" s="1" t="s">
        <v>6484</v>
      </c>
      <c r="E89" s="1" t="s">
        <v>6208</v>
      </c>
      <c r="F89" s="1" t="s">
        <v>6388</v>
      </c>
      <c r="G89" s="1" t="s">
        <v>6388</v>
      </c>
      <c r="H89" s="1">
        <v>340</v>
      </c>
      <c r="I89" s="1" t="s">
        <v>6485</v>
      </c>
      <c r="J89" s="1" t="s">
        <v>6486</v>
      </c>
      <c r="K89" s="1">
        <v>340</v>
      </c>
    </row>
    <row r="90" spans="1:11">
      <c r="A90" s="1" t="s">
        <v>6487</v>
      </c>
      <c r="B90" s="1">
        <v>92005840852</v>
      </c>
      <c r="C90" s="1" t="s">
        <v>6532</v>
      </c>
      <c r="D90" s="1" t="s">
        <v>6488</v>
      </c>
      <c r="E90" s="1" t="s">
        <v>6208</v>
      </c>
      <c r="F90" s="1" t="s">
        <v>6384</v>
      </c>
      <c r="G90" s="1" t="s">
        <v>6384</v>
      </c>
      <c r="H90" s="1">
        <v>110</v>
      </c>
      <c r="I90" s="1" t="s">
        <v>6479</v>
      </c>
      <c r="J90" s="1" t="s">
        <v>6486</v>
      </c>
      <c r="K90" s="1">
        <v>110</v>
      </c>
    </row>
    <row r="91" spans="1:11">
      <c r="A91" s="1" t="s">
        <v>6489</v>
      </c>
      <c r="B91" s="1">
        <v>92005840852</v>
      </c>
      <c r="C91" s="1" t="s">
        <v>6532</v>
      </c>
      <c r="D91" s="1" t="s">
        <v>6490</v>
      </c>
      <c r="E91" s="1" t="s">
        <v>6208</v>
      </c>
      <c r="F91" s="1" t="s">
        <v>6384</v>
      </c>
      <c r="G91" s="1" t="s">
        <v>6384</v>
      </c>
      <c r="H91" s="1">
        <v>125</v>
      </c>
      <c r="I91" s="1" t="s">
        <v>5106</v>
      </c>
      <c r="J91" s="1" t="s">
        <v>6491</v>
      </c>
      <c r="K91" s="1">
        <v>125</v>
      </c>
    </row>
    <row r="92" spans="1:11">
      <c r="A92" s="1" t="s">
        <v>6492</v>
      </c>
      <c r="B92" s="1">
        <v>92005840852</v>
      </c>
      <c r="C92" s="1" t="s">
        <v>6532</v>
      </c>
      <c r="D92" s="1" t="s">
        <v>6493</v>
      </c>
      <c r="E92" s="1" t="s">
        <v>6208</v>
      </c>
      <c r="F92" s="1" t="s">
        <v>6477</v>
      </c>
      <c r="G92" s="1" t="s">
        <v>6477</v>
      </c>
      <c r="H92" s="1">
        <v>1000</v>
      </c>
      <c r="I92" s="1" t="s">
        <v>5099</v>
      </c>
      <c r="J92" s="1" t="s">
        <v>6494</v>
      </c>
      <c r="K92" s="1">
        <v>1000</v>
      </c>
    </row>
    <row r="93" spans="1:11">
      <c r="A93" s="1" t="s">
        <v>6495</v>
      </c>
      <c r="B93" s="1">
        <v>92005840852</v>
      </c>
      <c r="C93" s="1" t="s">
        <v>6532</v>
      </c>
      <c r="D93" s="1" t="s">
        <v>6496</v>
      </c>
      <c r="E93" s="1" t="s">
        <v>6208</v>
      </c>
      <c r="F93" s="1" t="s">
        <v>6384</v>
      </c>
      <c r="G93" s="1" t="s">
        <v>6384</v>
      </c>
      <c r="H93" s="1">
        <v>3000</v>
      </c>
      <c r="I93" s="1" t="s">
        <v>6494</v>
      </c>
      <c r="J93" s="1" t="s">
        <v>6494</v>
      </c>
      <c r="K93" s="1">
        <v>3000</v>
      </c>
    </row>
    <row r="94" spans="1:11">
      <c r="A94" s="1" t="s">
        <v>6497</v>
      </c>
      <c r="B94" s="1">
        <v>92005840852</v>
      </c>
      <c r="C94" s="1" t="s">
        <v>6532</v>
      </c>
      <c r="D94" s="1" t="s">
        <v>6475</v>
      </c>
      <c r="E94" s="1" t="s">
        <v>6208</v>
      </c>
      <c r="F94" s="1" t="s">
        <v>6406</v>
      </c>
      <c r="G94" s="1" t="s">
        <v>6406</v>
      </c>
      <c r="H94" s="1">
        <v>526.04</v>
      </c>
      <c r="I94" s="1" t="s">
        <v>6498</v>
      </c>
      <c r="J94" s="1" t="s">
        <v>5092</v>
      </c>
      <c r="K94" s="1">
        <v>526.04</v>
      </c>
    </row>
    <row r="95" spans="1:11">
      <c r="A95" s="1" t="s">
        <v>6499</v>
      </c>
      <c r="B95" s="1">
        <v>92005840852</v>
      </c>
      <c r="C95" s="1" t="s">
        <v>6532</v>
      </c>
      <c r="D95" s="1" t="s">
        <v>6206</v>
      </c>
      <c r="E95" s="1" t="s">
        <v>6208</v>
      </c>
      <c r="F95" s="1" t="s">
        <v>6206</v>
      </c>
      <c r="G95" s="1" t="s">
        <v>6206</v>
      </c>
      <c r="H95" s="182">
        <v>462.44</v>
      </c>
      <c r="I95" s="182" t="s">
        <v>6500</v>
      </c>
      <c r="J95" s="182" t="s">
        <v>6501</v>
      </c>
      <c r="K95" s="182">
        <v>462.44</v>
      </c>
    </row>
    <row r="96" spans="1:11">
      <c r="A96" s="1" t="s">
        <v>6502</v>
      </c>
      <c r="B96" s="1">
        <v>92005840852</v>
      </c>
      <c r="C96" s="1" t="s">
        <v>6532</v>
      </c>
      <c r="D96" s="1" t="s">
        <v>6504</v>
      </c>
      <c r="E96" s="1" t="s">
        <v>6208</v>
      </c>
      <c r="F96" s="1" t="s">
        <v>6503</v>
      </c>
      <c r="G96" s="1" t="s">
        <v>6503</v>
      </c>
      <c r="H96" s="1">
        <v>3000</v>
      </c>
      <c r="I96" s="1" t="s">
        <v>5085</v>
      </c>
      <c r="J96" s="1" t="s">
        <v>5055</v>
      </c>
      <c r="K96" s="1">
        <v>3000</v>
      </c>
    </row>
    <row r="97" spans="1:11">
      <c r="A97" s="1" t="s">
        <v>6505</v>
      </c>
      <c r="B97" s="1">
        <v>92005840852</v>
      </c>
      <c r="C97" s="1" t="s">
        <v>6532</v>
      </c>
      <c r="D97" s="1" t="s">
        <v>6507</v>
      </c>
      <c r="E97" s="1" t="s">
        <v>6208</v>
      </c>
      <c r="F97" s="1" t="s">
        <v>6506</v>
      </c>
      <c r="G97" s="1" t="s">
        <v>6506</v>
      </c>
      <c r="H97" s="1">
        <v>1004.7</v>
      </c>
      <c r="I97" s="1" t="s">
        <v>6508</v>
      </c>
      <c r="J97" s="182" t="s">
        <v>5137</v>
      </c>
      <c r="K97" s="1">
        <v>1004.7</v>
      </c>
    </row>
    <row r="98" spans="1:11">
      <c r="A98" s="1" t="s">
        <v>6509</v>
      </c>
      <c r="B98" s="1">
        <v>92005840852</v>
      </c>
      <c r="C98" s="1" t="s">
        <v>6532</v>
      </c>
      <c r="D98" s="1" t="s">
        <v>6295</v>
      </c>
      <c r="E98" s="1" t="s">
        <v>6208</v>
      </c>
      <c r="F98" s="1" t="s">
        <v>6206</v>
      </c>
      <c r="G98" s="1" t="s">
        <v>6206</v>
      </c>
      <c r="H98" s="1">
        <v>462.44</v>
      </c>
      <c r="I98" s="1" t="s">
        <v>6510</v>
      </c>
      <c r="J98" s="182" t="s">
        <v>6511</v>
      </c>
      <c r="K98" s="1">
        <v>462.44</v>
      </c>
    </row>
    <row r="99" spans="1:11">
      <c r="A99" s="1" t="s">
        <v>6512</v>
      </c>
      <c r="B99" s="1">
        <v>92005840852</v>
      </c>
      <c r="C99" s="1" t="s">
        <v>6532</v>
      </c>
      <c r="D99" s="1" t="s">
        <v>6295</v>
      </c>
      <c r="E99" s="1" t="s">
        <v>6208</v>
      </c>
      <c r="F99" s="1" t="s">
        <v>6206</v>
      </c>
      <c r="G99" s="1" t="s">
        <v>6206</v>
      </c>
      <c r="H99" s="1">
        <v>462.44</v>
      </c>
      <c r="I99" s="1" t="s">
        <v>6513</v>
      </c>
      <c r="J99" s="182" t="s">
        <v>6511</v>
      </c>
      <c r="K99" s="1">
        <v>462.44</v>
      </c>
    </row>
    <row r="100" spans="1:11">
      <c r="A100" s="1" t="s">
        <v>6514</v>
      </c>
      <c r="B100" s="1">
        <v>92005840852</v>
      </c>
      <c r="C100" s="1" t="s">
        <v>6532</v>
      </c>
      <c r="D100" s="1" t="s">
        <v>6515</v>
      </c>
      <c r="E100" s="1" t="s">
        <v>6208</v>
      </c>
      <c r="F100" s="1" t="s">
        <v>6388</v>
      </c>
      <c r="G100" s="1" t="s">
        <v>6388</v>
      </c>
      <c r="H100" s="1">
        <v>2200</v>
      </c>
      <c r="I100" s="1" t="s">
        <v>6516</v>
      </c>
      <c r="J100" s="1" t="s">
        <v>5055</v>
      </c>
      <c r="K100" s="1">
        <v>2200</v>
      </c>
    </row>
    <row r="101" spans="1:11">
      <c r="A101" s="1" t="s">
        <v>6517</v>
      </c>
      <c r="B101" s="1">
        <v>92005840852</v>
      </c>
      <c r="C101" s="1" t="s">
        <v>6532</v>
      </c>
      <c r="D101" s="1" t="s">
        <v>6519</v>
      </c>
      <c r="E101" s="1" t="s">
        <v>6208</v>
      </c>
      <c r="F101" s="1" t="s">
        <v>6518</v>
      </c>
      <c r="G101" s="1" t="s">
        <v>6518</v>
      </c>
      <c r="H101" s="1">
        <v>76</v>
      </c>
      <c r="I101" s="1" t="s">
        <v>5178</v>
      </c>
      <c r="J101" s="182" t="s">
        <v>5192</v>
      </c>
      <c r="K101" s="1">
        <v>76</v>
      </c>
    </row>
    <row r="102" spans="1:11">
      <c r="A102" s="1" t="s">
        <v>6520</v>
      </c>
      <c r="B102" s="1">
        <v>92005840852</v>
      </c>
      <c r="C102" s="1" t="s">
        <v>6532</v>
      </c>
      <c r="D102" s="1" t="s">
        <v>6521</v>
      </c>
      <c r="E102" s="1" t="s">
        <v>6208</v>
      </c>
      <c r="F102" s="1" t="s">
        <v>6435</v>
      </c>
      <c r="G102" s="1" t="s">
        <v>6435</v>
      </c>
      <c r="H102" s="182">
        <v>395</v>
      </c>
      <c r="I102" s="1" t="s">
        <v>5178</v>
      </c>
      <c r="J102" s="1" t="s">
        <v>6522</v>
      </c>
      <c r="K102" s="182">
        <v>395</v>
      </c>
    </row>
    <row r="103" spans="1:11">
      <c r="A103" s="168" t="s">
        <v>6523</v>
      </c>
      <c r="B103" s="1">
        <v>92005840852</v>
      </c>
      <c r="C103" s="1" t="s">
        <v>6532</v>
      </c>
      <c r="D103" s="168" t="s">
        <v>6415</v>
      </c>
      <c r="E103" s="168" t="s">
        <v>6208</v>
      </c>
      <c r="F103" s="168" t="s">
        <v>6524</v>
      </c>
      <c r="G103" s="168" t="s">
        <v>6525</v>
      </c>
      <c r="H103" s="168">
        <v>1050</v>
      </c>
      <c r="I103" s="168" t="s">
        <v>5178</v>
      </c>
      <c r="J103" s="168" t="s">
        <v>5192</v>
      </c>
      <c r="K103" s="168">
        <v>1050</v>
      </c>
    </row>
    <row r="104" spans="1:11">
      <c r="A104" s="168" t="s">
        <v>6526</v>
      </c>
      <c r="B104" s="1">
        <v>92005840852</v>
      </c>
      <c r="C104" s="1" t="s">
        <v>6532</v>
      </c>
      <c r="D104" s="168" t="s">
        <v>6415</v>
      </c>
      <c r="E104" s="168" t="s">
        <v>6208</v>
      </c>
      <c r="F104" s="168" t="s">
        <v>6527</v>
      </c>
      <c r="G104" s="168" t="s">
        <v>6527</v>
      </c>
      <c r="H104" s="168">
        <v>1139</v>
      </c>
      <c r="I104" s="168" t="s">
        <v>6528</v>
      </c>
      <c r="J104" s="168" t="s">
        <v>5171</v>
      </c>
      <c r="K104" s="168">
        <v>1139</v>
      </c>
    </row>
    <row r="105" spans="1:11">
      <c r="A105" s="168" t="s">
        <v>6529</v>
      </c>
      <c r="B105" s="1">
        <v>92005840852</v>
      </c>
      <c r="C105" s="1" t="s">
        <v>6532</v>
      </c>
      <c r="D105" s="168" t="s">
        <v>6530</v>
      </c>
      <c r="E105" s="168" t="s">
        <v>6208</v>
      </c>
      <c r="F105" s="1" t="s">
        <v>6361</v>
      </c>
      <c r="G105" s="1" t="s">
        <v>6361</v>
      </c>
      <c r="H105" s="168">
        <v>1150</v>
      </c>
      <c r="I105" s="168" t="s">
        <v>5515</v>
      </c>
      <c r="K105" s="168">
        <v>1150</v>
      </c>
    </row>
    <row r="106" spans="1:11">
      <c r="A106" s="168" t="s">
        <v>6531</v>
      </c>
      <c r="B106" s="1">
        <v>92005840852</v>
      </c>
      <c r="C106" s="1" t="s">
        <v>6532</v>
      </c>
      <c r="D106" s="168" t="s">
        <v>3143</v>
      </c>
      <c r="E106" s="168" t="s">
        <v>6208</v>
      </c>
      <c r="F106" s="168" t="s">
        <v>6481</v>
      </c>
      <c r="G106" s="168" t="s">
        <v>6481</v>
      </c>
      <c r="H106" s="168">
        <v>358.22</v>
      </c>
      <c r="I106" s="168" t="s">
        <v>5515</v>
      </c>
      <c r="K106" s="168">
        <v>358.22</v>
      </c>
    </row>
  </sheetData>
  <mergeCells count="2">
    <mergeCell ref="A1:K1"/>
    <mergeCell ref="A2:K2"/>
  </mergeCells>
  <pageMargins left="0.7" right="0.7" top="0.75" bottom="0.75" header="0.3" footer="0.3"/>
  <legacyDrawing r:id="rId1"/>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BE1906-304D-4C26-ABA0-C8CEB579C916}">
  <dimension ref="A1:K72"/>
  <sheetViews>
    <sheetView workbookViewId="0">
      <selection activeCell="A4" sqref="A4:K72"/>
    </sheetView>
  </sheetViews>
  <sheetFormatPr defaultRowHeight="14.4"/>
  <cols>
    <col min="1" max="1" width="34.88671875" customWidth="1"/>
    <col min="2" max="2" width="18.5546875" customWidth="1"/>
    <col min="3" max="3" width="17.33203125" customWidth="1"/>
    <col min="4" max="4" width="20.5546875" customWidth="1"/>
    <col min="5" max="5" width="22" customWidth="1"/>
    <col min="6" max="6" width="20.33203125" customWidth="1"/>
    <col min="7" max="7" width="24.33203125" customWidth="1"/>
    <col min="8" max="8" width="20.109375" customWidth="1"/>
    <col min="9" max="9" width="15.33203125" customWidth="1"/>
    <col min="10" max="10" width="11.88671875" customWidth="1"/>
    <col min="11" max="11" width="18.5546875" customWidth="1"/>
  </cols>
  <sheetData>
    <row r="1" spans="1:11" ht="31.8">
      <c r="A1" s="317" t="s">
        <v>3026</v>
      </c>
      <c r="B1" s="318"/>
      <c r="C1" s="318"/>
      <c r="D1" s="318"/>
      <c r="E1" s="318"/>
      <c r="F1" s="318"/>
      <c r="G1" s="318"/>
      <c r="H1" s="318"/>
      <c r="I1" s="318"/>
      <c r="J1" s="318"/>
      <c r="K1" s="318"/>
    </row>
    <row r="2" spans="1:11" ht="116.4" customHeight="1">
      <c r="A2" s="319" t="s">
        <v>11</v>
      </c>
      <c r="B2" s="319"/>
      <c r="C2" s="319"/>
      <c r="D2" s="319"/>
      <c r="E2" s="319"/>
      <c r="F2" s="319"/>
      <c r="G2" s="319"/>
      <c r="H2" s="319"/>
      <c r="I2" s="319"/>
      <c r="J2" s="319"/>
      <c r="K2" s="319"/>
    </row>
    <row r="3" spans="1:11" s="9" customFormat="1" ht="55.2">
      <c r="A3" s="2" t="s">
        <v>0</v>
      </c>
      <c r="B3" s="3" t="s">
        <v>1</v>
      </c>
      <c r="C3" s="4" t="s">
        <v>2</v>
      </c>
      <c r="D3" s="4" t="s">
        <v>3</v>
      </c>
      <c r="E3" s="5" t="s">
        <v>4</v>
      </c>
      <c r="F3" s="6" t="s">
        <v>5</v>
      </c>
      <c r="G3" s="4" t="s">
        <v>6</v>
      </c>
      <c r="H3" s="7" t="s">
        <v>7</v>
      </c>
      <c r="I3" s="8" t="s">
        <v>8</v>
      </c>
      <c r="J3" s="8" t="s">
        <v>9</v>
      </c>
      <c r="K3" s="7" t="s">
        <v>10</v>
      </c>
    </row>
    <row r="4" spans="1:11">
      <c r="A4" s="1" t="s">
        <v>3797</v>
      </c>
      <c r="B4" s="1">
        <v>83002630842</v>
      </c>
      <c r="C4" s="1" t="s">
        <v>4285</v>
      </c>
      <c r="D4" s="1" t="s">
        <v>3798</v>
      </c>
      <c r="E4" s="1" t="s">
        <v>3799</v>
      </c>
      <c r="F4" s="1" t="s">
        <v>3800</v>
      </c>
      <c r="G4" s="1" t="s">
        <v>3800</v>
      </c>
      <c r="H4" s="1">
        <v>25000</v>
      </c>
      <c r="I4" s="44">
        <v>44964</v>
      </c>
      <c r="J4" s="44">
        <v>45134</v>
      </c>
      <c r="K4" s="1">
        <v>25000</v>
      </c>
    </row>
    <row r="5" spans="1:11">
      <c r="A5" s="1" t="s">
        <v>3801</v>
      </c>
      <c r="B5" s="1">
        <v>83002630842</v>
      </c>
      <c r="C5" s="1" t="s">
        <v>4285</v>
      </c>
      <c r="D5" s="1" t="s">
        <v>3803</v>
      </c>
      <c r="E5" s="1" t="s">
        <v>3799</v>
      </c>
      <c r="F5" s="1" t="s">
        <v>3804</v>
      </c>
      <c r="G5" s="1" t="s">
        <v>3804</v>
      </c>
      <c r="H5" s="1">
        <v>225</v>
      </c>
      <c r="I5" s="44">
        <v>45008</v>
      </c>
      <c r="J5" s="44">
        <v>45009</v>
      </c>
      <c r="K5" s="1">
        <v>225</v>
      </c>
    </row>
    <row r="6" spans="1:11">
      <c r="A6" s="1" t="s">
        <v>3805</v>
      </c>
      <c r="B6" s="1">
        <v>83002630842</v>
      </c>
      <c r="C6" s="1" t="s">
        <v>4285</v>
      </c>
      <c r="D6" s="1" t="s">
        <v>3806</v>
      </c>
      <c r="E6" s="1" t="s">
        <v>3799</v>
      </c>
      <c r="F6" s="1" t="s">
        <v>3804</v>
      </c>
      <c r="G6" s="1" t="s">
        <v>3804</v>
      </c>
      <c r="H6" s="1">
        <v>126.23</v>
      </c>
      <c r="I6" s="44">
        <v>45008</v>
      </c>
      <c r="J6" s="44">
        <v>45009</v>
      </c>
      <c r="K6" s="1">
        <v>126.23</v>
      </c>
    </row>
    <row r="7" spans="1:11">
      <c r="A7" s="1" t="s">
        <v>3807</v>
      </c>
      <c r="B7" s="1">
        <v>83002630842</v>
      </c>
      <c r="C7" s="1" t="s">
        <v>4285</v>
      </c>
      <c r="D7" s="1" t="s">
        <v>1498</v>
      </c>
      <c r="E7" s="1" t="s">
        <v>3799</v>
      </c>
      <c r="F7" s="1" t="s">
        <v>3808</v>
      </c>
      <c r="G7" s="1" t="s">
        <v>3808</v>
      </c>
      <c r="H7" s="1">
        <v>17.3</v>
      </c>
      <c r="I7" s="44">
        <v>45008</v>
      </c>
      <c r="J7" s="44">
        <v>45009</v>
      </c>
      <c r="K7" s="1">
        <v>17.3</v>
      </c>
    </row>
    <row r="8" spans="1:11">
      <c r="A8" s="1" t="s">
        <v>3809</v>
      </c>
      <c r="B8" s="1">
        <v>83002630842</v>
      </c>
      <c r="C8" s="1" t="s">
        <v>4285</v>
      </c>
      <c r="D8" s="1" t="s">
        <v>3811</v>
      </c>
      <c r="E8" s="1" t="s">
        <v>3799</v>
      </c>
      <c r="F8" s="1" t="s">
        <v>3810</v>
      </c>
      <c r="G8" s="1" t="s">
        <v>3810</v>
      </c>
      <c r="H8" s="1">
        <v>238</v>
      </c>
      <c r="I8" s="44">
        <v>45008</v>
      </c>
      <c r="J8" s="44">
        <v>45013</v>
      </c>
      <c r="K8" s="1">
        <v>238</v>
      </c>
    </row>
    <row r="9" spans="1:11">
      <c r="A9" s="1" t="s">
        <v>3812</v>
      </c>
      <c r="B9" s="1">
        <v>83002630842</v>
      </c>
      <c r="C9" s="1" t="s">
        <v>4285</v>
      </c>
      <c r="D9" s="1" t="s">
        <v>3813</v>
      </c>
      <c r="E9" s="1" t="s">
        <v>3799</v>
      </c>
      <c r="F9" s="1" t="s">
        <v>2430</v>
      </c>
      <c r="G9" s="1" t="s">
        <v>2430</v>
      </c>
      <c r="H9" s="1">
        <v>2877.22</v>
      </c>
      <c r="I9" s="44">
        <v>45008</v>
      </c>
      <c r="J9" s="44">
        <v>45291</v>
      </c>
      <c r="K9" s="1">
        <v>2877.22</v>
      </c>
    </row>
    <row r="10" spans="1:11">
      <c r="A10" s="1" t="s">
        <v>3814</v>
      </c>
      <c r="B10" s="1">
        <v>83002630842</v>
      </c>
      <c r="C10" s="1" t="s">
        <v>4285</v>
      </c>
      <c r="D10" s="1" t="s">
        <v>3813</v>
      </c>
      <c r="E10" s="1" t="s">
        <v>3799</v>
      </c>
      <c r="F10" s="1" t="s">
        <v>3815</v>
      </c>
      <c r="G10" s="1" t="s">
        <v>3815</v>
      </c>
      <c r="H10" s="1">
        <v>3596.52</v>
      </c>
      <c r="I10" s="44">
        <v>45008</v>
      </c>
      <c r="J10" s="44">
        <v>45291</v>
      </c>
      <c r="K10" s="1">
        <v>3596.52</v>
      </c>
    </row>
    <row r="11" spans="1:11">
      <c r="A11" s="1" t="s">
        <v>3816</v>
      </c>
      <c r="B11" s="1">
        <v>83002630842</v>
      </c>
      <c r="C11" s="1" t="s">
        <v>4285</v>
      </c>
      <c r="D11" s="1" t="s">
        <v>1498</v>
      </c>
      <c r="E11" s="1" t="s">
        <v>3799</v>
      </c>
      <c r="F11" s="1" t="s">
        <v>3808</v>
      </c>
      <c r="G11" s="1" t="s">
        <v>3808</v>
      </c>
      <c r="H11" s="1">
        <v>200</v>
      </c>
      <c r="I11" s="44">
        <v>45015</v>
      </c>
      <c r="J11" s="44">
        <v>45019</v>
      </c>
      <c r="K11" s="1">
        <v>200</v>
      </c>
    </row>
    <row r="12" spans="1:11">
      <c r="A12" s="1" t="s">
        <v>3817</v>
      </c>
      <c r="B12" s="1">
        <v>83002630842</v>
      </c>
      <c r="C12" s="1" t="s">
        <v>4285</v>
      </c>
      <c r="D12" s="1" t="s">
        <v>3818</v>
      </c>
      <c r="E12" s="1" t="s">
        <v>3799</v>
      </c>
      <c r="F12" s="1" t="s">
        <v>2581</v>
      </c>
      <c r="G12" s="1" t="s">
        <v>2581</v>
      </c>
      <c r="H12" s="1">
        <v>1581.7</v>
      </c>
      <c r="I12" s="44">
        <v>45020</v>
      </c>
      <c r="J12" s="44">
        <v>45054</v>
      </c>
      <c r="K12" s="1">
        <v>1581.7</v>
      </c>
    </row>
    <row r="13" spans="1:11">
      <c r="A13" s="1" t="s">
        <v>3819</v>
      </c>
      <c r="B13" s="1">
        <v>83002630842</v>
      </c>
      <c r="C13" s="1" t="s">
        <v>4285</v>
      </c>
      <c r="D13" s="1" t="s">
        <v>3821</v>
      </c>
      <c r="E13" s="1" t="s">
        <v>3799</v>
      </c>
      <c r="F13" s="1" t="s">
        <v>3820</v>
      </c>
      <c r="G13" s="1" t="s">
        <v>3820</v>
      </c>
      <c r="H13" s="1">
        <v>1030.75</v>
      </c>
      <c r="I13" s="44">
        <v>45019</v>
      </c>
      <c r="J13" s="44">
        <v>45050</v>
      </c>
      <c r="K13" s="1">
        <v>1030.75</v>
      </c>
    </row>
    <row r="14" spans="1:11">
      <c r="A14" s="1" t="s">
        <v>3822</v>
      </c>
      <c r="B14" s="1">
        <v>83002630842</v>
      </c>
      <c r="C14" s="1" t="s">
        <v>4285</v>
      </c>
      <c r="D14" s="1" t="s">
        <v>2385</v>
      </c>
      <c r="E14" s="1" t="s">
        <v>3799</v>
      </c>
      <c r="F14" s="1" t="s">
        <v>394</v>
      </c>
      <c r="G14" s="1" t="s">
        <v>394</v>
      </c>
      <c r="H14" s="1">
        <v>897.5</v>
      </c>
      <c r="I14" s="44">
        <v>45019</v>
      </c>
      <c r="J14" s="44">
        <v>45043</v>
      </c>
      <c r="K14" s="1">
        <v>897.5</v>
      </c>
    </row>
    <row r="15" spans="1:11">
      <c r="A15" s="1" t="s">
        <v>3823</v>
      </c>
      <c r="B15" s="1">
        <v>83002630842</v>
      </c>
      <c r="C15" s="1" t="s">
        <v>4285</v>
      </c>
      <c r="D15" s="1" t="s">
        <v>3824</v>
      </c>
      <c r="E15" s="1" t="s">
        <v>3799</v>
      </c>
      <c r="F15" s="1" t="s">
        <v>2402</v>
      </c>
      <c r="G15" s="1" t="s">
        <v>2402</v>
      </c>
      <c r="H15" s="1">
        <v>401.26</v>
      </c>
      <c r="I15" s="44">
        <v>45019</v>
      </c>
      <c r="J15" s="44">
        <v>45056</v>
      </c>
      <c r="K15" s="1">
        <v>401.26</v>
      </c>
    </row>
    <row r="16" spans="1:11">
      <c r="A16" s="1" t="s">
        <v>3825</v>
      </c>
      <c r="B16" s="1">
        <v>83002630842</v>
      </c>
      <c r="C16" s="1" t="s">
        <v>4285</v>
      </c>
      <c r="D16" s="1" t="s">
        <v>3826</v>
      </c>
      <c r="E16" s="1" t="s">
        <v>3799</v>
      </c>
      <c r="F16" s="1" t="s">
        <v>3808</v>
      </c>
      <c r="G16" s="1" t="s">
        <v>3808</v>
      </c>
      <c r="H16" s="1">
        <v>36.07</v>
      </c>
      <c r="I16" s="44">
        <v>45029</v>
      </c>
      <c r="J16" s="44">
        <v>45030</v>
      </c>
      <c r="K16" s="1">
        <v>36.07</v>
      </c>
    </row>
    <row r="17" spans="1:11">
      <c r="A17" s="1" t="s">
        <v>3827</v>
      </c>
      <c r="B17" s="1">
        <v>83002630842</v>
      </c>
      <c r="C17" s="1" t="s">
        <v>4285</v>
      </c>
      <c r="D17" s="1" t="s">
        <v>3829</v>
      </c>
      <c r="E17" s="1" t="s">
        <v>3799</v>
      </c>
      <c r="F17" s="1" t="s">
        <v>3828</v>
      </c>
      <c r="G17" s="1" t="s">
        <v>3828</v>
      </c>
      <c r="H17" s="1">
        <v>15000</v>
      </c>
      <c r="I17" s="44">
        <v>45050</v>
      </c>
      <c r="J17" s="44">
        <v>45257</v>
      </c>
      <c r="K17" s="1">
        <v>15000</v>
      </c>
    </row>
    <row r="18" spans="1:11">
      <c r="A18" s="1" t="s">
        <v>3830</v>
      </c>
      <c r="B18" s="1">
        <v>83002630842</v>
      </c>
      <c r="C18" s="1" t="s">
        <v>4285</v>
      </c>
      <c r="D18" s="1" t="s">
        <v>3832</v>
      </c>
      <c r="E18" s="1" t="s">
        <v>3799</v>
      </c>
      <c r="F18" s="1" t="s">
        <v>3831</v>
      </c>
      <c r="G18" s="1" t="s">
        <v>3831</v>
      </c>
      <c r="H18" s="1">
        <v>300</v>
      </c>
      <c r="I18" s="44">
        <v>45050</v>
      </c>
      <c r="J18" s="44">
        <v>45291</v>
      </c>
      <c r="K18" s="1">
        <v>300</v>
      </c>
    </row>
    <row r="19" spans="1:11">
      <c r="A19" s="1" t="s">
        <v>3833</v>
      </c>
      <c r="B19" s="1">
        <v>83002630842</v>
      </c>
      <c r="C19" s="1" t="s">
        <v>4285</v>
      </c>
      <c r="D19" s="1" t="s">
        <v>3835</v>
      </c>
      <c r="E19" s="1" t="s">
        <v>3799</v>
      </c>
      <c r="F19" s="1" t="s">
        <v>3834</v>
      </c>
      <c r="G19" s="1" t="s">
        <v>3834</v>
      </c>
      <c r="H19" s="1">
        <v>98.36</v>
      </c>
      <c r="I19" s="44">
        <v>45063</v>
      </c>
      <c r="J19" s="44">
        <v>45076</v>
      </c>
      <c r="K19" s="1">
        <v>98.36</v>
      </c>
    </row>
    <row r="20" spans="1:11">
      <c r="A20" s="1" t="s">
        <v>3836</v>
      </c>
      <c r="B20" s="1">
        <v>83002630842</v>
      </c>
      <c r="C20" s="1" t="s">
        <v>4285</v>
      </c>
      <c r="D20" s="1" t="s">
        <v>3837</v>
      </c>
      <c r="E20" s="1" t="s">
        <v>3799</v>
      </c>
      <c r="F20" s="1" t="s">
        <v>3820</v>
      </c>
      <c r="G20" s="1" t="s">
        <v>3820</v>
      </c>
      <c r="H20" s="1">
        <v>170</v>
      </c>
      <c r="I20" s="44">
        <v>45083</v>
      </c>
      <c r="J20" s="44">
        <v>45135</v>
      </c>
      <c r="K20" s="1">
        <v>170</v>
      </c>
    </row>
    <row r="21" spans="1:11">
      <c r="A21" s="1" t="s">
        <v>3838</v>
      </c>
      <c r="B21" s="1">
        <v>83002630842</v>
      </c>
      <c r="C21" s="1" t="s">
        <v>4285</v>
      </c>
      <c r="D21" s="1" t="s">
        <v>2385</v>
      </c>
      <c r="E21" s="1" t="s">
        <v>3799</v>
      </c>
      <c r="F21" s="1" t="s">
        <v>394</v>
      </c>
      <c r="G21" s="1" t="s">
        <v>394</v>
      </c>
      <c r="H21" s="1">
        <v>1327.5</v>
      </c>
      <c r="I21" s="44">
        <v>45092</v>
      </c>
      <c r="J21" s="44">
        <v>45138</v>
      </c>
      <c r="K21" s="1">
        <v>1327.5</v>
      </c>
    </row>
    <row r="22" spans="1:11">
      <c r="A22" s="1" t="s">
        <v>3839</v>
      </c>
      <c r="B22" s="1">
        <v>83002630842</v>
      </c>
      <c r="C22" s="1" t="s">
        <v>4285</v>
      </c>
      <c r="D22" s="1" t="s">
        <v>3841</v>
      </c>
      <c r="E22" s="1" t="s">
        <v>3799</v>
      </c>
      <c r="F22" s="1" t="s">
        <v>3840</v>
      </c>
      <c r="G22" s="1" t="s">
        <v>3840</v>
      </c>
      <c r="H22" s="1">
        <v>4710</v>
      </c>
      <c r="I22" s="44">
        <v>45097</v>
      </c>
      <c r="J22" s="44">
        <v>45267</v>
      </c>
      <c r="K22" s="1">
        <v>4710</v>
      </c>
    </row>
    <row r="23" spans="1:11">
      <c r="A23" s="1" t="s">
        <v>3842</v>
      </c>
      <c r="B23" s="1">
        <v>83002630842</v>
      </c>
      <c r="C23" s="1" t="s">
        <v>4285</v>
      </c>
      <c r="D23" s="1" t="s">
        <v>3844</v>
      </c>
      <c r="E23" s="1" t="s">
        <v>3799</v>
      </c>
      <c r="F23" s="1" t="s">
        <v>3843</v>
      </c>
      <c r="G23" s="1" t="s">
        <v>3843</v>
      </c>
      <c r="H23" s="1">
        <v>1900</v>
      </c>
      <c r="I23" s="44">
        <v>45104</v>
      </c>
      <c r="J23" s="44">
        <v>45173</v>
      </c>
      <c r="K23" s="1">
        <v>1900</v>
      </c>
    </row>
    <row r="24" spans="1:11">
      <c r="A24" s="1" t="s">
        <v>3845</v>
      </c>
      <c r="B24" s="1">
        <v>83002630842</v>
      </c>
      <c r="C24" s="1" t="s">
        <v>4285</v>
      </c>
      <c r="D24" s="1" t="s">
        <v>3846</v>
      </c>
      <c r="E24" s="1" t="s">
        <v>3799</v>
      </c>
      <c r="F24" s="1" t="s">
        <v>3847</v>
      </c>
      <c r="G24" s="1" t="s">
        <v>3847</v>
      </c>
      <c r="H24" s="1">
        <v>10750</v>
      </c>
      <c r="I24" s="44">
        <v>45099</v>
      </c>
      <c r="J24" s="44">
        <v>45117</v>
      </c>
      <c r="K24" s="1">
        <v>10750</v>
      </c>
    </row>
    <row r="25" spans="1:11">
      <c r="A25" s="1" t="s">
        <v>3848</v>
      </c>
      <c r="B25" s="1">
        <v>83002630842</v>
      </c>
      <c r="C25" s="1" t="s">
        <v>4285</v>
      </c>
      <c r="D25" s="1" t="s">
        <v>3849</v>
      </c>
      <c r="E25" s="1" t="s">
        <v>3799</v>
      </c>
      <c r="F25" s="1" t="s">
        <v>3808</v>
      </c>
      <c r="G25" s="1" t="s">
        <v>3808</v>
      </c>
      <c r="H25" s="1">
        <v>108.36</v>
      </c>
      <c r="I25" s="44">
        <v>45104</v>
      </c>
      <c r="J25" s="44">
        <v>45104</v>
      </c>
      <c r="K25" s="1">
        <v>108.36</v>
      </c>
    </row>
    <row r="26" spans="1:11">
      <c r="A26" s="1" t="s">
        <v>3850</v>
      </c>
      <c r="B26" s="1">
        <v>83002630842</v>
      </c>
      <c r="C26" s="1" t="s">
        <v>4285</v>
      </c>
      <c r="D26" s="1" t="s">
        <v>3852</v>
      </c>
      <c r="E26" s="1" t="s">
        <v>3799</v>
      </c>
      <c r="F26" s="1" t="s">
        <v>3851</v>
      </c>
      <c r="G26" s="1" t="s">
        <v>3851</v>
      </c>
      <c r="H26" s="1">
        <v>7800</v>
      </c>
      <c r="I26" s="44">
        <v>45113</v>
      </c>
      <c r="J26" s="44">
        <v>45154</v>
      </c>
      <c r="K26" s="1">
        <v>7800</v>
      </c>
    </row>
    <row r="27" spans="1:11">
      <c r="A27" s="1" t="s">
        <v>3853</v>
      </c>
      <c r="B27" s="1">
        <v>83002630842</v>
      </c>
      <c r="C27" s="1" t="s">
        <v>4285</v>
      </c>
      <c r="D27" s="1" t="s">
        <v>3849</v>
      </c>
      <c r="E27" s="1" t="s">
        <v>3799</v>
      </c>
      <c r="F27" s="1" t="s">
        <v>3808</v>
      </c>
      <c r="G27" s="1" t="s">
        <v>3808</v>
      </c>
      <c r="H27" s="1">
        <v>45.98</v>
      </c>
      <c r="I27" s="44">
        <v>45139</v>
      </c>
      <c r="J27" s="44">
        <v>45139</v>
      </c>
      <c r="K27" s="1">
        <v>45.98</v>
      </c>
    </row>
    <row r="28" spans="1:11">
      <c r="A28" s="1" t="s">
        <v>3854</v>
      </c>
      <c r="B28" s="1">
        <v>83002630842</v>
      </c>
      <c r="C28" s="1" t="s">
        <v>4285</v>
      </c>
      <c r="D28" s="1" t="s">
        <v>3856</v>
      </c>
      <c r="E28" s="1" t="s">
        <v>3799</v>
      </c>
      <c r="F28" s="1" t="s">
        <v>3855</v>
      </c>
      <c r="G28" s="1" t="s">
        <v>3855</v>
      </c>
      <c r="H28" s="1">
        <v>1524</v>
      </c>
      <c r="I28" s="44">
        <v>45139</v>
      </c>
      <c r="J28" s="44">
        <v>45169</v>
      </c>
      <c r="K28" s="1">
        <v>1524</v>
      </c>
    </row>
    <row r="29" spans="1:11">
      <c r="A29" s="1" t="s">
        <v>3857</v>
      </c>
      <c r="B29" s="1">
        <v>83002630842</v>
      </c>
      <c r="C29" s="1" t="s">
        <v>4285</v>
      </c>
      <c r="D29" s="1" t="s">
        <v>3858</v>
      </c>
      <c r="E29" s="1" t="s">
        <v>3799</v>
      </c>
      <c r="F29" s="1" t="s">
        <v>3855</v>
      </c>
      <c r="G29" s="1" t="s">
        <v>3855</v>
      </c>
      <c r="H29" s="1">
        <v>284.13</v>
      </c>
      <c r="I29" s="44">
        <v>45139</v>
      </c>
      <c r="J29" s="44">
        <v>45139</v>
      </c>
      <c r="K29" s="1">
        <v>284.13</v>
      </c>
    </row>
    <row r="30" spans="1:11">
      <c r="A30" s="1" t="s">
        <v>3859</v>
      </c>
      <c r="B30" s="1">
        <v>83002630842</v>
      </c>
      <c r="C30" s="1" t="s">
        <v>4285</v>
      </c>
      <c r="D30" s="1" t="s">
        <v>3856</v>
      </c>
      <c r="E30" s="1" t="s">
        <v>3799</v>
      </c>
      <c r="F30" s="1" t="s">
        <v>3834</v>
      </c>
      <c r="G30" s="1" t="s">
        <v>3834</v>
      </c>
      <c r="H30" s="1">
        <v>6150.33</v>
      </c>
      <c r="I30" s="44">
        <v>45139</v>
      </c>
      <c r="J30" s="44">
        <v>45168</v>
      </c>
      <c r="K30" s="1">
        <v>6150.33</v>
      </c>
    </row>
    <row r="31" spans="1:11">
      <c r="A31" s="1" t="s">
        <v>3860</v>
      </c>
      <c r="B31" s="1">
        <v>83002630842</v>
      </c>
      <c r="C31" s="1" t="s">
        <v>4285</v>
      </c>
      <c r="D31" s="1" t="s">
        <v>1906</v>
      </c>
      <c r="E31" s="1" t="s">
        <v>3799</v>
      </c>
      <c r="F31" s="1" t="s">
        <v>3861</v>
      </c>
      <c r="G31" s="1" t="s">
        <v>3861</v>
      </c>
      <c r="H31" s="1">
        <v>1181</v>
      </c>
      <c r="I31" s="44">
        <v>45139</v>
      </c>
      <c r="J31" s="44">
        <v>45272</v>
      </c>
      <c r="K31" s="1">
        <v>1181</v>
      </c>
    </row>
    <row r="32" spans="1:11">
      <c r="A32" s="1" t="s">
        <v>3862</v>
      </c>
      <c r="B32" s="1">
        <v>83002630842</v>
      </c>
      <c r="C32" s="1" t="s">
        <v>4285</v>
      </c>
      <c r="D32" s="1" t="s">
        <v>3864</v>
      </c>
      <c r="E32" s="1" t="s">
        <v>3799</v>
      </c>
      <c r="F32" s="1" t="s">
        <v>3863</v>
      </c>
      <c r="G32" s="1" t="s">
        <v>3863</v>
      </c>
      <c r="H32" s="1">
        <v>2600</v>
      </c>
      <c r="I32" s="44">
        <v>45139</v>
      </c>
      <c r="J32" s="44">
        <v>45199</v>
      </c>
      <c r="K32" s="1">
        <v>2600</v>
      </c>
    </row>
    <row r="33" spans="1:11">
      <c r="A33" s="1" t="s">
        <v>3865</v>
      </c>
      <c r="B33" s="1">
        <v>83002630842</v>
      </c>
      <c r="C33" s="1" t="s">
        <v>4285</v>
      </c>
      <c r="D33" s="1" t="s">
        <v>3866</v>
      </c>
      <c r="E33" s="1" t="s">
        <v>3799</v>
      </c>
      <c r="F33" s="1" t="s">
        <v>3831</v>
      </c>
      <c r="G33" s="1" t="s">
        <v>3831</v>
      </c>
      <c r="H33" s="1">
        <v>1600</v>
      </c>
      <c r="I33" s="44">
        <v>45155</v>
      </c>
      <c r="J33" s="44">
        <v>45218</v>
      </c>
      <c r="K33" s="1">
        <v>1600</v>
      </c>
    </row>
    <row r="34" spans="1:11">
      <c r="A34" s="1" t="s">
        <v>3867</v>
      </c>
      <c r="B34" s="1">
        <v>83002630842</v>
      </c>
      <c r="C34" s="1" t="s">
        <v>4285</v>
      </c>
      <c r="D34" s="1" t="s">
        <v>3869</v>
      </c>
      <c r="E34" s="1" t="s">
        <v>3799</v>
      </c>
      <c r="F34" s="1" t="s">
        <v>3868</v>
      </c>
      <c r="G34" s="1" t="s">
        <v>3868</v>
      </c>
      <c r="H34" s="1">
        <v>152</v>
      </c>
      <c r="I34" s="44">
        <v>45174</v>
      </c>
      <c r="J34" s="44">
        <v>45267</v>
      </c>
      <c r="K34" s="1">
        <v>152</v>
      </c>
    </row>
    <row r="35" spans="1:11">
      <c r="A35" s="1" t="s">
        <v>3870</v>
      </c>
      <c r="B35" s="1">
        <v>83002630842</v>
      </c>
      <c r="C35" s="1" t="s">
        <v>4285</v>
      </c>
      <c r="D35" s="1" t="s">
        <v>2385</v>
      </c>
      <c r="E35" s="1" t="s">
        <v>3799</v>
      </c>
      <c r="F35" s="1" t="s">
        <v>3834</v>
      </c>
      <c r="G35" s="1" t="s">
        <v>3834</v>
      </c>
      <c r="H35" s="1">
        <v>86.07</v>
      </c>
      <c r="I35" s="44">
        <v>45174</v>
      </c>
      <c r="J35" s="44">
        <v>45169</v>
      </c>
      <c r="K35" s="1">
        <v>86.07</v>
      </c>
    </row>
    <row r="36" spans="1:11">
      <c r="A36" s="1" t="s">
        <v>3871</v>
      </c>
      <c r="B36" s="1">
        <v>83002630842</v>
      </c>
      <c r="C36" s="1" t="s">
        <v>4285</v>
      </c>
      <c r="D36" s="1" t="s">
        <v>3872</v>
      </c>
      <c r="E36" s="1" t="s">
        <v>3799</v>
      </c>
      <c r="F36" s="1" t="s">
        <v>3834</v>
      </c>
      <c r="G36" s="1" t="s">
        <v>3834</v>
      </c>
      <c r="H36" s="1">
        <v>110.66</v>
      </c>
      <c r="I36" s="44">
        <v>45174</v>
      </c>
      <c r="J36" s="44">
        <v>45169</v>
      </c>
      <c r="K36" s="1">
        <v>110.66</v>
      </c>
    </row>
    <row r="37" spans="1:11">
      <c r="A37" s="1" t="s">
        <v>3873</v>
      </c>
      <c r="B37" s="1">
        <v>83002630842</v>
      </c>
      <c r="C37" s="1" t="s">
        <v>4285</v>
      </c>
      <c r="D37" s="1" t="s">
        <v>3874</v>
      </c>
      <c r="E37" s="1" t="s">
        <v>3799</v>
      </c>
      <c r="F37" s="1" t="s">
        <v>3834</v>
      </c>
      <c r="G37" s="1" t="s">
        <v>3834</v>
      </c>
      <c r="H37" s="1">
        <v>34.67</v>
      </c>
      <c r="I37" s="44">
        <v>45174</v>
      </c>
      <c r="J37" s="44">
        <v>45169</v>
      </c>
      <c r="K37" s="1">
        <v>34.67</v>
      </c>
    </row>
    <row r="38" spans="1:11">
      <c r="A38" s="1" t="s">
        <v>3875</v>
      </c>
      <c r="B38" s="1">
        <v>83002630842</v>
      </c>
      <c r="C38" s="1" t="s">
        <v>4285</v>
      </c>
      <c r="D38" s="1" t="s">
        <v>3877</v>
      </c>
      <c r="E38" s="1" t="s">
        <v>3799</v>
      </c>
      <c r="F38" s="1" t="s">
        <v>3876</v>
      </c>
      <c r="G38" s="1" t="s">
        <v>3876</v>
      </c>
      <c r="H38" s="1">
        <v>160</v>
      </c>
      <c r="I38" s="44">
        <v>45174</v>
      </c>
      <c r="J38" s="44">
        <v>45207</v>
      </c>
      <c r="K38" s="1">
        <v>160</v>
      </c>
    </row>
    <row r="39" spans="1:11">
      <c r="A39" s="1" t="s">
        <v>3878</v>
      </c>
      <c r="B39" s="1">
        <v>83002630842</v>
      </c>
      <c r="C39" s="1" t="s">
        <v>4285</v>
      </c>
      <c r="D39" s="1" t="s">
        <v>3879</v>
      </c>
      <c r="E39" s="1" t="s">
        <v>3799</v>
      </c>
      <c r="F39" s="1" t="s">
        <v>2711</v>
      </c>
      <c r="G39" s="1" t="s">
        <v>2711</v>
      </c>
      <c r="H39" s="1">
        <v>31818.2</v>
      </c>
      <c r="I39" s="44">
        <v>45181</v>
      </c>
      <c r="J39" s="44">
        <v>45280</v>
      </c>
      <c r="K39" s="1">
        <v>31818.2</v>
      </c>
    </row>
    <row r="40" spans="1:11">
      <c r="A40" s="1" t="s">
        <v>3880</v>
      </c>
      <c r="B40" s="1">
        <v>83002630842</v>
      </c>
      <c r="C40" s="1" t="s">
        <v>4285</v>
      </c>
      <c r="D40" s="1" t="s">
        <v>3881</v>
      </c>
      <c r="E40" s="1" t="s">
        <v>3799</v>
      </c>
      <c r="F40" s="1" t="s">
        <v>3834</v>
      </c>
      <c r="G40" s="1" t="s">
        <v>3834</v>
      </c>
      <c r="H40" s="1">
        <v>12.3</v>
      </c>
      <c r="I40" s="44">
        <v>45181</v>
      </c>
      <c r="J40" s="44">
        <v>45179</v>
      </c>
      <c r="K40" s="1">
        <v>12.3</v>
      </c>
    </row>
    <row r="41" spans="1:11">
      <c r="A41" s="1" t="s">
        <v>3882</v>
      </c>
      <c r="B41" s="1">
        <v>83002630842</v>
      </c>
      <c r="C41" s="1" t="s">
        <v>4285</v>
      </c>
      <c r="D41" s="1" t="s">
        <v>3883</v>
      </c>
      <c r="E41" s="1" t="s">
        <v>3799</v>
      </c>
      <c r="F41" s="1" t="s">
        <v>3802</v>
      </c>
      <c r="G41" s="1" t="s">
        <v>3802</v>
      </c>
      <c r="H41" s="1">
        <v>81.97</v>
      </c>
      <c r="I41" s="44">
        <v>45181</v>
      </c>
      <c r="J41" s="44">
        <v>45224</v>
      </c>
      <c r="K41" s="1">
        <v>81.97</v>
      </c>
    </row>
    <row r="42" spans="1:11">
      <c r="A42" s="1" t="s">
        <v>3884</v>
      </c>
      <c r="B42" s="1">
        <v>83002630842</v>
      </c>
      <c r="C42" s="1" t="s">
        <v>4285</v>
      </c>
      <c r="D42" s="1" t="s">
        <v>3885</v>
      </c>
      <c r="E42" s="1" t="s">
        <v>3799</v>
      </c>
      <c r="F42" s="1" t="s">
        <v>3834</v>
      </c>
      <c r="G42" s="1" t="s">
        <v>3834</v>
      </c>
      <c r="H42" s="1">
        <v>81.97</v>
      </c>
      <c r="I42" s="44">
        <v>45190</v>
      </c>
      <c r="J42" s="44">
        <v>45209</v>
      </c>
      <c r="K42" s="1">
        <v>81.97</v>
      </c>
    </row>
    <row r="43" spans="1:11">
      <c r="A43" s="1" t="s">
        <v>3886</v>
      </c>
      <c r="B43" s="1">
        <v>83002630842</v>
      </c>
      <c r="C43" s="1" t="s">
        <v>4285</v>
      </c>
      <c r="D43" s="1" t="s">
        <v>3888</v>
      </c>
      <c r="E43" s="1" t="s">
        <v>3799</v>
      </c>
      <c r="F43" s="1" t="s">
        <v>3887</v>
      </c>
      <c r="G43" s="1" t="s">
        <v>3887</v>
      </c>
      <c r="H43" s="1">
        <v>478</v>
      </c>
      <c r="I43" s="44">
        <v>45190</v>
      </c>
      <c r="J43" s="44">
        <v>45230</v>
      </c>
      <c r="K43" s="1">
        <v>478</v>
      </c>
    </row>
    <row r="44" spans="1:11">
      <c r="A44" s="1" t="s">
        <v>3889</v>
      </c>
      <c r="B44" s="1">
        <v>83002630842</v>
      </c>
      <c r="C44" s="1" t="s">
        <v>4285</v>
      </c>
      <c r="D44" s="1" t="s">
        <v>3890</v>
      </c>
      <c r="E44" s="1" t="s">
        <v>3799</v>
      </c>
      <c r="F44" s="1" t="s">
        <v>2402</v>
      </c>
      <c r="G44" s="1" t="s">
        <v>2402</v>
      </c>
      <c r="H44" s="1">
        <v>415.75</v>
      </c>
      <c r="I44" s="44">
        <v>45190</v>
      </c>
      <c r="J44" s="44">
        <v>45219</v>
      </c>
      <c r="K44" s="1">
        <v>415.75</v>
      </c>
    </row>
    <row r="45" spans="1:11">
      <c r="A45" s="1" t="s">
        <v>3891</v>
      </c>
      <c r="B45" s="1">
        <v>83002630842</v>
      </c>
      <c r="C45" s="1" t="s">
        <v>4285</v>
      </c>
      <c r="D45" s="1" t="s">
        <v>3892</v>
      </c>
      <c r="E45" s="1" t="s">
        <v>3799</v>
      </c>
      <c r="F45" s="1" t="s">
        <v>394</v>
      </c>
      <c r="G45" s="1" t="s">
        <v>394</v>
      </c>
      <c r="H45" s="1">
        <v>1447.2</v>
      </c>
      <c r="I45" s="44">
        <v>45190</v>
      </c>
      <c r="J45" s="44">
        <v>45230</v>
      </c>
      <c r="K45" s="1">
        <v>1447.2</v>
      </c>
    </row>
    <row r="46" spans="1:11">
      <c r="A46" s="1" t="s">
        <v>3893</v>
      </c>
      <c r="B46" s="1">
        <v>83002630842</v>
      </c>
      <c r="C46" s="1" t="s">
        <v>4285</v>
      </c>
      <c r="D46" s="1" t="s">
        <v>3895</v>
      </c>
      <c r="E46" s="1" t="s">
        <v>3799</v>
      </c>
      <c r="F46" s="1" t="s">
        <v>3894</v>
      </c>
      <c r="G46" s="1" t="s">
        <v>3894</v>
      </c>
      <c r="H46" s="1">
        <v>400</v>
      </c>
      <c r="I46" s="44">
        <v>45190</v>
      </c>
      <c r="J46" s="44">
        <v>45243</v>
      </c>
      <c r="K46" s="1">
        <v>400</v>
      </c>
    </row>
    <row r="47" spans="1:11">
      <c r="A47" s="1" t="s">
        <v>3896</v>
      </c>
      <c r="B47" s="1">
        <v>83002630842</v>
      </c>
      <c r="C47" s="1" t="s">
        <v>4285</v>
      </c>
      <c r="D47" s="1" t="s">
        <v>3898</v>
      </c>
      <c r="E47" s="1" t="s">
        <v>3799</v>
      </c>
      <c r="F47" s="1" t="s">
        <v>3897</v>
      </c>
      <c r="G47" s="1" t="s">
        <v>3897</v>
      </c>
      <c r="H47" s="1">
        <v>2110</v>
      </c>
      <c r="I47" s="44">
        <v>45190</v>
      </c>
      <c r="J47" s="44">
        <v>45252</v>
      </c>
      <c r="K47" s="1">
        <v>2110</v>
      </c>
    </row>
    <row r="48" spans="1:11">
      <c r="A48" s="1" t="s">
        <v>3899</v>
      </c>
      <c r="B48" s="1">
        <v>83002630842</v>
      </c>
      <c r="C48" s="1" t="s">
        <v>4285</v>
      </c>
      <c r="D48" s="1" t="s">
        <v>3901</v>
      </c>
      <c r="E48" s="1" t="s">
        <v>3799</v>
      </c>
      <c r="F48" s="1" t="s">
        <v>3900</v>
      </c>
      <c r="G48" s="1" t="s">
        <v>3900</v>
      </c>
      <c r="H48" s="1">
        <v>2110</v>
      </c>
      <c r="I48" s="44">
        <v>45202</v>
      </c>
      <c r="J48" s="44">
        <v>45259</v>
      </c>
      <c r="K48" s="1">
        <v>2110</v>
      </c>
    </row>
    <row r="49" spans="1:11">
      <c r="A49" s="1" t="s">
        <v>3902</v>
      </c>
      <c r="B49" s="1">
        <v>83002630842</v>
      </c>
      <c r="C49" s="1" t="s">
        <v>4285</v>
      </c>
      <c r="D49" s="1" t="s">
        <v>3904</v>
      </c>
      <c r="E49" s="1" t="s">
        <v>3799</v>
      </c>
      <c r="F49" s="1" t="s">
        <v>3903</v>
      </c>
      <c r="G49" s="1" t="s">
        <v>3903</v>
      </c>
      <c r="H49" s="1">
        <v>242.94</v>
      </c>
      <c r="I49" s="44">
        <v>45226</v>
      </c>
      <c r="J49" s="44">
        <v>45227</v>
      </c>
      <c r="K49" s="1">
        <v>242.94</v>
      </c>
    </row>
    <row r="50" spans="1:11">
      <c r="A50" s="1" t="s">
        <v>3905</v>
      </c>
      <c r="B50" s="1">
        <v>83002630842</v>
      </c>
      <c r="C50" s="1" t="s">
        <v>4285</v>
      </c>
      <c r="D50" s="1" t="s">
        <v>3906</v>
      </c>
      <c r="E50" s="1" t="s">
        <v>3799</v>
      </c>
      <c r="F50" s="1" t="s">
        <v>2430</v>
      </c>
      <c r="G50" s="1" t="s">
        <v>2430</v>
      </c>
      <c r="H50" s="1">
        <v>150</v>
      </c>
      <c r="I50" s="44">
        <v>45232</v>
      </c>
      <c r="J50" s="44">
        <v>45291</v>
      </c>
      <c r="K50" s="1">
        <v>150</v>
      </c>
    </row>
    <row r="51" spans="1:11">
      <c r="A51" s="1" t="s">
        <v>3907</v>
      </c>
      <c r="B51" s="1">
        <v>83002630842</v>
      </c>
      <c r="C51" s="1" t="s">
        <v>4285</v>
      </c>
      <c r="D51" s="1" t="s">
        <v>3908</v>
      </c>
      <c r="E51" s="1" t="s">
        <v>3799</v>
      </c>
      <c r="F51" s="1" t="s">
        <v>3820</v>
      </c>
      <c r="G51" s="1" t="s">
        <v>3820</v>
      </c>
      <c r="H51" s="1">
        <v>270</v>
      </c>
      <c r="I51" s="44">
        <v>45232</v>
      </c>
      <c r="J51" s="44">
        <v>45253</v>
      </c>
      <c r="K51" s="1">
        <v>270</v>
      </c>
    </row>
    <row r="52" spans="1:11">
      <c r="A52" s="1" t="s">
        <v>3909</v>
      </c>
      <c r="B52" s="1">
        <v>83002630842</v>
      </c>
      <c r="C52" s="1" t="s">
        <v>4285</v>
      </c>
      <c r="D52" s="1" t="s">
        <v>3910</v>
      </c>
      <c r="E52" s="1" t="s">
        <v>3799</v>
      </c>
      <c r="F52" s="1" t="s">
        <v>3897</v>
      </c>
      <c r="G52" s="1" t="s">
        <v>3897</v>
      </c>
      <c r="H52" s="1">
        <v>1200</v>
      </c>
      <c r="I52" s="44">
        <v>45232</v>
      </c>
      <c r="J52" s="44">
        <v>45252</v>
      </c>
      <c r="K52" s="1">
        <v>1200</v>
      </c>
    </row>
    <row r="53" spans="1:11">
      <c r="A53" s="1" t="s">
        <v>3911</v>
      </c>
      <c r="B53" s="1">
        <v>83002630842</v>
      </c>
      <c r="C53" s="1" t="s">
        <v>4285</v>
      </c>
      <c r="D53" s="1" t="s">
        <v>3913</v>
      </c>
      <c r="E53" s="1" t="s">
        <v>3799</v>
      </c>
      <c r="F53" s="1" t="s">
        <v>3912</v>
      </c>
      <c r="G53" s="1" t="s">
        <v>3912</v>
      </c>
      <c r="H53" s="1">
        <v>1050</v>
      </c>
      <c r="I53" s="44">
        <v>45258</v>
      </c>
      <c r="J53" s="44">
        <v>45275</v>
      </c>
      <c r="K53" s="1">
        <v>1050</v>
      </c>
    </row>
    <row r="54" spans="1:11">
      <c r="A54" s="1" t="s">
        <v>3914</v>
      </c>
      <c r="B54" s="1">
        <v>83002630842</v>
      </c>
      <c r="C54" s="1" t="s">
        <v>4285</v>
      </c>
      <c r="D54" s="1" t="s">
        <v>3915</v>
      </c>
      <c r="E54" s="1" t="s">
        <v>3799</v>
      </c>
      <c r="F54" s="1" t="s">
        <v>3834</v>
      </c>
      <c r="G54" s="1" t="s">
        <v>3834</v>
      </c>
      <c r="H54" s="1">
        <v>19.670000000000002</v>
      </c>
      <c r="I54" s="44">
        <v>45258</v>
      </c>
      <c r="J54" s="44">
        <v>45259</v>
      </c>
      <c r="K54" s="1">
        <v>19.670000000000002</v>
      </c>
    </row>
    <row r="55" spans="1:11">
      <c r="A55" s="1" t="s">
        <v>3916</v>
      </c>
      <c r="B55" s="1">
        <v>83002630842</v>
      </c>
      <c r="C55" s="1" t="s">
        <v>4285</v>
      </c>
      <c r="D55" s="1" t="s">
        <v>3918</v>
      </c>
      <c r="E55" s="1" t="s">
        <v>3799</v>
      </c>
      <c r="F55" s="1" t="s">
        <v>3917</v>
      </c>
      <c r="G55" s="1" t="s">
        <v>3917</v>
      </c>
      <c r="H55" s="1">
        <v>410.01</v>
      </c>
      <c r="I55" s="44">
        <v>45264</v>
      </c>
      <c r="J55" s="44">
        <v>45291</v>
      </c>
      <c r="K55" s="1">
        <v>410.01</v>
      </c>
    </row>
    <row r="56" spans="1:11">
      <c r="A56" s="1" t="s">
        <v>3919</v>
      </c>
      <c r="B56" s="1">
        <v>83002630842</v>
      </c>
      <c r="C56" s="1" t="s">
        <v>4285</v>
      </c>
      <c r="D56" s="1" t="s">
        <v>3921</v>
      </c>
      <c r="E56" s="1" t="s">
        <v>3799</v>
      </c>
      <c r="F56" s="1" t="s">
        <v>3920</v>
      </c>
      <c r="G56" s="1" t="s">
        <v>3920</v>
      </c>
      <c r="H56" s="1">
        <v>40</v>
      </c>
      <c r="I56" s="44">
        <v>45264</v>
      </c>
      <c r="J56" s="44">
        <v>45291</v>
      </c>
      <c r="K56" s="1">
        <v>40</v>
      </c>
    </row>
    <row r="57" spans="1:11">
      <c r="A57" s="1" t="s">
        <v>3922</v>
      </c>
      <c r="B57" s="1">
        <v>83002630842</v>
      </c>
      <c r="C57" s="1" t="s">
        <v>4285</v>
      </c>
      <c r="D57" s="1" t="s">
        <v>3892</v>
      </c>
      <c r="E57" s="1" t="s">
        <v>3799</v>
      </c>
      <c r="F57" s="1" t="s">
        <v>394</v>
      </c>
      <c r="G57" s="1" t="s">
        <v>394</v>
      </c>
      <c r="H57" s="1">
        <v>4601.93</v>
      </c>
      <c r="I57" s="44">
        <v>45271</v>
      </c>
      <c r="J57" s="44">
        <v>45291</v>
      </c>
      <c r="K57" s="1">
        <v>4601.93</v>
      </c>
    </row>
    <row r="58" spans="1:11">
      <c r="A58" s="1" t="s">
        <v>3923</v>
      </c>
      <c r="B58" s="1">
        <v>83002630842</v>
      </c>
      <c r="C58" s="1" t="s">
        <v>4285</v>
      </c>
      <c r="D58" s="1" t="s">
        <v>3924</v>
      </c>
      <c r="E58" s="1" t="s">
        <v>3799</v>
      </c>
      <c r="F58" s="1" t="s">
        <v>2581</v>
      </c>
      <c r="G58" s="1" t="s">
        <v>2581</v>
      </c>
      <c r="H58" s="1">
        <v>1027.5999999999999</v>
      </c>
      <c r="I58" s="44">
        <v>45271</v>
      </c>
      <c r="J58" s="44">
        <v>45288</v>
      </c>
      <c r="K58" s="1">
        <v>1027.5999999999999</v>
      </c>
    </row>
    <row r="59" spans="1:11">
      <c r="A59" s="1" t="s">
        <v>3925</v>
      </c>
      <c r="B59" s="1">
        <v>83002630842</v>
      </c>
      <c r="C59" s="1" t="s">
        <v>4285</v>
      </c>
      <c r="D59" s="1" t="s">
        <v>3926</v>
      </c>
      <c r="E59" s="1" t="s">
        <v>3799</v>
      </c>
      <c r="F59" s="1" t="s">
        <v>3834</v>
      </c>
      <c r="G59" s="1" t="s">
        <v>3834</v>
      </c>
      <c r="H59" s="1">
        <v>17.7</v>
      </c>
      <c r="I59" s="44">
        <v>45272</v>
      </c>
      <c r="J59" s="44">
        <v>45291</v>
      </c>
      <c r="K59" s="1">
        <v>17.7</v>
      </c>
    </row>
    <row r="60" spans="1:11">
      <c r="A60" s="1" t="s">
        <v>3927</v>
      </c>
      <c r="B60" s="1">
        <v>83002630842</v>
      </c>
      <c r="C60" s="1" t="s">
        <v>4285</v>
      </c>
      <c r="D60" s="1" t="s">
        <v>3928</v>
      </c>
      <c r="E60" s="1" t="s">
        <v>3799</v>
      </c>
      <c r="F60" s="1" t="s">
        <v>3834</v>
      </c>
      <c r="G60" s="1" t="s">
        <v>3834</v>
      </c>
      <c r="H60" s="1">
        <v>32.79</v>
      </c>
      <c r="I60" s="44">
        <v>45272</v>
      </c>
      <c r="J60" s="44">
        <v>45291</v>
      </c>
      <c r="K60" s="1">
        <v>32.79</v>
      </c>
    </row>
    <row r="61" spans="1:11">
      <c r="A61" s="1" t="s">
        <v>3929</v>
      </c>
      <c r="B61" s="1">
        <v>83002630842</v>
      </c>
      <c r="C61" s="1" t="s">
        <v>4285</v>
      </c>
      <c r="D61" s="1" t="s">
        <v>3930</v>
      </c>
      <c r="E61" s="1" t="s">
        <v>3799</v>
      </c>
      <c r="F61" s="1" t="s">
        <v>3808</v>
      </c>
      <c r="G61" s="1" t="s">
        <v>3808</v>
      </c>
      <c r="H61" s="1">
        <v>41.64</v>
      </c>
      <c r="I61" s="44">
        <v>45273</v>
      </c>
      <c r="J61" s="44">
        <v>45291</v>
      </c>
      <c r="K61" s="1">
        <v>41.64</v>
      </c>
    </row>
    <row r="62" spans="1:11">
      <c r="A62" s="1" t="s">
        <v>3931</v>
      </c>
      <c r="B62" s="1">
        <v>83002630842</v>
      </c>
      <c r="C62" s="1" t="s">
        <v>4285</v>
      </c>
      <c r="D62" s="1" t="s">
        <v>3933</v>
      </c>
      <c r="E62" s="1" t="s">
        <v>3799</v>
      </c>
      <c r="F62" s="1" t="s">
        <v>3932</v>
      </c>
      <c r="G62" s="1" t="s">
        <v>3932</v>
      </c>
      <c r="H62" s="1">
        <v>20.49</v>
      </c>
      <c r="I62" s="44">
        <v>45273</v>
      </c>
      <c r="J62" s="44">
        <v>45291</v>
      </c>
      <c r="K62" s="1">
        <v>20.49</v>
      </c>
    </row>
    <row r="63" spans="1:11">
      <c r="A63" s="1" t="s">
        <v>3934</v>
      </c>
      <c r="B63" s="1">
        <v>83002630842</v>
      </c>
      <c r="C63" s="1" t="s">
        <v>4285</v>
      </c>
      <c r="D63" s="1" t="s">
        <v>3936</v>
      </c>
      <c r="E63" s="1" t="s">
        <v>3799</v>
      </c>
      <c r="F63" s="1" t="s">
        <v>3935</v>
      </c>
      <c r="G63" s="1" t="s">
        <v>3935</v>
      </c>
      <c r="H63" s="1">
        <v>3498.71</v>
      </c>
      <c r="I63" s="44">
        <v>45274</v>
      </c>
      <c r="J63" s="44">
        <v>45287</v>
      </c>
      <c r="K63" s="1">
        <v>3498.71</v>
      </c>
    </row>
    <row r="64" spans="1:11">
      <c r="A64" s="1" t="s">
        <v>3937</v>
      </c>
      <c r="B64" s="1">
        <v>83002630842</v>
      </c>
      <c r="C64" s="1" t="s">
        <v>4285</v>
      </c>
      <c r="D64" s="1" t="s">
        <v>3939</v>
      </c>
      <c r="E64" s="1" t="s">
        <v>3799</v>
      </c>
      <c r="F64" s="1" t="s">
        <v>3938</v>
      </c>
      <c r="G64" s="1" t="s">
        <v>3938</v>
      </c>
      <c r="H64" s="1">
        <v>5480</v>
      </c>
      <c r="I64" s="44">
        <v>45275</v>
      </c>
      <c r="J64" s="44">
        <v>45291</v>
      </c>
      <c r="K64" s="1">
        <v>5480</v>
      </c>
    </row>
    <row r="65" spans="1:11">
      <c r="A65" s="1" t="s">
        <v>3940</v>
      </c>
      <c r="B65" s="1">
        <v>83002630842</v>
      </c>
      <c r="C65" s="1" t="s">
        <v>4285</v>
      </c>
      <c r="D65" s="1" t="s">
        <v>3874</v>
      </c>
      <c r="E65" s="1" t="s">
        <v>3799</v>
      </c>
      <c r="F65" s="1" t="s">
        <v>3834</v>
      </c>
      <c r="G65" s="1" t="s">
        <v>3834</v>
      </c>
      <c r="H65" s="1">
        <v>3073.78</v>
      </c>
      <c r="I65" s="44">
        <v>45288</v>
      </c>
      <c r="J65" s="44">
        <v>45291</v>
      </c>
      <c r="K65" s="1">
        <v>3073.78</v>
      </c>
    </row>
    <row r="66" spans="1:11">
      <c r="A66" s="1" t="s">
        <v>3941</v>
      </c>
      <c r="B66" s="1">
        <v>83002630842</v>
      </c>
      <c r="C66" s="1" t="s">
        <v>4285</v>
      </c>
      <c r="D66" s="1" t="s">
        <v>3943</v>
      </c>
      <c r="E66" s="1" t="s">
        <v>3799</v>
      </c>
      <c r="F66" s="1" t="s">
        <v>3942</v>
      </c>
      <c r="G66" s="1" t="s">
        <v>3942</v>
      </c>
      <c r="H66" s="1">
        <v>2250</v>
      </c>
      <c r="I66" s="44">
        <v>45288</v>
      </c>
      <c r="J66" s="44">
        <v>45291</v>
      </c>
      <c r="K66" s="1">
        <v>2250</v>
      </c>
    </row>
    <row r="67" spans="1:11">
      <c r="A67" s="1" t="s">
        <v>3944</v>
      </c>
      <c r="B67" s="1">
        <v>83002630842</v>
      </c>
      <c r="C67" s="1" t="s">
        <v>4285</v>
      </c>
      <c r="D67" s="1" t="s">
        <v>3945</v>
      </c>
      <c r="E67" s="1" t="s">
        <v>3799</v>
      </c>
      <c r="F67" s="1" t="s">
        <v>3920</v>
      </c>
      <c r="G67" s="1" t="s">
        <v>3920</v>
      </c>
      <c r="H67" s="1">
        <v>40</v>
      </c>
      <c r="I67" s="44">
        <v>45288</v>
      </c>
      <c r="J67" s="44">
        <v>45291</v>
      </c>
      <c r="K67" s="1">
        <v>40</v>
      </c>
    </row>
    <row r="68" spans="1:11">
      <c r="A68" s="1" t="s">
        <v>3946</v>
      </c>
      <c r="B68" s="1">
        <v>83002630842</v>
      </c>
      <c r="C68" s="1" t="s">
        <v>4285</v>
      </c>
      <c r="D68" s="1" t="s">
        <v>3947</v>
      </c>
      <c r="E68" s="1" t="s">
        <v>3799</v>
      </c>
      <c r="F68" s="1" t="s">
        <v>3917</v>
      </c>
      <c r="G68" s="1" t="s">
        <v>3917</v>
      </c>
      <c r="H68" s="1">
        <v>207.11</v>
      </c>
      <c r="I68" s="44">
        <v>45288</v>
      </c>
      <c r="J68" s="44">
        <v>45291</v>
      </c>
      <c r="K68" s="1">
        <v>207.11</v>
      </c>
    </row>
    <row r="69" spans="1:11">
      <c r="A69" s="1" t="s">
        <v>3948</v>
      </c>
      <c r="B69" s="1">
        <v>83002630842</v>
      </c>
      <c r="C69" s="1" t="s">
        <v>4285</v>
      </c>
      <c r="D69" s="1" t="s">
        <v>3949</v>
      </c>
      <c r="E69" s="1" t="s">
        <v>3799</v>
      </c>
      <c r="F69" s="1" t="s">
        <v>3917</v>
      </c>
      <c r="G69" s="1" t="s">
        <v>3917</v>
      </c>
      <c r="H69" s="1">
        <v>168.56</v>
      </c>
      <c r="I69" s="44">
        <v>45288</v>
      </c>
      <c r="J69" s="44">
        <v>45291</v>
      </c>
      <c r="K69" s="1">
        <v>168.56</v>
      </c>
    </row>
    <row r="70" spans="1:11">
      <c r="A70" s="1" t="s">
        <v>3950</v>
      </c>
      <c r="B70" s="1">
        <v>83002630842</v>
      </c>
      <c r="C70" s="1" t="s">
        <v>4285</v>
      </c>
      <c r="D70" s="1" t="s">
        <v>3951</v>
      </c>
      <c r="E70" s="1" t="s">
        <v>3799</v>
      </c>
      <c r="F70" s="1" t="s">
        <v>3802</v>
      </c>
      <c r="G70" s="1" t="s">
        <v>3802</v>
      </c>
      <c r="H70" s="1">
        <v>155.74</v>
      </c>
      <c r="I70" s="44">
        <v>45288</v>
      </c>
      <c r="J70" s="44">
        <v>45291</v>
      </c>
      <c r="K70" s="1">
        <v>155.74</v>
      </c>
    </row>
    <row r="71" spans="1:11">
      <c r="A71" s="1" t="s">
        <v>3952</v>
      </c>
      <c r="B71" s="1">
        <v>83002630842</v>
      </c>
      <c r="C71" s="1" t="s">
        <v>4285</v>
      </c>
      <c r="D71" s="1" t="s">
        <v>3953</v>
      </c>
      <c r="E71" s="1" t="s">
        <v>3799</v>
      </c>
      <c r="F71" s="1" t="s">
        <v>3802</v>
      </c>
      <c r="G71" s="1" t="s">
        <v>3802</v>
      </c>
      <c r="H71" s="1">
        <v>20.49</v>
      </c>
      <c r="I71" s="44">
        <v>45288</v>
      </c>
      <c r="J71" s="44">
        <v>45291</v>
      </c>
      <c r="K71" s="1">
        <v>20.49</v>
      </c>
    </row>
    <row r="72" spans="1:11">
      <c r="A72" s="1" t="s">
        <v>3954</v>
      </c>
      <c r="B72" s="1">
        <v>83002630842</v>
      </c>
      <c r="C72" s="1" t="s">
        <v>4285</v>
      </c>
      <c r="D72" s="1" t="s">
        <v>3955</v>
      </c>
      <c r="E72" s="1" t="s">
        <v>3799</v>
      </c>
      <c r="F72" s="1" t="s">
        <v>3876</v>
      </c>
      <c r="G72" s="1" t="s">
        <v>3876</v>
      </c>
      <c r="H72" s="1">
        <v>318</v>
      </c>
      <c r="I72" s="44">
        <v>45282</v>
      </c>
      <c r="J72" s="44">
        <v>45291</v>
      </c>
      <c r="K72" s="1">
        <v>318</v>
      </c>
    </row>
  </sheetData>
  <mergeCells count="2">
    <mergeCell ref="A1:K1"/>
    <mergeCell ref="A2:K2"/>
  </mergeCells>
  <pageMargins left="0.7" right="0.7" top="0.75" bottom="0.75" header="0.3" footer="0.3"/>
  <legacyDrawing r:id="rId1"/>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616F9B-C9EA-42D9-BD8D-C8B03A0DC68D}">
  <dimension ref="A1:K171"/>
  <sheetViews>
    <sheetView workbookViewId="0">
      <selection activeCell="A4" sqref="A4:K171"/>
    </sheetView>
  </sheetViews>
  <sheetFormatPr defaultRowHeight="14.4"/>
  <cols>
    <col min="1" max="1" width="34.88671875" customWidth="1"/>
    <col min="2" max="2" width="18.5546875" customWidth="1"/>
    <col min="3" max="3" width="17.33203125" customWidth="1"/>
    <col min="4" max="4" width="20.5546875" customWidth="1"/>
    <col min="5" max="5" width="22" customWidth="1"/>
    <col min="6" max="6" width="20.33203125" customWidth="1"/>
    <col min="7" max="7" width="24.33203125" customWidth="1"/>
    <col min="8" max="8" width="20.109375" customWidth="1"/>
    <col min="9" max="9" width="15.33203125" customWidth="1"/>
    <col min="10" max="10" width="11.88671875" customWidth="1"/>
    <col min="11" max="11" width="18.5546875" customWidth="1"/>
  </cols>
  <sheetData>
    <row r="1" spans="1:11" ht="31.8">
      <c r="A1" s="317" t="s">
        <v>3027</v>
      </c>
      <c r="B1" s="318"/>
      <c r="C1" s="318"/>
      <c r="D1" s="318"/>
      <c r="E1" s="318"/>
      <c r="F1" s="318"/>
      <c r="G1" s="318"/>
      <c r="H1" s="318"/>
      <c r="I1" s="318"/>
      <c r="J1" s="318"/>
      <c r="K1" s="318"/>
    </row>
    <row r="2" spans="1:11" ht="116.4" customHeight="1">
      <c r="A2" s="319" t="s">
        <v>11</v>
      </c>
      <c r="B2" s="319"/>
      <c r="C2" s="319"/>
      <c r="D2" s="319"/>
      <c r="E2" s="319"/>
      <c r="F2" s="319"/>
      <c r="G2" s="319"/>
      <c r="H2" s="319"/>
      <c r="I2" s="319"/>
      <c r="J2" s="319"/>
      <c r="K2" s="319"/>
    </row>
    <row r="3" spans="1:11" s="9" customFormat="1" ht="55.2">
      <c r="A3" s="2" t="s">
        <v>0</v>
      </c>
      <c r="B3" s="3" t="s">
        <v>1</v>
      </c>
      <c r="C3" s="4" t="s">
        <v>2</v>
      </c>
      <c r="D3" s="4" t="s">
        <v>3</v>
      </c>
      <c r="E3" s="5" t="s">
        <v>4</v>
      </c>
      <c r="F3" s="6" t="s">
        <v>5</v>
      </c>
      <c r="G3" s="4" t="s">
        <v>6</v>
      </c>
      <c r="H3" s="7" t="s">
        <v>7</v>
      </c>
      <c r="I3" s="8" t="s">
        <v>8</v>
      </c>
      <c r="J3" s="8" t="s">
        <v>9</v>
      </c>
      <c r="K3" s="7" t="s">
        <v>10</v>
      </c>
    </row>
    <row r="4" spans="1:11">
      <c r="A4" s="279" t="s">
        <v>8179</v>
      </c>
      <c r="B4" s="1">
        <v>93028350895</v>
      </c>
      <c r="C4" s="76" t="s">
        <v>8180</v>
      </c>
      <c r="D4" s="280" t="s">
        <v>8181</v>
      </c>
      <c r="E4" s="281" t="s">
        <v>8182</v>
      </c>
      <c r="F4" s="1"/>
      <c r="G4" s="76" t="s">
        <v>8183</v>
      </c>
      <c r="H4" s="282">
        <v>1269.3599999999999</v>
      </c>
      <c r="I4" s="283">
        <v>44930</v>
      </c>
      <c r="J4" s="283">
        <v>44985</v>
      </c>
      <c r="K4" s="284">
        <v>1269.3599999999999</v>
      </c>
    </row>
    <row r="5" spans="1:11">
      <c r="A5" s="279" t="s">
        <v>8184</v>
      </c>
      <c r="B5" s="1">
        <v>93028350895</v>
      </c>
      <c r="C5" s="76" t="s">
        <v>8180</v>
      </c>
      <c r="D5" s="280" t="s">
        <v>8181</v>
      </c>
      <c r="E5" s="281" t="s">
        <v>8182</v>
      </c>
      <c r="F5" s="1"/>
      <c r="G5" s="76" t="s">
        <v>8185</v>
      </c>
      <c r="H5" s="282">
        <v>1269.3599999999999</v>
      </c>
      <c r="I5" s="283">
        <v>44930</v>
      </c>
      <c r="J5" s="283">
        <v>44985</v>
      </c>
      <c r="K5" s="284">
        <v>1269.3599999999999</v>
      </c>
    </row>
    <row r="6" spans="1:11">
      <c r="A6" s="279" t="s">
        <v>8186</v>
      </c>
      <c r="B6" s="1">
        <v>93028350895</v>
      </c>
      <c r="C6" s="76" t="s">
        <v>8180</v>
      </c>
      <c r="D6" s="280" t="s">
        <v>8181</v>
      </c>
      <c r="E6" s="281" t="s">
        <v>8182</v>
      </c>
      <c r="F6" s="1"/>
      <c r="G6" s="76" t="s">
        <v>8187</v>
      </c>
      <c r="H6" s="282">
        <v>1269.3599999999999</v>
      </c>
      <c r="I6" s="283">
        <v>44930</v>
      </c>
      <c r="J6" s="283">
        <v>44985</v>
      </c>
      <c r="K6" s="284">
        <v>1269.3599999999999</v>
      </c>
    </row>
    <row r="7" spans="1:11">
      <c r="A7" s="279" t="s">
        <v>8188</v>
      </c>
      <c r="B7" s="1">
        <v>93028350895</v>
      </c>
      <c r="C7" s="76" t="s">
        <v>8180</v>
      </c>
      <c r="D7" s="280" t="s">
        <v>8181</v>
      </c>
      <c r="E7" s="281" t="s">
        <v>8182</v>
      </c>
      <c r="F7" s="1"/>
      <c r="G7" s="76" t="s">
        <v>8189</v>
      </c>
      <c r="H7" s="282">
        <v>1269.3599999999999</v>
      </c>
      <c r="I7" s="283">
        <v>44930</v>
      </c>
      <c r="J7" s="283">
        <v>44985</v>
      </c>
      <c r="K7" s="284">
        <v>1269.3599999999999</v>
      </c>
    </row>
    <row r="8" spans="1:11">
      <c r="A8" s="279" t="s">
        <v>8190</v>
      </c>
      <c r="B8" s="1">
        <v>93028350895</v>
      </c>
      <c r="C8" s="76" t="s">
        <v>8180</v>
      </c>
      <c r="D8" s="280" t="s">
        <v>8181</v>
      </c>
      <c r="E8" s="281" t="s">
        <v>8182</v>
      </c>
      <c r="F8" s="1"/>
      <c r="G8" s="76" t="s">
        <v>8191</v>
      </c>
      <c r="H8" s="282">
        <v>1057.8</v>
      </c>
      <c r="I8" s="283">
        <v>44930</v>
      </c>
      <c r="J8" s="283">
        <v>44985</v>
      </c>
      <c r="K8" s="284">
        <v>1269.3599999999999</v>
      </c>
    </row>
    <row r="9" spans="1:11">
      <c r="A9" s="279" t="s">
        <v>8192</v>
      </c>
      <c r="B9" s="1">
        <v>93028350895</v>
      </c>
      <c r="C9" s="76" t="s">
        <v>8180</v>
      </c>
      <c r="D9" s="280" t="s">
        <v>8193</v>
      </c>
      <c r="E9" s="281" t="s">
        <v>8182</v>
      </c>
      <c r="F9" s="1"/>
      <c r="G9" s="76" t="s">
        <v>8194</v>
      </c>
      <c r="H9" s="282">
        <v>7000</v>
      </c>
      <c r="I9" s="283">
        <v>44952</v>
      </c>
      <c r="J9" s="283">
        <v>44985</v>
      </c>
      <c r="K9" s="284">
        <v>7000</v>
      </c>
    </row>
    <row r="10" spans="1:11">
      <c r="A10" s="279" t="s">
        <v>8195</v>
      </c>
      <c r="B10" s="1">
        <v>93028350895</v>
      </c>
      <c r="C10" s="76" t="s">
        <v>8180</v>
      </c>
      <c r="D10" s="280" t="s">
        <v>8196</v>
      </c>
      <c r="E10" s="281" t="s">
        <v>8182</v>
      </c>
      <c r="F10" s="1"/>
      <c r="G10" s="76" t="s">
        <v>8197</v>
      </c>
      <c r="H10" s="282">
        <v>6000</v>
      </c>
      <c r="I10" s="283">
        <v>44960</v>
      </c>
      <c r="J10" s="283">
        <v>45291</v>
      </c>
      <c r="K10" s="284">
        <v>6000</v>
      </c>
    </row>
    <row r="11" spans="1:11">
      <c r="A11" s="279" t="s">
        <v>8198</v>
      </c>
      <c r="B11" s="1">
        <v>93028350895</v>
      </c>
      <c r="C11" s="76" t="s">
        <v>8180</v>
      </c>
      <c r="D11" s="280" t="s">
        <v>8199</v>
      </c>
      <c r="E11" s="281" t="s">
        <v>8182</v>
      </c>
      <c r="F11" s="1"/>
      <c r="G11" s="76" t="s">
        <v>8200</v>
      </c>
      <c r="H11" s="282">
        <v>1200</v>
      </c>
      <c r="I11" s="283">
        <v>44964</v>
      </c>
      <c r="J11" s="283">
        <v>44985</v>
      </c>
      <c r="K11" s="284">
        <v>1200</v>
      </c>
    </row>
    <row r="12" spans="1:11">
      <c r="A12" s="279" t="s">
        <v>8201</v>
      </c>
      <c r="B12" s="1">
        <v>93028350895</v>
      </c>
      <c r="C12" s="76" t="s">
        <v>8180</v>
      </c>
      <c r="D12" s="280" t="s">
        <v>8199</v>
      </c>
      <c r="E12" s="281" t="s">
        <v>8182</v>
      </c>
      <c r="F12" s="1"/>
      <c r="G12" s="76" t="s">
        <v>8200</v>
      </c>
      <c r="H12" s="282">
        <v>2650</v>
      </c>
      <c r="I12" s="283">
        <v>44964</v>
      </c>
      <c r="J12" s="283">
        <v>44985</v>
      </c>
      <c r="K12" s="284">
        <v>2650</v>
      </c>
    </row>
    <row r="13" spans="1:11">
      <c r="A13" s="279" t="s">
        <v>8202</v>
      </c>
      <c r="B13" s="1">
        <v>93028350895</v>
      </c>
      <c r="C13" s="76" t="s">
        <v>8180</v>
      </c>
      <c r="D13" s="280" t="s">
        <v>8203</v>
      </c>
      <c r="E13" s="281" t="s">
        <v>8182</v>
      </c>
      <c r="F13" s="1"/>
      <c r="G13" s="76" t="s">
        <v>8204</v>
      </c>
      <c r="H13" s="285">
        <v>409.83</v>
      </c>
      <c r="I13" s="283">
        <v>44964</v>
      </c>
      <c r="J13" s="283">
        <v>44985</v>
      </c>
      <c r="K13" s="286">
        <v>409.83</v>
      </c>
    </row>
    <row r="14" spans="1:11">
      <c r="A14" s="279" t="s">
        <v>8205</v>
      </c>
      <c r="B14" s="1">
        <v>93028350895</v>
      </c>
      <c r="C14" s="76" t="s">
        <v>8180</v>
      </c>
      <c r="D14" s="280" t="s">
        <v>8206</v>
      </c>
      <c r="E14" s="281" t="s">
        <v>8182</v>
      </c>
      <c r="F14" s="1"/>
      <c r="G14" s="76" t="s">
        <v>8207</v>
      </c>
      <c r="H14" s="285">
        <v>163.80000000000001</v>
      </c>
      <c r="I14" s="283">
        <v>44973</v>
      </c>
      <c r="J14" s="283">
        <v>44973</v>
      </c>
      <c r="K14" s="286">
        <v>163.80000000000001</v>
      </c>
    </row>
    <row r="15" spans="1:11">
      <c r="A15" s="279" t="s">
        <v>8208</v>
      </c>
      <c r="B15" s="1">
        <v>93028350895</v>
      </c>
      <c r="C15" s="76" t="s">
        <v>8180</v>
      </c>
      <c r="D15" s="280" t="s">
        <v>8209</v>
      </c>
      <c r="E15" s="281" t="s">
        <v>8182</v>
      </c>
      <c r="F15" s="1"/>
      <c r="G15" s="76" t="s">
        <v>8210</v>
      </c>
      <c r="H15" s="282">
        <v>34000</v>
      </c>
      <c r="I15" s="283">
        <v>44974</v>
      </c>
      <c r="J15" s="283">
        <v>45002</v>
      </c>
      <c r="K15" s="284">
        <v>34000</v>
      </c>
    </row>
    <row r="16" spans="1:11">
      <c r="A16" s="279" t="s">
        <v>8211</v>
      </c>
      <c r="B16" s="1">
        <v>93028350895</v>
      </c>
      <c r="C16" s="76" t="s">
        <v>8180</v>
      </c>
      <c r="D16" s="280" t="s">
        <v>8212</v>
      </c>
      <c r="E16" s="281" t="s">
        <v>8182</v>
      </c>
      <c r="F16" s="1"/>
      <c r="G16" s="76" t="s">
        <v>2539</v>
      </c>
      <c r="H16" s="285">
        <v>500</v>
      </c>
      <c r="I16" s="283">
        <v>44978</v>
      </c>
      <c r="J16" s="283">
        <v>45291</v>
      </c>
      <c r="K16" s="286">
        <v>500</v>
      </c>
    </row>
    <row r="17" spans="1:11">
      <c r="A17" s="279" t="s">
        <v>8213</v>
      </c>
      <c r="B17" s="1">
        <v>93028350895</v>
      </c>
      <c r="C17" s="76" t="s">
        <v>8180</v>
      </c>
      <c r="D17" s="280" t="s">
        <v>8214</v>
      </c>
      <c r="E17" s="281" t="s">
        <v>8182</v>
      </c>
      <c r="F17" s="1"/>
      <c r="G17" s="76" t="s">
        <v>8215</v>
      </c>
      <c r="H17" s="282">
        <v>2500</v>
      </c>
      <c r="I17" s="283">
        <v>44979</v>
      </c>
      <c r="J17" s="283">
        <v>45007</v>
      </c>
      <c r="K17" s="284">
        <v>2500</v>
      </c>
    </row>
    <row r="18" spans="1:11">
      <c r="A18" s="279" t="s">
        <v>8216</v>
      </c>
      <c r="B18" s="1">
        <v>93028350895</v>
      </c>
      <c r="C18" s="76" t="s">
        <v>8180</v>
      </c>
      <c r="D18" s="280" t="s">
        <v>8217</v>
      </c>
      <c r="E18" s="281" t="s">
        <v>8182</v>
      </c>
      <c r="F18" s="1"/>
      <c r="G18" s="76" t="s">
        <v>8218</v>
      </c>
      <c r="H18" s="285">
        <v>190</v>
      </c>
      <c r="I18" s="283">
        <v>44981</v>
      </c>
      <c r="J18" s="283">
        <v>44981</v>
      </c>
      <c r="K18" s="286">
        <v>190</v>
      </c>
    </row>
    <row r="19" spans="1:11">
      <c r="A19" s="279" t="s">
        <v>8219</v>
      </c>
      <c r="B19" s="1">
        <v>93028350895</v>
      </c>
      <c r="C19" s="76" t="s">
        <v>8180</v>
      </c>
      <c r="D19" s="280" t="s">
        <v>8220</v>
      </c>
      <c r="E19" s="281" t="s">
        <v>8182</v>
      </c>
      <c r="F19" s="1"/>
      <c r="G19" s="76" t="s">
        <v>8221</v>
      </c>
      <c r="H19" s="285">
        <v>895.6</v>
      </c>
      <c r="I19" s="283">
        <v>44984</v>
      </c>
      <c r="J19" s="283">
        <v>44984</v>
      </c>
      <c r="K19" s="286">
        <v>895.6</v>
      </c>
    </row>
    <row r="20" spans="1:11">
      <c r="A20" s="279" t="s">
        <v>8222</v>
      </c>
      <c r="B20" s="1">
        <v>93028350895</v>
      </c>
      <c r="C20" s="76" t="s">
        <v>8180</v>
      </c>
      <c r="D20" s="280" t="s">
        <v>8223</v>
      </c>
      <c r="E20" s="281" t="s">
        <v>8182</v>
      </c>
      <c r="F20" s="1"/>
      <c r="G20" s="76" t="s">
        <v>8210</v>
      </c>
      <c r="H20" s="285">
        <v>465</v>
      </c>
      <c r="I20" s="283">
        <v>44987</v>
      </c>
      <c r="J20" s="283">
        <v>44987</v>
      </c>
      <c r="K20" s="286">
        <v>465</v>
      </c>
    </row>
    <row r="21" spans="1:11">
      <c r="A21" s="279" t="s">
        <v>8224</v>
      </c>
      <c r="B21" s="1">
        <v>93028350895</v>
      </c>
      <c r="C21" s="76" t="s">
        <v>8180</v>
      </c>
      <c r="D21" s="280" t="s">
        <v>8225</v>
      </c>
      <c r="E21" s="281" t="s">
        <v>8182</v>
      </c>
      <c r="F21" s="1"/>
      <c r="G21" s="76" t="s">
        <v>8226</v>
      </c>
      <c r="H21" s="282">
        <v>3278.52</v>
      </c>
      <c r="I21" s="283">
        <v>44988</v>
      </c>
      <c r="J21" s="283">
        <v>45015</v>
      </c>
      <c r="K21" s="284">
        <v>3278.52</v>
      </c>
    </row>
    <row r="22" spans="1:11">
      <c r="A22" s="279" t="s">
        <v>8227</v>
      </c>
      <c r="B22" s="1">
        <v>93028350895</v>
      </c>
      <c r="C22" s="76" t="s">
        <v>8180</v>
      </c>
      <c r="D22" s="280" t="s">
        <v>8228</v>
      </c>
      <c r="E22" s="281" t="s">
        <v>8182</v>
      </c>
      <c r="F22" s="1"/>
      <c r="G22" s="76" t="s">
        <v>8229</v>
      </c>
      <c r="H22" s="282">
        <v>5200</v>
      </c>
      <c r="I22" s="283">
        <v>44988</v>
      </c>
      <c r="J22" s="283">
        <v>45015</v>
      </c>
      <c r="K22" s="284">
        <v>5200</v>
      </c>
    </row>
    <row r="23" spans="1:11">
      <c r="A23" s="279" t="s">
        <v>8230</v>
      </c>
      <c r="B23" s="1">
        <v>93028350895</v>
      </c>
      <c r="C23" s="76" t="s">
        <v>8180</v>
      </c>
      <c r="D23" s="280" t="s">
        <v>8206</v>
      </c>
      <c r="E23" s="281" t="s">
        <v>8182</v>
      </c>
      <c r="F23" s="1"/>
      <c r="G23" s="76" t="s">
        <v>8207</v>
      </c>
      <c r="H23" s="285">
        <v>97.5</v>
      </c>
      <c r="I23" s="283">
        <v>44991</v>
      </c>
      <c r="J23" s="283">
        <v>44991</v>
      </c>
      <c r="K23" s="286">
        <v>97.5</v>
      </c>
    </row>
    <row r="24" spans="1:11">
      <c r="A24" s="279" t="s">
        <v>8231</v>
      </c>
      <c r="B24" s="1">
        <v>93028350895</v>
      </c>
      <c r="C24" s="76" t="s">
        <v>8180</v>
      </c>
      <c r="D24" s="280" t="s">
        <v>8232</v>
      </c>
      <c r="E24" s="281" t="s">
        <v>8182</v>
      </c>
      <c r="F24" s="1"/>
      <c r="G24" s="76" t="s">
        <v>8233</v>
      </c>
      <c r="H24" s="282">
        <v>5680</v>
      </c>
      <c r="I24" s="283">
        <v>44995</v>
      </c>
      <c r="J24" s="283">
        <v>45291</v>
      </c>
      <c r="K24" s="284">
        <v>5680</v>
      </c>
    </row>
    <row r="25" spans="1:11">
      <c r="A25" s="279" t="s">
        <v>8234</v>
      </c>
      <c r="B25" s="1">
        <v>93028350895</v>
      </c>
      <c r="C25" s="76" t="s">
        <v>8180</v>
      </c>
      <c r="D25" s="280" t="s">
        <v>8235</v>
      </c>
      <c r="E25" s="281" t="s">
        <v>8182</v>
      </c>
      <c r="F25" s="1"/>
      <c r="G25" s="76" t="s">
        <v>8236</v>
      </c>
      <c r="H25" s="285">
        <v>398</v>
      </c>
      <c r="I25" s="283">
        <v>44999</v>
      </c>
      <c r="J25" s="283">
        <v>45183</v>
      </c>
      <c r="K25" s="286">
        <v>398</v>
      </c>
    </row>
    <row r="26" spans="1:11">
      <c r="A26" s="279" t="s">
        <v>8237</v>
      </c>
      <c r="B26" s="1">
        <v>93028350895</v>
      </c>
      <c r="C26" s="76" t="s">
        <v>8180</v>
      </c>
      <c r="D26" s="280" t="s">
        <v>8238</v>
      </c>
      <c r="E26" s="281" t="s">
        <v>8182</v>
      </c>
      <c r="F26" s="1"/>
      <c r="G26" s="76" t="s">
        <v>8183</v>
      </c>
      <c r="H26" s="282">
        <v>2820.8</v>
      </c>
      <c r="I26" s="283">
        <v>44996</v>
      </c>
      <c r="J26" s="283">
        <v>45291</v>
      </c>
      <c r="K26" s="284">
        <v>2820.8</v>
      </c>
    </row>
    <row r="27" spans="1:11">
      <c r="A27" s="279" t="s">
        <v>8239</v>
      </c>
      <c r="B27" s="1">
        <v>93028350895</v>
      </c>
      <c r="C27" s="76" t="s">
        <v>8180</v>
      </c>
      <c r="D27" s="280" t="s">
        <v>8238</v>
      </c>
      <c r="E27" s="281" t="s">
        <v>8182</v>
      </c>
      <c r="F27" s="1"/>
      <c r="G27" s="76" t="s">
        <v>8189</v>
      </c>
      <c r="H27" s="282">
        <v>2820.8</v>
      </c>
      <c r="I27" s="283">
        <v>44996</v>
      </c>
      <c r="J27" s="283">
        <v>45291</v>
      </c>
      <c r="K27" s="284">
        <v>2820.8</v>
      </c>
    </row>
    <row r="28" spans="1:11">
      <c r="A28" s="279" t="s">
        <v>8240</v>
      </c>
      <c r="B28" s="1">
        <v>93028350895</v>
      </c>
      <c r="C28" s="76" t="s">
        <v>8180</v>
      </c>
      <c r="D28" s="280" t="s">
        <v>8238</v>
      </c>
      <c r="E28" s="281" t="s">
        <v>8182</v>
      </c>
      <c r="F28" s="1"/>
      <c r="G28" s="76" t="s">
        <v>8187</v>
      </c>
      <c r="H28" s="282">
        <v>2854.44</v>
      </c>
      <c r="I28" s="283">
        <v>44996</v>
      </c>
      <c r="J28" s="283">
        <v>45291</v>
      </c>
      <c r="K28" s="284">
        <v>2854.44</v>
      </c>
    </row>
    <row r="29" spans="1:11">
      <c r="A29" s="279" t="s">
        <v>8241</v>
      </c>
      <c r="B29" s="1">
        <v>93028350895</v>
      </c>
      <c r="C29" s="76" t="s">
        <v>8180</v>
      </c>
      <c r="D29" s="280" t="s">
        <v>8238</v>
      </c>
      <c r="E29" s="281" t="s">
        <v>8182</v>
      </c>
      <c r="F29" s="1"/>
      <c r="G29" s="76" t="s">
        <v>8242</v>
      </c>
      <c r="H29" s="282">
        <v>7305.87</v>
      </c>
      <c r="I29" s="283">
        <v>44996</v>
      </c>
      <c r="J29" s="283">
        <v>45291</v>
      </c>
      <c r="K29" s="284">
        <v>7305.87</v>
      </c>
    </row>
    <row r="30" spans="1:11">
      <c r="A30" s="279" t="s">
        <v>8243</v>
      </c>
      <c r="B30" s="1">
        <v>93028350895</v>
      </c>
      <c r="C30" s="76" t="s">
        <v>8180</v>
      </c>
      <c r="D30" s="280" t="s">
        <v>8244</v>
      </c>
      <c r="E30" s="281" t="s">
        <v>8182</v>
      </c>
      <c r="F30" s="1"/>
      <c r="G30" s="76" t="s">
        <v>8245</v>
      </c>
      <c r="H30" s="282">
        <v>5600</v>
      </c>
      <c r="I30" s="283">
        <v>44999</v>
      </c>
      <c r="J30" s="283">
        <v>45291</v>
      </c>
      <c r="K30" s="284">
        <v>5600</v>
      </c>
    </row>
    <row r="31" spans="1:11">
      <c r="A31" s="279" t="s">
        <v>8246</v>
      </c>
      <c r="B31" s="1">
        <v>93028350895</v>
      </c>
      <c r="C31" s="76" t="s">
        <v>8180</v>
      </c>
      <c r="D31" s="280" t="s">
        <v>8247</v>
      </c>
      <c r="E31" s="281" t="s">
        <v>8182</v>
      </c>
      <c r="F31" s="1"/>
      <c r="G31" s="287" t="s">
        <v>8204</v>
      </c>
      <c r="H31" s="285">
        <v>421.39</v>
      </c>
      <c r="I31" s="283">
        <v>44999</v>
      </c>
      <c r="J31" s="283">
        <v>45005</v>
      </c>
      <c r="K31" s="286">
        <v>421.39</v>
      </c>
    </row>
    <row r="32" spans="1:11">
      <c r="A32" s="279" t="s">
        <v>8248</v>
      </c>
      <c r="B32" s="1">
        <v>93028350895</v>
      </c>
      <c r="C32" s="76" t="s">
        <v>8180</v>
      </c>
      <c r="D32" s="280" t="s">
        <v>8249</v>
      </c>
      <c r="E32" s="281" t="s">
        <v>8182</v>
      </c>
      <c r="F32" s="1"/>
      <c r="G32" s="76" t="s">
        <v>8250</v>
      </c>
      <c r="H32" s="282">
        <v>1500</v>
      </c>
      <c r="I32" s="283">
        <v>45002</v>
      </c>
      <c r="J32" s="283">
        <v>45007</v>
      </c>
      <c r="K32" s="284">
        <v>1500</v>
      </c>
    </row>
    <row r="33" spans="1:11">
      <c r="A33" s="279" t="s">
        <v>8251</v>
      </c>
      <c r="B33" s="1">
        <v>93028350895</v>
      </c>
      <c r="C33" s="76" t="s">
        <v>8180</v>
      </c>
      <c r="D33" s="280" t="s">
        <v>8252</v>
      </c>
      <c r="E33" s="281" t="s">
        <v>8182</v>
      </c>
      <c r="F33" s="1"/>
      <c r="G33" s="76" t="s">
        <v>8250</v>
      </c>
      <c r="H33" s="282">
        <v>3500</v>
      </c>
      <c r="I33" s="283">
        <v>45002</v>
      </c>
      <c r="J33" s="283">
        <v>45010</v>
      </c>
      <c r="K33" s="284">
        <v>3500</v>
      </c>
    </row>
    <row r="34" spans="1:11">
      <c r="A34" s="279" t="s">
        <v>8253</v>
      </c>
      <c r="B34" s="1">
        <v>93028350895</v>
      </c>
      <c r="C34" s="76" t="s">
        <v>8180</v>
      </c>
      <c r="D34" s="280" t="s">
        <v>8254</v>
      </c>
      <c r="E34" s="281" t="s">
        <v>8182</v>
      </c>
      <c r="F34" s="1"/>
      <c r="G34" s="76" t="s">
        <v>8255</v>
      </c>
      <c r="H34" s="285">
        <v>529.34</v>
      </c>
      <c r="I34" s="283">
        <v>45005</v>
      </c>
      <c r="J34" s="283">
        <v>45006</v>
      </c>
      <c r="K34" s="286">
        <v>529.34</v>
      </c>
    </row>
    <row r="35" spans="1:11">
      <c r="A35" s="279" t="s">
        <v>8179</v>
      </c>
      <c r="B35" s="1">
        <v>93028350895</v>
      </c>
      <c r="C35" s="76" t="s">
        <v>8180</v>
      </c>
      <c r="D35" s="280" t="s">
        <v>8181</v>
      </c>
      <c r="E35" s="281" t="s">
        <v>8182</v>
      </c>
      <c r="F35" s="1"/>
      <c r="G35" s="76" t="s">
        <v>8256</v>
      </c>
      <c r="H35" s="282">
        <v>6241.02</v>
      </c>
      <c r="I35" s="283">
        <v>45006</v>
      </c>
      <c r="J35" s="283">
        <v>45291</v>
      </c>
      <c r="K35" s="284">
        <v>6241.02</v>
      </c>
    </row>
    <row r="36" spans="1:11">
      <c r="A36" s="279" t="s">
        <v>8257</v>
      </c>
      <c r="B36" s="1">
        <v>93028350895</v>
      </c>
      <c r="C36" s="76" t="s">
        <v>8180</v>
      </c>
      <c r="D36" s="280" t="s">
        <v>8181</v>
      </c>
      <c r="E36" s="281" t="s">
        <v>8182</v>
      </c>
      <c r="F36" s="1"/>
      <c r="G36" s="76" t="s">
        <v>8258</v>
      </c>
      <c r="H36" s="282">
        <v>4569.6899999999996</v>
      </c>
      <c r="I36" s="283">
        <v>45006</v>
      </c>
      <c r="J36" s="283">
        <v>45291</v>
      </c>
      <c r="K36" s="284">
        <v>4569.6899999999996</v>
      </c>
    </row>
    <row r="37" spans="1:11">
      <c r="A37" s="288" t="s">
        <v>8259</v>
      </c>
      <c r="B37" s="1">
        <v>93028350895</v>
      </c>
      <c r="C37" s="76" t="s">
        <v>8180</v>
      </c>
      <c r="D37" s="280" t="s">
        <v>8181</v>
      </c>
      <c r="E37" s="281" t="s">
        <v>8182</v>
      </c>
      <c r="F37" s="1"/>
      <c r="G37" s="76" t="s">
        <v>8191</v>
      </c>
      <c r="H37" s="282">
        <v>4569.6899999999996</v>
      </c>
      <c r="I37" s="283">
        <v>45006</v>
      </c>
      <c r="J37" s="283">
        <v>45291</v>
      </c>
      <c r="K37" s="284">
        <v>4569.6899999999996</v>
      </c>
    </row>
    <row r="38" spans="1:11">
      <c r="A38" s="289" t="s">
        <v>8260</v>
      </c>
      <c r="B38" s="1">
        <v>93028350895</v>
      </c>
      <c r="C38" s="76" t="s">
        <v>8180</v>
      </c>
      <c r="D38" s="280" t="s">
        <v>8181</v>
      </c>
      <c r="E38" s="281" t="s">
        <v>8182</v>
      </c>
      <c r="F38" s="1"/>
      <c r="G38" s="1" t="s">
        <v>8187</v>
      </c>
      <c r="H38" s="282">
        <v>5712.12</v>
      </c>
      <c r="I38" s="283">
        <v>45006</v>
      </c>
      <c r="J38" s="283">
        <v>45291</v>
      </c>
      <c r="K38" s="284">
        <v>5712.12</v>
      </c>
    </row>
    <row r="39" spans="1:11">
      <c r="A39" s="289" t="s">
        <v>8261</v>
      </c>
      <c r="B39" s="1">
        <v>93028350895</v>
      </c>
      <c r="C39" s="76" t="s">
        <v>8180</v>
      </c>
      <c r="D39" s="280" t="s">
        <v>8181</v>
      </c>
      <c r="E39" s="281" t="s">
        <v>8182</v>
      </c>
      <c r="F39" s="1"/>
      <c r="G39" s="285" t="s">
        <v>8189</v>
      </c>
      <c r="H39" s="282">
        <v>5747.38</v>
      </c>
      <c r="I39" s="283">
        <v>45006</v>
      </c>
      <c r="J39" s="283">
        <v>45291</v>
      </c>
      <c r="K39" s="284">
        <v>5747.38</v>
      </c>
    </row>
    <row r="40" spans="1:11">
      <c r="A40" s="279" t="s">
        <v>8262</v>
      </c>
      <c r="B40" s="1">
        <v>93028350895</v>
      </c>
      <c r="C40" s="76" t="s">
        <v>8180</v>
      </c>
      <c r="D40" s="279" t="s">
        <v>8263</v>
      </c>
      <c r="E40" s="281" t="s">
        <v>8182</v>
      </c>
      <c r="F40" s="1"/>
      <c r="G40" s="290" t="s">
        <v>8255</v>
      </c>
      <c r="H40" s="285">
        <v>69.67</v>
      </c>
      <c r="I40" s="283">
        <v>45006</v>
      </c>
      <c r="J40" s="283">
        <v>45007</v>
      </c>
      <c r="K40" s="286">
        <v>69.67</v>
      </c>
    </row>
    <row r="41" spans="1:11">
      <c r="A41" s="279" t="s">
        <v>8264</v>
      </c>
      <c r="B41" s="1">
        <v>93028350895</v>
      </c>
      <c r="C41" s="76" t="s">
        <v>8180</v>
      </c>
      <c r="D41" s="279" t="s">
        <v>8265</v>
      </c>
      <c r="E41" s="281" t="s">
        <v>8182</v>
      </c>
      <c r="F41" s="1"/>
      <c r="G41" s="290" t="s">
        <v>8266</v>
      </c>
      <c r="H41" s="291">
        <v>5500</v>
      </c>
      <c r="I41" s="283">
        <v>45006</v>
      </c>
      <c r="J41" s="283">
        <v>45016</v>
      </c>
      <c r="K41" s="284">
        <v>5500</v>
      </c>
    </row>
    <row r="42" spans="1:11">
      <c r="A42" s="279" t="s">
        <v>8267</v>
      </c>
      <c r="B42" s="1">
        <v>93028350895</v>
      </c>
      <c r="C42" s="76" t="s">
        <v>8180</v>
      </c>
      <c r="D42" s="279" t="s">
        <v>8268</v>
      </c>
      <c r="E42" s="281" t="s">
        <v>8182</v>
      </c>
      <c r="F42" s="1"/>
      <c r="G42" s="290" t="s">
        <v>8269</v>
      </c>
      <c r="H42" s="285">
        <v>792</v>
      </c>
      <c r="I42" s="283">
        <v>45008</v>
      </c>
      <c r="J42" s="283">
        <v>45009</v>
      </c>
      <c r="K42" s="286">
        <v>792</v>
      </c>
    </row>
    <row r="43" spans="1:11">
      <c r="A43" s="279" t="s">
        <v>8270</v>
      </c>
      <c r="B43" s="1">
        <v>93028350895</v>
      </c>
      <c r="C43" s="76" t="s">
        <v>8180</v>
      </c>
      <c r="D43" s="281" t="s">
        <v>8271</v>
      </c>
      <c r="E43" s="281" t="s">
        <v>8182</v>
      </c>
      <c r="F43" s="1"/>
      <c r="G43" s="290" t="s">
        <v>8272</v>
      </c>
      <c r="H43" s="282">
        <v>10037.1</v>
      </c>
      <c r="I43" s="283">
        <v>45009</v>
      </c>
      <c r="J43" s="283">
        <v>45016</v>
      </c>
      <c r="K43" s="284">
        <v>10037.1</v>
      </c>
    </row>
    <row r="44" spans="1:11">
      <c r="A44" s="279" t="s">
        <v>8273</v>
      </c>
      <c r="B44" s="1">
        <v>93028350895</v>
      </c>
      <c r="C44" s="76" t="s">
        <v>8180</v>
      </c>
      <c r="D44" s="292" t="s">
        <v>8274</v>
      </c>
      <c r="E44" s="281" t="s">
        <v>8182</v>
      </c>
      <c r="F44" s="1"/>
      <c r="G44" s="290" t="s">
        <v>8275</v>
      </c>
      <c r="H44" s="282">
        <v>6945.14</v>
      </c>
      <c r="I44" s="283">
        <v>45012</v>
      </c>
      <c r="J44" s="283">
        <v>45016</v>
      </c>
      <c r="K44" s="284">
        <v>6945.14</v>
      </c>
    </row>
    <row r="45" spans="1:11">
      <c r="A45" s="279" t="s">
        <v>8276</v>
      </c>
      <c r="B45" s="1">
        <v>93028350895</v>
      </c>
      <c r="C45" s="76" t="s">
        <v>8180</v>
      </c>
      <c r="D45" s="279" t="s">
        <v>8196</v>
      </c>
      <c r="E45" s="281" t="s">
        <v>8182</v>
      </c>
      <c r="F45" s="1"/>
      <c r="G45" s="290" t="s">
        <v>8197</v>
      </c>
      <c r="H45" s="282">
        <v>3960</v>
      </c>
      <c r="I45" s="283">
        <v>45012</v>
      </c>
      <c r="J45" s="283">
        <v>45291</v>
      </c>
      <c r="K45" s="284">
        <v>3960</v>
      </c>
    </row>
    <row r="46" spans="1:11">
      <c r="A46" s="279" t="s">
        <v>8277</v>
      </c>
      <c r="B46" s="1">
        <v>93028350895</v>
      </c>
      <c r="C46" s="76" t="s">
        <v>8180</v>
      </c>
      <c r="D46" s="279" t="s">
        <v>8278</v>
      </c>
      <c r="E46" s="281" t="s">
        <v>8182</v>
      </c>
      <c r="F46" s="1"/>
      <c r="G46" s="290" t="s">
        <v>8279</v>
      </c>
      <c r="H46" s="282">
        <v>29850</v>
      </c>
      <c r="I46" s="283">
        <v>45012</v>
      </c>
      <c r="J46" s="283">
        <v>45026</v>
      </c>
      <c r="K46" s="284">
        <v>29850</v>
      </c>
    </row>
    <row r="47" spans="1:11">
      <c r="A47" s="279" t="s">
        <v>8280</v>
      </c>
      <c r="B47" s="1">
        <v>93028350895</v>
      </c>
      <c r="C47" s="76" t="s">
        <v>8180</v>
      </c>
      <c r="D47" s="281" t="s">
        <v>8281</v>
      </c>
      <c r="E47" s="281" t="s">
        <v>8182</v>
      </c>
      <c r="F47" s="1"/>
      <c r="G47" s="290" t="s">
        <v>8282</v>
      </c>
      <c r="H47" s="282">
        <v>4500</v>
      </c>
      <c r="I47" s="283">
        <v>45015</v>
      </c>
      <c r="J47" s="283">
        <v>45030</v>
      </c>
      <c r="K47" s="284">
        <v>4500</v>
      </c>
    </row>
    <row r="48" spans="1:11">
      <c r="A48" s="279" t="s">
        <v>8283</v>
      </c>
      <c r="B48" s="1">
        <v>93028350895</v>
      </c>
      <c r="C48" s="76" t="s">
        <v>8180</v>
      </c>
      <c r="D48" s="279" t="s">
        <v>8284</v>
      </c>
      <c r="E48" s="281" t="s">
        <v>8182</v>
      </c>
      <c r="F48" s="1"/>
      <c r="G48" s="290" t="s">
        <v>8255</v>
      </c>
      <c r="H48" s="282">
        <v>4743.05</v>
      </c>
      <c r="I48" s="283">
        <v>45021</v>
      </c>
      <c r="J48" s="283">
        <v>45022</v>
      </c>
      <c r="K48" s="284">
        <v>4743.05</v>
      </c>
    </row>
    <row r="49" spans="1:11">
      <c r="A49" s="279" t="s">
        <v>8285</v>
      </c>
      <c r="B49" s="1">
        <v>93028350895</v>
      </c>
      <c r="C49" s="76" t="s">
        <v>8180</v>
      </c>
      <c r="D49" s="281" t="s">
        <v>8286</v>
      </c>
      <c r="E49" s="281" t="s">
        <v>8182</v>
      </c>
      <c r="F49" s="1"/>
      <c r="G49" s="290" t="s">
        <v>8287</v>
      </c>
      <c r="H49" s="285">
        <v>628.58000000000004</v>
      </c>
      <c r="I49" s="283">
        <v>45027</v>
      </c>
      <c r="J49" s="283">
        <v>45027</v>
      </c>
      <c r="K49" s="286">
        <v>628.58000000000004</v>
      </c>
    </row>
    <row r="50" spans="1:11">
      <c r="A50" s="279" t="s">
        <v>8288</v>
      </c>
      <c r="B50" s="1">
        <v>93028350895</v>
      </c>
      <c r="C50" s="76" t="s">
        <v>8180</v>
      </c>
      <c r="D50" s="279" t="s">
        <v>8206</v>
      </c>
      <c r="E50" s="281" t="s">
        <v>8182</v>
      </c>
      <c r="F50" s="1"/>
      <c r="G50" s="290" t="s">
        <v>8207</v>
      </c>
      <c r="H50" s="285">
        <v>274.58999999999997</v>
      </c>
      <c r="I50" s="283">
        <v>45027</v>
      </c>
      <c r="J50" s="283">
        <v>45027</v>
      </c>
      <c r="K50" s="286">
        <v>274.58999999999997</v>
      </c>
    </row>
    <row r="51" spans="1:11">
      <c r="A51" s="279" t="s">
        <v>8289</v>
      </c>
      <c r="B51" s="1">
        <v>93028350895</v>
      </c>
      <c r="C51" s="76" t="s">
        <v>8180</v>
      </c>
      <c r="D51" s="280" t="s">
        <v>8290</v>
      </c>
      <c r="E51" s="281" t="s">
        <v>8182</v>
      </c>
      <c r="F51" s="1"/>
      <c r="G51" s="290" t="s">
        <v>8272</v>
      </c>
      <c r="H51" s="282">
        <v>5745.43</v>
      </c>
      <c r="I51" s="283">
        <v>45028</v>
      </c>
      <c r="J51" s="283">
        <v>45031</v>
      </c>
      <c r="K51" s="284">
        <v>5745.43</v>
      </c>
    </row>
    <row r="52" spans="1:11">
      <c r="A52" s="279" t="s">
        <v>8291</v>
      </c>
      <c r="B52" s="1">
        <v>93028350895</v>
      </c>
      <c r="C52" s="76" t="s">
        <v>8180</v>
      </c>
      <c r="D52" s="281" t="s">
        <v>8292</v>
      </c>
      <c r="E52" s="281" t="s">
        <v>8182</v>
      </c>
      <c r="F52" s="1"/>
      <c r="G52" s="290" t="s">
        <v>8293</v>
      </c>
      <c r="H52" s="282">
        <v>4129</v>
      </c>
      <c r="I52" s="283">
        <v>45029</v>
      </c>
      <c r="J52" s="283">
        <v>45036</v>
      </c>
      <c r="K52" s="284">
        <v>4129</v>
      </c>
    </row>
    <row r="53" spans="1:11">
      <c r="A53" s="279" t="s">
        <v>8294</v>
      </c>
      <c r="B53" s="1">
        <v>93028350895</v>
      </c>
      <c r="C53" s="76" t="s">
        <v>8180</v>
      </c>
      <c r="D53" s="281" t="s">
        <v>8295</v>
      </c>
      <c r="E53" s="281" t="s">
        <v>8182</v>
      </c>
      <c r="F53" s="1"/>
      <c r="G53" s="290" t="s">
        <v>8255</v>
      </c>
      <c r="H53" s="282">
        <v>2752.67</v>
      </c>
      <c r="I53" s="283">
        <v>45029</v>
      </c>
      <c r="J53" s="283">
        <v>45029</v>
      </c>
      <c r="K53" s="284">
        <v>2752.67</v>
      </c>
    </row>
    <row r="54" spans="1:11">
      <c r="A54" s="279" t="s">
        <v>8296</v>
      </c>
      <c r="B54" s="1">
        <v>93028350895</v>
      </c>
      <c r="C54" s="76" t="s">
        <v>8180</v>
      </c>
      <c r="D54" s="281" t="s">
        <v>8297</v>
      </c>
      <c r="E54" s="281" t="s">
        <v>8182</v>
      </c>
      <c r="F54" s="1"/>
      <c r="G54" s="290" t="s">
        <v>6206</v>
      </c>
      <c r="H54" s="285">
        <v>449.84</v>
      </c>
      <c r="I54" s="283">
        <v>45030</v>
      </c>
      <c r="J54" s="283">
        <v>45030</v>
      </c>
      <c r="K54" s="286">
        <v>449.84</v>
      </c>
    </row>
    <row r="55" spans="1:11">
      <c r="A55" s="279" t="s">
        <v>8298</v>
      </c>
      <c r="B55" s="1">
        <v>93028350895</v>
      </c>
      <c r="C55" s="76" t="s">
        <v>8180</v>
      </c>
      <c r="D55" s="281" t="s">
        <v>8297</v>
      </c>
      <c r="E55" s="281" t="s">
        <v>8182</v>
      </c>
      <c r="F55" s="1"/>
      <c r="G55" s="290" t="s">
        <v>6206</v>
      </c>
      <c r="H55" s="285">
        <v>532.44000000000005</v>
      </c>
      <c r="I55" s="283">
        <v>45030</v>
      </c>
      <c r="J55" s="283">
        <v>45030</v>
      </c>
      <c r="K55" s="286">
        <v>532.44000000000005</v>
      </c>
    </row>
    <row r="56" spans="1:11">
      <c r="A56" s="279" t="s">
        <v>8299</v>
      </c>
      <c r="B56" s="1">
        <v>93028350895</v>
      </c>
      <c r="C56" s="76" t="s">
        <v>8180</v>
      </c>
      <c r="D56" s="281" t="s">
        <v>8300</v>
      </c>
      <c r="E56" s="76" t="s">
        <v>8301</v>
      </c>
      <c r="F56" s="1"/>
      <c r="G56" s="290" t="s">
        <v>8302</v>
      </c>
      <c r="H56" s="282">
        <v>11820</v>
      </c>
      <c r="I56" s="283">
        <v>45030</v>
      </c>
      <c r="J56" s="283">
        <v>45035</v>
      </c>
      <c r="K56" s="284">
        <v>11820</v>
      </c>
    </row>
    <row r="57" spans="1:11">
      <c r="A57" s="279" t="s">
        <v>8303</v>
      </c>
      <c r="B57" s="1">
        <v>93028350895</v>
      </c>
      <c r="C57" s="76" t="s">
        <v>8180</v>
      </c>
      <c r="D57" s="281" t="s">
        <v>8304</v>
      </c>
      <c r="E57" s="281" t="s">
        <v>8182</v>
      </c>
      <c r="F57" s="1"/>
      <c r="G57" s="290" t="s">
        <v>8305</v>
      </c>
      <c r="H57" s="282">
        <v>1199.04</v>
      </c>
      <c r="I57" s="283">
        <v>45033</v>
      </c>
      <c r="J57" s="283">
        <v>45035</v>
      </c>
      <c r="K57" s="284">
        <v>1199.04</v>
      </c>
    </row>
    <row r="58" spans="1:11">
      <c r="A58" s="279" t="s">
        <v>8306</v>
      </c>
      <c r="B58" s="1">
        <v>93028350895</v>
      </c>
      <c r="C58" s="76" t="s">
        <v>8180</v>
      </c>
      <c r="D58" s="281" t="s">
        <v>8297</v>
      </c>
      <c r="E58" s="281" t="s">
        <v>8182</v>
      </c>
      <c r="F58" s="1"/>
      <c r="G58" s="290" t="s">
        <v>6206</v>
      </c>
      <c r="H58" s="282">
        <v>1986.64</v>
      </c>
      <c r="I58" s="283">
        <v>45036</v>
      </c>
      <c r="J58" s="283">
        <v>45036</v>
      </c>
      <c r="K58" s="284">
        <v>1986.64</v>
      </c>
    </row>
    <row r="59" spans="1:11">
      <c r="A59" s="279" t="s">
        <v>8307</v>
      </c>
      <c r="B59" s="1">
        <v>93028350895</v>
      </c>
      <c r="C59" s="76" t="s">
        <v>8180</v>
      </c>
      <c r="D59" s="281" t="s">
        <v>8308</v>
      </c>
      <c r="E59" s="281" t="s">
        <v>8182</v>
      </c>
      <c r="F59" s="1"/>
      <c r="G59" s="290" t="s">
        <v>8282</v>
      </c>
      <c r="H59" s="282">
        <v>3189</v>
      </c>
      <c r="I59" s="283">
        <v>45040</v>
      </c>
      <c r="J59" s="283">
        <v>45291</v>
      </c>
      <c r="K59" s="284">
        <v>3189</v>
      </c>
    </row>
    <row r="60" spans="1:11">
      <c r="A60" s="279" t="s">
        <v>8309</v>
      </c>
      <c r="B60" s="1">
        <v>93028350895</v>
      </c>
      <c r="C60" s="76" t="s">
        <v>8180</v>
      </c>
      <c r="D60" s="281" t="s">
        <v>8304</v>
      </c>
      <c r="E60" s="281" t="s">
        <v>8182</v>
      </c>
      <c r="F60" s="1"/>
      <c r="G60" s="290" t="s">
        <v>8305</v>
      </c>
      <c r="H60" s="285">
        <v>415.7</v>
      </c>
      <c r="I60" s="283">
        <v>45049</v>
      </c>
      <c r="J60" s="283">
        <v>45056</v>
      </c>
      <c r="K60" s="286">
        <v>415.7</v>
      </c>
    </row>
    <row r="61" spans="1:11">
      <c r="A61" s="211" t="s">
        <v>8310</v>
      </c>
      <c r="B61" s="1">
        <v>93028350895</v>
      </c>
      <c r="C61" s="76" t="s">
        <v>8180</v>
      </c>
      <c r="D61" s="281" t="s">
        <v>8311</v>
      </c>
      <c r="E61" s="281" t="s">
        <v>8182</v>
      </c>
      <c r="F61" s="281"/>
      <c r="G61" s="293" t="s">
        <v>8312</v>
      </c>
      <c r="H61" s="1">
        <v>280</v>
      </c>
      <c r="I61" s="294">
        <v>45050</v>
      </c>
      <c r="J61" s="294">
        <v>45050</v>
      </c>
      <c r="K61" s="286">
        <v>280</v>
      </c>
    </row>
    <row r="62" spans="1:11">
      <c r="A62" s="211" t="s">
        <v>8313</v>
      </c>
      <c r="B62" s="1">
        <v>93028350895</v>
      </c>
      <c r="C62" s="76" t="s">
        <v>8180</v>
      </c>
      <c r="D62" s="281" t="s">
        <v>8311</v>
      </c>
      <c r="E62" s="281" t="s">
        <v>8182</v>
      </c>
      <c r="F62" s="281"/>
      <c r="G62" s="293" t="s">
        <v>8312</v>
      </c>
      <c r="H62" s="1">
        <v>400</v>
      </c>
      <c r="I62" s="294">
        <v>45050</v>
      </c>
      <c r="J62" s="294">
        <v>45050</v>
      </c>
      <c r="K62" s="286">
        <v>400</v>
      </c>
    </row>
    <row r="63" spans="1:11">
      <c r="A63" s="211" t="s">
        <v>8314</v>
      </c>
      <c r="B63" s="1">
        <v>93028350895</v>
      </c>
      <c r="C63" s="76" t="s">
        <v>8180</v>
      </c>
      <c r="D63" s="281" t="s">
        <v>8311</v>
      </c>
      <c r="E63" s="281" t="s">
        <v>8182</v>
      </c>
      <c r="F63" s="281"/>
      <c r="G63" s="293" t="s">
        <v>8312</v>
      </c>
      <c r="H63" s="282">
        <v>2213.12</v>
      </c>
      <c r="I63" s="294">
        <v>45050</v>
      </c>
      <c r="J63" s="294">
        <v>45050</v>
      </c>
      <c r="K63" s="284">
        <v>2213.12</v>
      </c>
    </row>
    <row r="64" spans="1:11">
      <c r="A64" s="211" t="s">
        <v>8315</v>
      </c>
      <c r="B64" s="1">
        <v>93028350895</v>
      </c>
      <c r="C64" s="76" t="s">
        <v>8180</v>
      </c>
      <c r="D64" s="281" t="s">
        <v>8311</v>
      </c>
      <c r="E64" s="281" t="s">
        <v>8182</v>
      </c>
      <c r="F64" s="281"/>
      <c r="G64" s="293" t="s">
        <v>8312</v>
      </c>
      <c r="H64" s="1">
        <v>160</v>
      </c>
      <c r="I64" s="283">
        <v>45050</v>
      </c>
      <c r="J64" s="283">
        <v>45050</v>
      </c>
      <c r="K64" s="286">
        <v>160</v>
      </c>
    </row>
    <row r="65" spans="1:11">
      <c r="A65" s="211" t="s">
        <v>8316</v>
      </c>
      <c r="B65" s="1">
        <v>93028350895</v>
      </c>
      <c r="C65" s="76" t="s">
        <v>8180</v>
      </c>
      <c r="D65" s="281" t="s">
        <v>8311</v>
      </c>
      <c r="E65" s="281" t="s">
        <v>8182</v>
      </c>
      <c r="F65" s="281"/>
      <c r="G65" s="293" t="s">
        <v>8312</v>
      </c>
      <c r="H65" s="1">
        <v>30</v>
      </c>
      <c r="I65" s="283">
        <v>45050</v>
      </c>
      <c r="J65" s="283">
        <v>45050</v>
      </c>
      <c r="K65" s="286">
        <v>30</v>
      </c>
    </row>
    <row r="66" spans="1:11">
      <c r="A66" s="211" t="s">
        <v>8317</v>
      </c>
      <c r="B66" s="1">
        <v>93028350895</v>
      </c>
      <c r="C66" s="76" t="s">
        <v>8180</v>
      </c>
      <c r="D66" s="281" t="s">
        <v>8311</v>
      </c>
      <c r="E66" s="281" t="s">
        <v>8182</v>
      </c>
      <c r="F66" s="281"/>
      <c r="G66" s="293" t="s">
        <v>8318</v>
      </c>
      <c r="H66" s="1">
        <v>250</v>
      </c>
      <c r="I66" s="283">
        <v>45050</v>
      </c>
      <c r="J66" s="283">
        <v>45050</v>
      </c>
      <c r="K66" s="286">
        <v>250</v>
      </c>
    </row>
    <row r="67" spans="1:11">
      <c r="A67" s="211" t="s">
        <v>8319</v>
      </c>
      <c r="B67" s="1">
        <v>93028350895</v>
      </c>
      <c r="C67" s="76" t="s">
        <v>8180</v>
      </c>
      <c r="D67" s="281" t="s">
        <v>8311</v>
      </c>
      <c r="E67" s="281" t="s">
        <v>8182</v>
      </c>
      <c r="F67" s="281"/>
      <c r="G67" s="293" t="s">
        <v>8318</v>
      </c>
      <c r="H67" s="282">
        <v>1800</v>
      </c>
      <c r="I67" s="283">
        <v>45050</v>
      </c>
      <c r="J67" s="283">
        <v>45050</v>
      </c>
      <c r="K67" s="282">
        <v>1800</v>
      </c>
    </row>
    <row r="68" spans="1:11">
      <c r="A68" s="279" t="s">
        <v>8320</v>
      </c>
      <c r="B68" s="1">
        <v>93028350895</v>
      </c>
      <c r="C68" s="76" t="s">
        <v>8180</v>
      </c>
      <c r="D68" s="280" t="s">
        <v>3936</v>
      </c>
      <c r="E68" s="281" t="s">
        <v>8182</v>
      </c>
      <c r="F68" s="1"/>
      <c r="G68" s="290" t="s">
        <v>8321</v>
      </c>
      <c r="H68" s="282">
        <v>7704</v>
      </c>
      <c r="I68" s="283">
        <v>45050</v>
      </c>
      <c r="J68" s="283">
        <v>45056</v>
      </c>
      <c r="K68" s="284">
        <v>7704</v>
      </c>
    </row>
    <row r="69" spans="1:11">
      <c r="A69" s="279" t="s">
        <v>8322</v>
      </c>
      <c r="B69" s="1">
        <v>93028350895</v>
      </c>
      <c r="C69" s="76" t="s">
        <v>8180</v>
      </c>
      <c r="D69" s="280" t="s">
        <v>8311</v>
      </c>
      <c r="E69" s="281" t="s">
        <v>8182</v>
      </c>
      <c r="F69" s="1"/>
      <c r="G69" s="290" t="s">
        <v>8323</v>
      </c>
      <c r="H69" s="282">
        <v>2249.52</v>
      </c>
      <c r="I69" s="283">
        <v>45055</v>
      </c>
      <c r="J69" s="283">
        <v>45055</v>
      </c>
      <c r="K69" s="284">
        <v>2249.52</v>
      </c>
    </row>
    <row r="70" spans="1:11">
      <c r="A70" s="279" t="s">
        <v>8324</v>
      </c>
      <c r="B70" s="1">
        <v>93028350895</v>
      </c>
      <c r="C70" s="76" t="s">
        <v>8180</v>
      </c>
      <c r="D70" s="280" t="s">
        <v>8311</v>
      </c>
      <c r="E70" s="281" t="s">
        <v>8182</v>
      </c>
      <c r="F70" s="1"/>
      <c r="G70" s="290" t="s">
        <v>8325</v>
      </c>
      <c r="H70" s="285">
        <v>437.72</v>
      </c>
      <c r="I70" s="283">
        <v>45055</v>
      </c>
      <c r="J70" s="283">
        <v>45055</v>
      </c>
      <c r="K70" s="286">
        <v>437.72</v>
      </c>
    </row>
    <row r="71" spans="1:11">
      <c r="A71" s="279" t="s">
        <v>8326</v>
      </c>
      <c r="B71" s="1">
        <v>93028350895</v>
      </c>
      <c r="C71" s="76" t="s">
        <v>8180</v>
      </c>
      <c r="D71" s="280" t="s">
        <v>8327</v>
      </c>
      <c r="E71" s="281" t="s">
        <v>8182</v>
      </c>
      <c r="F71" s="1"/>
      <c r="G71" s="290" t="s">
        <v>8328</v>
      </c>
      <c r="H71" s="282">
        <v>1500</v>
      </c>
      <c r="I71" s="283">
        <v>45056</v>
      </c>
      <c r="J71" s="283">
        <v>45056</v>
      </c>
      <c r="K71" s="284">
        <v>1500</v>
      </c>
    </row>
    <row r="72" spans="1:11">
      <c r="A72" s="279" t="s">
        <v>8329</v>
      </c>
      <c r="B72" s="1">
        <v>93028350895</v>
      </c>
      <c r="C72" s="76" t="s">
        <v>8180</v>
      </c>
      <c r="D72" s="281" t="s">
        <v>8330</v>
      </c>
      <c r="E72" s="281" t="s">
        <v>8182</v>
      </c>
      <c r="F72" s="1"/>
      <c r="G72" s="290" t="s">
        <v>8331</v>
      </c>
      <c r="H72" s="282">
        <v>3600</v>
      </c>
      <c r="I72" s="283">
        <v>45058</v>
      </c>
      <c r="J72" s="283">
        <v>45058</v>
      </c>
      <c r="K72" s="284">
        <v>3600</v>
      </c>
    </row>
    <row r="73" spans="1:11">
      <c r="A73" s="279" t="s">
        <v>8332</v>
      </c>
      <c r="B73" s="1">
        <v>93028350895</v>
      </c>
      <c r="C73" s="76" t="s">
        <v>8180</v>
      </c>
      <c r="D73" s="281" t="s">
        <v>8333</v>
      </c>
      <c r="E73" s="281" t="s">
        <v>8182</v>
      </c>
      <c r="F73" s="1"/>
      <c r="G73" s="290" t="s">
        <v>8334</v>
      </c>
      <c r="H73" s="282">
        <v>5200</v>
      </c>
      <c r="I73" s="283">
        <v>45063</v>
      </c>
      <c r="J73" s="283">
        <v>45291</v>
      </c>
      <c r="K73" s="284">
        <v>5200</v>
      </c>
    </row>
    <row r="74" spans="1:11">
      <c r="A74" s="279" t="s">
        <v>8335</v>
      </c>
      <c r="B74" s="1">
        <v>93028350895</v>
      </c>
      <c r="C74" s="76" t="s">
        <v>8180</v>
      </c>
      <c r="D74" s="281" t="s">
        <v>8336</v>
      </c>
      <c r="E74" s="281" t="s">
        <v>8182</v>
      </c>
      <c r="F74" s="1"/>
      <c r="G74" s="1" t="s">
        <v>8337</v>
      </c>
      <c r="H74" s="285">
        <v>190</v>
      </c>
      <c r="I74" s="283">
        <v>45065</v>
      </c>
      <c r="J74" s="283">
        <v>45065</v>
      </c>
      <c r="K74" s="286">
        <v>190</v>
      </c>
    </row>
    <row r="75" spans="1:11">
      <c r="A75" s="279" t="s">
        <v>8338</v>
      </c>
      <c r="B75" s="1">
        <v>93028350895</v>
      </c>
      <c r="C75" s="76" t="s">
        <v>8180</v>
      </c>
      <c r="D75" s="281" t="s">
        <v>8300</v>
      </c>
      <c r="E75" s="76" t="s">
        <v>8301</v>
      </c>
      <c r="F75" s="1"/>
      <c r="G75" s="1" t="s">
        <v>8339</v>
      </c>
      <c r="H75" s="282">
        <v>10990</v>
      </c>
      <c r="I75" s="283">
        <v>45068</v>
      </c>
      <c r="J75" s="283">
        <v>45068</v>
      </c>
      <c r="K75" s="284">
        <v>10990</v>
      </c>
    </row>
    <row r="76" spans="1:11">
      <c r="A76" s="279" t="s">
        <v>8340</v>
      </c>
      <c r="B76" s="1">
        <v>93028350895</v>
      </c>
      <c r="C76" s="76" t="s">
        <v>8180</v>
      </c>
      <c r="D76" s="281" t="s">
        <v>8341</v>
      </c>
      <c r="E76" s="281" t="s">
        <v>8182</v>
      </c>
      <c r="F76" s="1"/>
      <c r="G76" s="1" t="s">
        <v>8342</v>
      </c>
      <c r="H76" s="282">
        <v>2490</v>
      </c>
      <c r="I76" s="283">
        <v>45068</v>
      </c>
      <c r="J76" s="283">
        <v>45068</v>
      </c>
      <c r="K76" s="284">
        <v>2490</v>
      </c>
    </row>
    <row r="77" spans="1:11">
      <c r="A77" s="279" t="s">
        <v>8343</v>
      </c>
      <c r="B77" s="1">
        <v>93028350895</v>
      </c>
      <c r="C77" s="76" t="s">
        <v>8180</v>
      </c>
      <c r="D77" s="281" t="s">
        <v>8344</v>
      </c>
      <c r="E77" s="281" t="s">
        <v>8182</v>
      </c>
      <c r="F77" s="1"/>
      <c r="G77" s="1" t="s">
        <v>8345</v>
      </c>
      <c r="H77" s="285">
        <v>395.41</v>
      </c>
      <c r="I77" s="283">
        <v>45070</v>
      </c>
      <c r="J77" s="283">
        <v>45070</v>
      </c>
      <c r="K77" s="286">
        <v>395.41</v>
      </c>
    </row>
    <row r="78" spans="1:11">
      <c r="A78" s="279" t="s">
        <v>8346</v>
      </c>
      <c r="B78" s="1">
        <v>93028350895</v>
      </c>
      <c r="C78" s="76" t="s">
        <v>8180</v>
      </c>
      <c r="D78" s="295" t="s">
        <v>8347</v>
      </c>
      <c r="E78" s="281" t="s">
        <v>8182</v>
      </c>
      <c r="F78" s="1"/>
      <c r="G78" s="1" t="s">
        <v>8348</v>
      </c>
      <c r="H78" s="282">
        <v>1137.95</v>
      </c>
      <c r="I78" s="283">
        <v>45076</v>
      </c>
      <c r="J78" s="283">
        <v>45076</v>
      </c>
      <c r="K78" s="284">
        <v>1137.95</v>
      </c>
    </row>
    <row r="79" spans="1:11">
      <c r="A79" s="279" t="s">
        <v>8349</v>
      </c>
      <c r="B79" s="1">
        <v>93028350895</v>
      </c>
      <c r="C79" s="76" t="s">
        <v>8180</v>
      </c>
      <c r="D79" s="281" t="s">
        <v>3936</v>
      </c>
      <c r="E79" s="281" t="s">
        <v>8182</v>
      </c>
      <c r="F79" s="1"/>
      <c r="G79" s="1" t="s">
        <v>8321</v>
      </c>
      <c r="H79" s="282">
        <v>1300</v>
      </c>
      <c r="I79" s="283">
        <v>45077</v>
      </c>
      <c r="J79" s="283">
        <v>45077</v>
      </c>
      <c r="K79" s="284">
        <v>1300</v>
      </c>
    </row>
    <row r="80" spans="1:11">
      <c r="A80" s="279" t="s">
        <v>8350</v>
      </c>
      <c r="B80" s="1">
        <v>93028350895</v>
      </c>
      <c r="C80" s="76" t="s">
        <v>8180</v>
      </c>
      <c r="D80" s="211" t="s">
        <v>8206</v>
      </c>
      <c r="E80" s="281" t="s">
        <v>8182</v>
      </c>
      <c r="F80" s="1"/>
      <c r="G80" s="1" t="s">
        <v>8207</v>
      </c>
      <c r="H80" s="285">
        <v>85</v>
      </c>
      <c r="I80" s="283">
        <v>45080</v>
      </c>
      <c r="J80" s="283">
        <v>45080</v>
      </c>
      <c r="K80" s="286">
        <v>85</v>
      </c>
    </row>
    <row r="81" spans="1:11">
      <c r="A81" s="279" t="s">
        <v>8351</v>
      </c>
      <c r="B81" s="1">
        <v>93028350895</v>
      </c>
      <c r="C81" s="76" t="s">
        <v>8180</v>
      </c>
      <c r="D81" s="281" t="s">
        <v>8352</v>
      </c>
      <c r="E81" s="281" t="s">
        <v>8182</v>
      </c>
      <c r="F81" s="1"/>
      <c r="G81" s="1" t="s">
        <v>8353</v>
      </c>
      <c r="H81" s="282">
        <v>1639</v>
      </c>
      <c r="I81" s="283">
        <v>45082</v>
      </c>
      <c r="J81" s="283">
        <v>45082</v>
      </c>
      <c r="K81" s="284">
        <v>1639</v>
      </c>
    </row>
    <row r="82" spans="1:11">
      <c r="A82" s="279" t="s">
        <v>8354</v>
      </c>
      <c r="B82" s="1">
        <v>93028350895</v>
      </c>
      <c r="C82" s="76" t="s">
        <v>8180</v>
      </c>
      <c r="D82" s="281" t="s">
        <v>8355</v>
      </c>
      <c r="E82" s="281" t="s">
        <v>8182</v>
      </c>
      <c r="F82" s="1"/>
      <c r="G82" s="1" t="s">
        <v>8356</v>
      </c>
      <c r="H82" s="285">
        <v>700</v>
      </c>
      <c r="I82" s="283">
        <v>45082</v>
      </c>
      <c r="J82" s="283">
        <v>45082</v>
      </c>
      <c r="K82" s="286">
        <v>700</v>
      </c>
    </row>
    <row r="83" spans="1:11">
      <c r="A83" s="279" t="s">
        <v>8357</v>
      </c>
      <c r="B83" s="1">
        <v>93028350895</v>
      </c>
      <c r="C83" s="76" t="s">
        <v>8180</v>
      </c>
      <c r="D83" s="281" t="s">
        <v>8358</v>
      </c>
      <c r="E83" s="281" t="s">
        <v>8182</v>
      </c>
      <c r="F83" s="1"/>
      <c r="G83" s="1" t="s">
        <v>8359</v>
      </c>
      <c r="H83" s="285">
        <v>539.83000000000004</v>
      </c>
      <c r="I83" s="283">
        <v>45090</v>
      </c>
      <c r="J83" s="283">
        <v>45090</v>
      </c>
      <c r="K83" s="286">
        <v>539.83000000000004</v>
      </c>
    </row>
    <row r="84" spans="1:11">
      <c r="A84" s="279" t="s">
        <v>8360</v>
      </c>
      <c r="B84" s="1">
        <v>93028350895</v>
      </c>
      <c r="C84" s="76" t="s">
        <v>8180</v>
      </c>
      <c r="D84" s="281" t="s">
        <v>8361</v>
      </c>
      <c r="E84" s="281" t="s">
        <v>8182</v>
      </c>
      <c r="F84" s="1"/>
      <c r="G84" s="1" t="s">
        <v>8362</v>
      </c>
      <c r="H84" s="282">
        <v>2191.1999999999998</v>
      </c>
      <c r="I84" s="283">
        <v>45092</v>
      </c>
      <c r="J84" s="283">
        <v>45107</v>
      </c>
      <c r="K84" s="284">
        <v>2191.1999999999998</v>
      </c>
    </row>
    <row r="85" spans="1:11">
      <c r="A85" s="279" t="s">
        <v>8363</v>
      </c>
      <c r="B85" s="1">
        <v>93028350895</v>
      </c>
      <c r="C85" s="76" t="s">
        <v>8180</v>
      </c>
      <c r="D85" s="281" t="s">
        <v>8311</v>
      </c>
      <c r="E85" s="281" t="s">
        <v>8182</v>
      </c>
      <c r="F85" s="1"/>
      <c r="G85" s="285" t="s">
        <v>8364</v>
      </c>
      <c r="H85" s="285">
        <v>60</v>
      </c>
      <c r="I85" s="283">
        <v>45092</v>
      </c>
      <c r="J85" s="283">
        <v>45092</v>
      </c>
      <c r="K85" s="286">
        <v>60</v>
      </c>
    </row>
    <row r="86" spans="1:11">
      <c r="A86" s="279" t="s">
        <v>8365</v>
      </c>
      <c r="B86" s="1">
        <v>93028350895</v>
      </c>
      <c r="C86" s="76" t="s">
        <v>8180</v>
      </c>
      <c r="D86" s="281" t="s">
        <v>8311</v>
      </c>
      <c r="E86" s="281" t="s">
        <v>8182</v>
      </c>
      <c r="F86" s="1"/>
      <c r="G86" s="285" t="s">
        <v>8364</v>
      </c>
      <c r="H86" s="285">
        <v>120</v>
      </c>
      <c r="I86" s="283">
        <v>45092</v>
      </c>
      <c r="J86" s="283">
        <v>45092</v>
      </c>
      <c r="K86" s="286">
        <v>120</v>
      </c>
    </row>
    <row r="87" spans="1:11">
      <c r="A87" s="279" t="s">
        <v>8366</v>
      </c>
      <c r="B87" s="1">
        <v>93028350895</v>
      </c>
      <c r="C87" s="76" t="s">
        <v>8180</v>
      </c>
      <c r="D87" s="281" t="s">
        <v>8311</v>
      </c>
      <c r="E87" s="281" t="s">
        <v>8182</v>
      </c>
      <c r="F87" s="1"/>
      <c r="G87" s="285" t="s">
        <v>8364</v>
      </c>
      <c r="H87" s="282">
        <v>1120</v>
      </c>
      <c r="I87" s="283">
        <v>45092</v>
      </c>
      <c r="J87" s="283">
        <v>45092</v>
      </c>
      <c r="K87" s="284">
        <v>1120</v>
      </c>
    </row>
    <row r="88" spans="1:11">
      <c r="A88" s="279" t="s">
        <v>8367</v>
      </c>
      <c r="B88" s="1">
        <v>93028350895</v>
      </c>
      <c r="C88" s="76" t="s">
        <v>8180</v>
      </c>
      <c r="D88" s="281" t="s">
        <v>8311</v>
      </c>
      <c r="E88" s="281" t="s">
        <v>8182</v>
      </c>
      <c r="F88" s="1"/>
      <c r="G88" s="285" t="s">
        <v>8364</v>
      </c>
      <c r="H88" s="282">
        <v>1120</v>
      </c>
      <c r="I88" s="283">
        <v>45092</v>
      </c>
      <c r="J88" s="283">
        <v>45092</v>
      </c>
      <c r="K88" s="284">
        <v>1120</v>
      </c>
    </row>
    <row r="89" spans="1:11">
      <c r="A89" s="279" t="s">
        <v>8368</v>
      </c>
      <c r="B89" s="1">
        <v>93028350895</v>
      </c>
      <c r="C89" s="76" t="s">
        <v>8180</v>
      </c>
      <c r="D89" s="281" t="s">
        <v>8311</v>
      </c>
      <c r="E89" s="281" t="s">
        <v>8182</v>
      </c>
      <c r="F89" s="1"/>
      <c r="G89" s="285" t="s">
        <v>8369</v>
      </c>
      <c r="H89" s="285">
        <v>297</v>
      </c>
      <c r="I89" s="283">
        <v>45092</v>
      </c>
      <c r="J89" s="283">
        <v>45092</v>
      </c>
      <c r="K89" s="286">
        <v>297</v>
      </c>
    </row>
    <row r="90" spans="1:11">
      <c r="A90" s="279" t="s">
        <v>8370</v>
      </c>
      <c r="B90" s="1">
        <v>93028350895</v>
      </c>
      <c r="C90" s="76" t="s">
        <v>8180</v>
      </c>
      <c r="D90" s="281" t="s">
        <v>8311</v>
      </c>
      <c r="E90" s="281" t="s">
        <v>8182</v>
      </c>
      <c r="F90" s="1"/>
      <c r="G90" s="285" t="s">
        <v>8369</v>
      </c>
      <c r="H90" s="285">
        <v>293.23</v>
      </c>
      <c r="I90" s="283">
        <v>45092</v>
      </c>
      <c r="J90" s="283">
        <v>45092</v>
      </c>
      <c r="K90" s="286">
        <v>293.23</v>
      </c>
    </row>
    <row r="91" spans="1:11">
      <c r="A91" s="279" t="s">
        <v>8371</v>
      </c>
      <c r="B91" s="1">
        <v>93028350895</v>
      </c>
      <c r="C91" s="76" t="s">
        <v>8180</v>
      </c>
      <c r="D91" s="281" t="s">
        <v>8311</v>
      </c>
      <c r="E91" s="281" t="s">
        <v>8182</v>
      </c>
      <c r="F91" s="1"/>
      <c r="G91" s="290" t="s">
        <v>8372</v>
      </c>
      <c r="H91" s="285">
        <v>50</v>
      </c>
      <c r="I91" s="283">
        <v>45092</v>
      </c>
      <c r="J91" s="283">
        <v>45092</v>
      </c>
      <c r="K91" s="286">
        <v>50</v>
      </c>
    </row>
    <row r="92" spans="1:11">
      <c r="A92" s="279" t="s">
        <v>8373</v>
      </c>
      <c r="B92" s="1">
        <v>93028350895</v>
      </c>
      <c r="C92" s="76" t="s">
        <v>8180</v>
      </c>
      <c r="D92" s="281" t="s">
        <v>8311</v>
      </c>
      <c r="E92" s="281" t="s">
        <v>8182</v>
      </c>
      <c r="F92" s="1"/>
      <c r="G92" s="290" t="s">
        <v>8372</v>
      </c>
      <c r="H92" s="285">
        <v>50</v>
      </c>
      <c r="I92" s="283">
        <v>45092</v>
      </c>
      <c r="J92" s="283">
        <v>45092</v>
      </c>
      <c r="K92" s="286">
        <v>50</v>
      </c>
    </row>
    <row r="93" spans="1:11">
      <c r="A93" s="279" t="s">
        <v>8374</v>
      </c>
      <c r="B93" s="1">
        <v>93028350895</v>
      </c>
      <c r="C93" s="76" t="s">
        <v>8180</v>
      </c>
      <c r="D93" s="281" t="s">
        <v>8311</v>
      </c>
      <c r="E93" s="281" t="s">
        <v>8182</v>
      </c>
      <c r="F93" s="1"/>
      <c r="G93" s="290" t="s">
        <v>8372</v>
      </c>
      <c r="H93" s="285">
        <v>50</v>
      </c>
      <c r="I93" s="283">
        <v>45092</v>
      </c>
      <c r="J93" s="283">
        <v>45092</v>
      </c>
      <c r="K93" s="286">
        <v>50</v>
      </c>
    </row>
    <row r="94" spans="1:11">
      <c r="A94" s="279" t="s">
        <v>8375</v>
      </c>
      <c r="B94" s="1">
        <v>93028350895</v>
      </c>
      <c r="C94" s="76" t="s">
        <v>8180</v>
      </c>
      <c r="D94" s="281" t="s">
        <v>8376</v>
      </c>
      <c r="E94" s="281" t="s">
        <v>8182</v>
      </c>
      <c r="F94" s="1"/>
      <c r="G94" s="290" t="s">
        <v>8377</v>
      </c>
      <c r="H94" s="285">
        <v>122</v>
      </c>
      <c r="I94" s="283">
        <v>45092</v>
      </c>
      <c r="J94" s="283">
        <v>45092</v>
      </c>
      <c r="K94" s="286">
        <v>122</v>
      </c>
    </row>
    <row r="95" spans="1:11">
      <c r="A95" s="279" t="s">
        <v>8378</v>
      </c>
      <c r="B95" s="1">
        <v>93028350895</v>
      </c>
      <c r="C95" s="76" t="s">
        <v>8180</v>
      </c>
      <c r="D95" s="281" t="s">
        <v>8311</v>
      </c>
      <c r="E95" s="281" t="s">
        <v>8182</v>
      </c>
      <c r="F95" s="1"/>
      <c r="G95" s="290" t="s">
        <v>8372</v>
      </c>
      <c r="H95" s="285">
        <v>171.68</v>
      </c>
      <c r="I95" s="283">
        <v>45092</v>
      </c>
      <c r="J95" s="283">
        <v>45092</v>
      </c>
      <c r="K95" s="286">
        <v>171.68</v>
      </c>
    </row>
    <row r="96" spans="1:11">
      <c r="A96" s="279" t="s">
        <v>8379</v>
      </c>
      <c r="B96" s="1">
        <v>93028350895</v>
      </c>
      <c r="C96" s="76" t="s">
        <v>8180</v>
      </c>
      <c r="D96" s="281" t="s">
        <v>8380</v>
      </c>
      <c r="E96" s="281" t="s">
        <v>8182</v>
      </c>
      <c r="F96" s="1"/>
      <c r="G96" s="290" t="s">
        <v>8381</v>
      </c>
      <c r="H96" s="285">
        <v>16.39</v>
      </c>
      <c r="I96" s="283">
        <v>45098</v>
      </c>
      <c r="J96" s="283">
        <v>45098</v>
      </c>
      <c r="K96" s="286">
        <v>16.39</v>
      </c>
    </row>
    <row r="97" spans="1:11">
      <c r="A97" s="279" t="s">
        <v>8382</v>
      </c>
      <c r="B97" s="1">
        <v>93028350895</v>
      </c>
      <c r="C97" s="76" t="s">
        <v>8180</v>
      </c>
      <c r="D97" s="280" t="s">
        <v>8383</v>
      </c>
      <c r="E97" s="281" t="s">
        <v>8182</v>
      </c>
      <c r="F97" s="1"/>
      <c r="G97" s="290" t="s">
        <v>8384</v>
      </c>
      <c r="H97" s="285">
        <v>69</v>
      </c>
      <c r="I97" s="283">
        <v>45098</v>
      </c>
      <c r="J97" s="283">
        <v>45098</v>
      </c>
      <c r="K97" s="286">
        <v>69</v>
      </c>
    </row>
    <row r="98" spans="1:11">
      <c r="A98" s="279" t="s">
        <v>8385</v>
      </c>
      <c r="B98" s="1">
        <v>93028350895</v>
      </c>
      <c r="C98" s="76" t="s">
        <v>8180</v>
      </c>
      <c r="D98" s="281" t="s">
        <v>8386</v>
      </c>
      <c r="E98" s="281" t="s">
        <v>8182</v>
      </c>
      <c r="F98" s="1"/>
      <c r="G98" s="290" t="s">
        <v>8387</v>
      </c>
      <c r="H98" s="282">
        <v>2304</v>
      </c>
      <c r="I98" s="283">
        <v>45098</v>
      </c>
      <c r="J98" s="283">
        <v>45291</v>
      </c>
      <c r="K98" s="284">
        <v>2304</v>
      </c>
    </row>
    <row r="99" spans="1:11">
      <c r="A99" s="279" t="s">
        <v>8388</v>
      </c>
      <c r="B99" s="1">
        <v>93028350895</v>
      </c>
      <c r="C99" s="76" t="s">
        <v>8180</v>
      </c>
      <c r="D99" s="281" t="s">
        <v>8389</v>
      </c>
      <c r="E99" s="281" t="s">
        <v>8182</v>
      </c>
      <c r="F99" s="1"/>
      <c r="G99" s="290" t="s">
        <v>8390</v>
      </c>
      <c r="H99" s="282">
        <v>14791.13</v>
      </c>
      <c r="I99" s="283">
        <v>45099</v>
      </c>
      <c r="J99" s="283">
        <v>45103</v>
      </c>
      <c r="K99" s="284">
        <v>14791.13</v>
      </c>
    </row>
    <row r="100" spans="1:11">
      <c r="A100" s="279" t="s">
        <v>8391</v>
      </c>
      <c r="B100" s="1">
        <v>93028350895</v>
      </c>
      <c r="C100" s="76" t="s">
        <v>8180</v>
      </c>
      <c r="D100" s="281" t="s">
        <v>8392</v>
      </c>
      <c r="E100" s="281" t="s">
        <v>8182</v>
      </c>
      <c r="F100" s="1"/>
      <c r="G100" s="290" t="s">
        <v>8393</v>
      </c>
      <c r="H100" s="282">
        <v>11023.2</v>
      </c>
      <c r="I100" s="283">
        <v>45104</v>
      </c>
      <c r="J100" s="283">
        <v>45291</v>
      </c>
      <c r="K100" s="284">
        <v>11023.2</v>
      </c>
    </row>
    <row r="101" spans="1:11">
      <c r="A101" s="279" t="s">
        <v>8394</v>
      </c>
      <c r="B101" s="1">
        <v>93028350895</v>
      </c>
      <c r="C101" s="76" t="s">
        <v>8180</v>
      </c>
      <c r="D101" s="281" t="s">
        <v>8395</v>
      </c>
      <c r="E101" s="281" t="s">
        <v>8182</v>
      </c>
      <c r="F101" s="1"/>
      <c r="G101" s="290" t="s">
        <v>8396</v>
      </c>
      <c r="H101" s="282">
        <v>1877</v>
      </c>
      <c r="I101" s="283">
        <v>45106</v>
      </c>
      <c r="J101" s="283">
        <v>45106</v>
      </c>
      <c r="K101" s="284">
        <v>1877</v>
      </c>
    </row>
    <row r="102" spans="1:11">
      <c r="A102" s="279" t="s">
        <v>8397</v>
      </c>
      <c r="B102" s="1">
        <v>93028350895</v>
      </c>
      <c r="C102" s="76" t="s">
        <v>8180</v>
      </c>
      <c r="D102" s="281" t="s">
        <v>8398</v>
      </c>
      <c r="E102" s="281" t="s">
        <v>8182</v>
      </c>
      <c r="F102" s="281"/>
      <c r="G102" s="296" t="s">
        <v>8399</v>
      </c>
      <c r="H102" s="285">
        <v>471.13</v>
      </c>
      <c r="I102" s="283">
        <v>45120</v>
      </c>
      <c r="J102" s="283">
        <v>45120</v>
      </c>
      <c r="K102" s="286">
        <v>471.13</v>
      </c>
    </row>
    <row r="103" spans="1:11">
      <c r="A103" s="279" t="s">
        <v>8400</v>
      </c>
      <c r="B103" s="1">
        <v>93028350895</v>
      </c>
      <c r="C103" s="76" t="s">
        <v>8180</v>
      </c>
      <c r="D103" s="281" t="s">
        <v>8401</v>
      </c>
      <c r="E103" s="281" t="s">
        <v>8182</v>
      </c>
      <c r="F103" s="1"/>
      <c r="G103" s="290" t="s">
        <v>8402</v>
      </c>
      <c r="H103" s="285">
        <v>772.8</v>
      </c>
      <c r="I103" s="283">
        <v>45121</v>
      </c>
      <c r="J103" s="283">
        <v>45121</v>
      </c>
      <c r="K103" s="286">
        <v>772.8</v>
      </c>
    </row>
    <row r="104" spans="1:11">
      <c r="A104" s="279" t="s">
        <v>8403</v>
      </c>
      <c r="B104" s="1">
        <v>93028350895</v>
      </c>
      <c r="C104" s="76" t="s">
        <v>8180</v>
      </c>
      <c r="D104" s="281" t="s">
        <v>8404</v>
      </c>
      <c r="E104" s="281" t="s">
        <v>8182</v>
      </c>
      <c r="F104" s="281"/>
      <c r="G104" s="296" t="s">
        <v>8399</v>
      </c>
      <c r="H104" s="285">
        <v>147.49</v>
      </c>
      <c r="I104" s="283">
        <v>45121</v>
      </c>
      <c r="J104" s="283">
        <v>45121</v>
      </c>
      <c r="K104" s="286">
        <v>147.49</v>
      </c>
    </row>
    <row r="105" spans="1:11">
      <c r="A105" s="279" t="s">
        <v>8405</v>
      </c>
      <c r="B105" s="1">
        <v>93028350895</v>
      </c>
      <c r="C105" s="76" t="s">
        <v>8180</v>
      </c>
      <c r="D105" s="281" t="s">
        <v>8395</v>
      </c>
      <c r="E105" s="281" t="s">
        <v>8182</v>
      </c>
      <c r="F105" s="1"/>
      <c r="G105" s="290" t="s">
        <v>8396</v>
      </c>
      <c r="H105" s="285">
        <v>147.5</v>
      </c>
      <c r="I105" s="283">
        <v>45121</v>
      </c>
      <c r="J105" s="283">
        <v>45121</v>
      </c>
      <c r="K105" s="286">
        <v>147.5</v>
      </c>
    </row>
    <row r="106" spans="1:11">
      <c r="A106" s="279" t="s">
        <v>8406</v>
      </c>
      <c r="B106" s="1">
        <v>93028350895</v>
      </c>
      <c r="C106" s="76" t="s">
        <v>8180</v>
      </c>
      <c r="D106" s="281" t="s">
        <v>8407</v>
      </c>
      <c r="E106" s="281" t="s">
        <v>8182</v>
      </c>
      <c r="F106" s="281"/>
      <c r="G106" s="296" t="s">
        <v>8408</v>
      </c>
      <c r="H106" s="285">
        <v>120</v>
      </c>
      <c r="I106" s="283">
        <v>45121</v>
      </c>
      <c r="J106" s="283">
        <v>45121</v>
      </c>
      <c r="K106" s="286">
        <v>120</v>
      </c>
    </row>
    <row r="107" spans="1:11">
      <c r="A107" s="279" t="s">
        <v>8205</v>
      </c>
      <c r="B107" s="1">
        <v>93028350895</v>
      </c>
      <c r="C107" s="76" t="s">
        <v>8180</v>
      </c>
      <c r="D107" s="279" t="s">
        <v>8206</v>
      </c>
      <c r="E107" s="281" t="s">
        <v>8182</v>
      </c>
      <c r="F107" s="1"/>
      <c r="G107" s="290" t="s">
        <v>8207</v>
      </c>
      <c r="H107" s="285">
        <v>148</v>
      </c>
      <c r="I107" s="283">
        <v>45124</v>
      </c>
      <c r="J107" s="283">
        <v>45124</v>
      </c>
      <c r="K107" s="286">
        <v>148</v>
      </c>
    </row>
    <row r="108" spans="1:11">
      <c r="A108" s="288" t="s">
        <v>8409</v>
      </c>
      <c r="B108" s="1">
        <v>93028350895</v>
      </c>
      <c r="C108" s="76" t="s">
        <v>8180</v>
      </c>
      <c r="D108" s="281" t="s">
        <v>8401</v>
      </c>
      <c r="E108" s="281" t="s">
        <v>8182</v>
      </c>
      <c r="F108" s="1"/>
      <c r="G108" s="290" t="s">
        <v>8410</v>
      </c>
      <c r="H108" s="282">
        <v>1291.46</v>
      </c>
      <c r="I108" s="283">
        <v>45124</v>
      </c>
      <c r="J108" s="283">
        <v>45127</v>
      </c>
      <c r="K108" s="284">
        <v>1291.46</v>
      </c>
    </row>
    <row r="109" spans="1:11">
      <c r="A109" s="279" t="s">
        <v>8411</v>
      </c>
      <c r="B109" s="1">
        <v>93028350895</v>
      </c>
      <c r="C109" s="76" t="s">
        <v>8180</v>
      </c>
      <c r="D109" s="281" t="s">
        <v>8412</v>
      </c>
      <c r="E109" s="281" t="s">
        <v>8182</v>
      </c>
      <c r="F109" s="281"/>
      <c r="G109" s="1" t="s">
        <v>8413</v>
      </c>
      <c r="H109" s="282">
        <v>3095</v>
      </c>
      <c r="I109" s="283">
        <v>45124</v>
      </c>
      <c r="J109" s="283">
        <v>45127</v>
      </c>
      <c r="K109" s="284">
        <v>3095</v>
      </c>
    </row>
    <row r="110" spans="1:11">
      <c r="A110" s="279" t="s">
        <v>8414</v>
      </c>
      <c r="B110" s="1">
        <v>93028350895</v>
      </c>
      <c r="C110" s="76" t="s">
        <v>8180</v>
      </c>
      <c r="D110" s="281" t="s">
        <v>8415</v>
      </c>
      <c r="E110" s="281" t="s">
        <v>8182</v>
      </c>
      <c r="F110" s="1"/>
      <c r="G110" s="1" t="s">
        <v>8416</v>
      </c>
      <c r="H110" s="282">
        <v>3000</v>
      </c>
      <c r="I110" s="283">
        <v>45125</v>
      </c>
      <c r="J110" s="283">
        <v>45125</v>
      </c>
      <c r="K110" s="284">
        <v>3000</v>
      </c>
    </row>
    <row r="111" spans="1:11">
      <c r="A111" s="279" t="s">
        <v>8417</v>
      </c>
      <c r="B111" s="1">
        <v>93028350895</v>
      </c>
      <c r="C111" s="76" t="s">
        <v>8180</v>
      </c>
      <c r="D111" s="281" t="s">
        <v>24</v>
      </c>
      <c r="E111" s="76" t="s">
        <v>8301</v>
      </c>
      <c r="F111" s="1"/>
      <c r="G111" s="1" t="s">
        <v>8339</v>
      </c>
      <c r="H111" s="282">
        <v>15000</v>
      </c>
      <c r="I111" s="283">
        <v>45127</v>
      </c>
      <c r="J111" s="283">
        <v>45127</v>
      </c>
      <c r="K111" s="284">
        <v>15000</v>
      </c>
    </row>
    <row r="112" spans="1:11">
      <c r="A112" s="279" t="s">
        <v>8418</v>
      </c>
      <c r="B112" s="1">
        <v>93028350895</v>
      </c>
      <c r="C112" s="76" t="s">
        <v>8180</v>
      </c>
      <c r="D112" s="281" t="s">
        <v>8419</v>
      </c>
      <c r="E112" s="281" t="s">
        <v>8182</v>
      </c>
      <c r="F112" s="1"/>
      <c r="G112" s="1" t="s">
        <v>8420</v>
      </c>
      <c r="H112" s="282">
        <v>1763</v>
      </c>
      <c r="I112" s="283">
        <v>45128</v>
      </c>
      <c r="J112" s="283">
        <v>45291</v>
      </c>
      <c r="K112" s="284">
        <v>1763</v>
      </c>
    </row>
    <row r="113" spans="1:11">
      <c r="A113" s="279" t="s">
        <v>8421</v>
      </c>
      <c r="B113" s="1">
        <v>93028350895</v>
      </c>
      <c r="C113" s="76" t="s">
        <v>8180</v>
      </c>
      <c r="D113" s="281" t="s">
        <v>8217</v>
      </c>
      <c r="E113" s="281" t="s">
        <v>8182</v>
      </c>
      <c r="F113" s="1"/>
      <c r="G113" s="1" t="s">
        <v>8422</v>
      </c>
      <c r="H113" s="285">
        <v>300</v>
      </c>
      <c r="I113" s="283">
        <v>45147</v>
      </c>
      <c r="J113" s="283">
        <v>45147</v>
      </c>
      <c r="K113" s="286">
        <v>300</v>
      </c>
    </row>
    <row r="114" spans="1:11">
      <c r="A114" s="279" t="s">
        <v>8423</v>
      </c>
      <c r="B114" s="1">
        <v>93028350895</v>
      </c>
      <c r="C114" s="76" t="s">
        <v>8180</v>
      </c>
      <c r="D114" s="281" t="s">
        <v>8424</v>
      </c>
      <c r="E114" s="281" t="s">
        <v>8182</v>
      </c>
      <c r="F114" s="1"/>
      <c r="G114" s="1" t="s">
        <v>8425</v>
      </c>
      <c r="H114" s="282">
        <v>5099.8999999999996</v>
      </c>
      <c r="I114" s="283">
        <v>45147</v>
      </c>
      <c r="J114" s="283">
        <v>45291</v>
      </c>
      <c r="K114" s="284">
        <v>5099.8999999999996</v>
      </c>
    </row>
    <row r="115" spans="1:11">
      <c r="A115" s="279" t="s">
        <v>8426</v>
      </c>
      <c r="B115" s="1">
        <v>93028350895</v>
      </c>
      <c r="C115" s="76" t="s">
        <v>8180</v>
      </c>
      <c r="D115" s="295" t="s">
        <v>8427</v>
      </c>
      <c r="E115" s="281" t="s">
        <v>8182</v>
      </c>
      <c r="F115" s="1"/>
      <c r="G115" s="166" t="s">
        <v>8428</v>
      </c>
      <c r="H115" s="282">
        <v>1500</v>
      </c>
      <c r="I115" s="283">
        <v>45147</v>
      </c>
      <c r="J115" s="283">
        <v>45147</v>
      </c>
      <c r="K115" s="284">
        <v>1500</v>
      </c>
    </row>
    <row r="116" spans="1:11">
      <c r="A116" s="279" t="s">
        <v>8429</v>
      </c>
      <c r="B116" s="1">
        <v>93028350895</v>
      </c>
      <c r="C116" s="76" t="s">
        <v>8180</v>
      </c>
      <c r="D116" s="281" t="s">
        <v>8430</v>
      </c>
      <c r="E116" s="281" t="s">
        <v>8182</v>
      </c>
      <c r="F116" s="1"/>
      <c r="G116" s="1" t="s">
        <v>8408</v>
      </c>
      <c r="H116" s="285">
        <v>480</v>
      </c>
      <c r="I116" s="283">
        <v>45147</v>
      </c>
      <c r="J116" s="283">
        <v>45147</v>
      </c>
      <c r="K116" s="286">
        <v>480</v>
      </c>
    </row>
    <row r="117" spans="1:11">
      <c r="A117" s="279" t="s">
        <v>8288</v>
      </c>
      <c r="B117" s="1">
        <v>93028350895</v>
      </c>
      <c r="C117" s="76" t="s">
        <v>8180</v>
      </c>
      <c r="D117" s="279" t="s">
        <v>8206</v>
      </c>
      <c r="E117" s="281" t="s">
        <v>8182</v>
      </c>
      <c r="F117" s="1"/>
      <c r="G117" s="1" t="s">
        <v>8207</v>
      </c>
      <c r="H117" s="285">
        <v>70</v>
      </c>
      <c r="I117" s="283">
        <v>45174</v>
      </c>
      <c r="J117" s="283">
        <v>45174</v>
      </c>
      <c r="K117" s="286">
        <v>70</v>
      </c>
    </row>
    <row r="118" spans="1:11">
      <c r="A118" s="279" t="s">
        <v>8431</v>
      </c>
      <c r="B118" s="1">
        <v>93028350895</v>
      </c>
      <c r="C118" s="76" t="s">
        <v>8180</v>
      </c>
      <c r="D118" s="281" t="s">
        <v>8336</v>
      </c>
      <c r="E118" s="281" t="s">
        <v>8182</v>
      </c>
      <c r="F118" s="1"/>
      <c r="G118" s="1" t="s">
        <v>8337</v>
      </c>
      <c r="H118" s="285">
        <v>190</v>
      </c>
      <c r="I118" s="283">
        <v>45175</v>
      </c>
      <c r="J118" s="283">
        <v>45175</v>
      </c>
      <c r="K118" s="286">
        <v>190</v>
      </c>
    </row>
    <row r="119" spans="1:11">
      <c r="A119" s="279" t="s">
        <v>8432</v>
      </c>
      <c r="B119" s="1">
        <v>93028350895</v>
      </c>
      <c r="C119" s="76" t="s">
        <v>8180</v>
      </c>
      <c r="D119" s="281" t="s">
        <v>8433</v>
      </c>
      <c r="E119" s="281" t="s">
        <v>8182</v>
      </c>
      <c r="F119" s="1"/>
      <c r="G119" s="1" t="s">
        <v>8434</v>
      </c>
      <c r="H119" s="282">
        <v>1830.79</v>
      </c>
      <c r="I119" s="283">
        <v>45189</v>
      </c>
      <c r="J119" s="283">
        <v>45199</v>
      </c>
      <c r="K119" s="284">
        <v>1830.79</v>
      </c>
    </row>
    <row r="120" spans="1:11">
      <c r="A120" s="279" t="s">
        <v>8435</v>
      </c>
      <c r="B120" s="1">
        <v>93028350895</v>
      </c>
      <c r="C120" s="76" t="s">
        <v>8180</v>
      </c>
      <c r="D120" s="281" t="s">
        <v>8436</v>
      </c>
      <c r="E120" s="280" t="s">
        <v>8301</v>
      </c>
      <c r="F120" s="1"/>
      <c r="G120" s="1" t="s">
        <v>8339</v>
      </c>
      <c r="H120" s="282">
        <v>20100</v>
      </c>
      <c r="I120" s="283">
        <v>45189</v>
      </c>
      <c r="J120" s="283">
        <v>45189</v>
      </c>
      <c r="K120" s="284">
        <v>20100</v>
      </c>
    </row>
    <row r="121" spans="1:11">
      <c r="A121" s="279" t="s">
        <v>8437</v>
      </c>
      <c r="B121" s="1">
        <v>93028350895</v>
      </c>
      <c r="C121" s="76" t="s">
        <v>8180</v>
      </c>
      <c r="D121" s="281" t="s">
        <v>8438</v>
      </c>
      <c r="E121" s="281" t="s">
        <v>8182</v>
      </c>
      <c r="F121" s="1"/>
      <c r="G121" s="1" t="s">
        <v>8439</v>
      </c>
      <c r="H121" s="285">
        <v>900</v>
      </c>
      <c r="I121" s="283">
        <v>45196</v>
      </c>
      <c r="J121" s="283">
        <v>45291</v>
      </c>
      <c r="K121" s="286">
        <v>900</v>
      </c>
    </row>
    <row r="122" spans="1:11">
      <c r="A122" s="279" t="s">
        <v>8440</v>
      </c>
      <c r="B122" s="1">
        <v>93028350895</v>
      </c>
      <c r="C122" s="76" t="s">
        <v>8180</v>
      </c>
      <c r="D122" s="281" t="s">
        <v>8438</v>
      </c>
      <c r="E122" s="281" t="s">
        <v>8182</v>
      </c>
      <c r="F122" s="1"/>
      <c r="G122" s="1" t="s">
        <v>8441</v>
      </c>
      <c r="H122" s="285">
        <v>900</v>
      </c>
      <c r="I122" s="283">
        <v>45196</v>
      </c>
      <c r="J122" s="283">
        <v>45291</v>
      </c>
      <c r="K122" s="286">
        <v>900</v>
      </c>
    </row>
    <row r="123" spans="1:11">
      <c r="A123" s="279" t="s">
        <v>8442</v>
      </c>
      <c r="B123" s="1">
        <v>93028350895</v>
      </c>
      <c r="C123" s="76" t="s">
        <v>8180</v>
      </c>
      <c r="D123" s="281" t="s">
        <v>8438</v>
      </c>
      <c r="E123" s="281" t="s">
        <v>8182</v>
      </c>
      <c r="F123" s="1"/>
      <c r="G123" s="1" t="s">
        <v>8443</v>
      </c>
      <c r="H123" s="285">
        <v>900</v>
      </c>
      <c r="I123" s="283">
        <v>45196</v>
      </c>
      <c r="J123" s="283">
        <v>45291</v>
      </c>
      <c r="K123" s="286">
        <v>900</v>
      </c>
    </row>
    <row r="124" spans="1:11">
      <c r="A124" s="279" t="s">
        <v>8444</v>
      </c>
      <c r="B124" s="1">
        <v>93028350895</v>
      </c>
      <c r="C124" s="76" t="s">
        <v>8180</v>
      </c>
      <c r="D124" s="281" t="s">
        <v>8445</v>
      </c>
      <c r="E124" s="281" t="s">
        <v>8182</v>
      </c>
      <c r="F124" s="1"/>
      <c r="G124" s="1" t="s">
        <v>8446</v>
      </c>
      <c r="H124" s="282">
        <v>8500</v>
      </c>
      <c r="I124" s="283">
        <v>45198</v>
      </c>
      <c r="J124" s="283">
        <v>45205</v>
      </c>
      <c r="K124" s="284">
        <v>8500</v>
      </c>
    </row>
    <row r="125" spans="1:11">
      <c r="A125" s="279" t="s">
        <v>8447</v>
      </c>
      <c r="B125" s="1">
        <v>93028350895</v>
      </c>
      <c r="C125" s="76" t="s">
        <v>8180</v>
      </c>
      <c r="D125" s="281" t="s">
        <v>8448</v>
      </c>
      <c r="E125" s="281" t="s">
        <v>8182</v>
      </c>
      <c r="F125" s="1"/>
      <c r="G125" s="1" t="s">
        <v>8345</v>
      </c>
      <c r="H125" s="285">
        <v>562.82000000000005</v>
      </c>
      <c r="I125" s="283">
        <v>45192</v>
      </c>
      <c r="J125" s="283">
        <v>45194</v>
      </c>
      <c r="K125" s="286">
        <v>562.82000000000005</v>
      </c>
    </row>
    <row r="126" spans="1:11">
      <c r="A126" s="279" t="s">
        <v>8449</v>
      </c>
      <c r="B126" s="1">
        <v>93028350895</v>
      </c>
      <c r="C126" s="76" t="s">
        <v>8180</v>
      </c>
      <c r="D126" s="281" t="s">
        <v>8450</v>
      </c>
      <c r="E126" s="281" t="s">
        <v>8182</v>
      </c>
      <c r="F126" s="1"/>
      <c r="G126" s="1" t="s">
        <v>8451</v>
      </c>
      <c r="H126" s="285">
        <v>880</v>
      </c>
      <c r="I126" s="283">
        <v>45192</v>
      </c>
      <c r="J126" s="283">
        <v>45192</v>
      </c>
      <c r="K126" s="286">
        <v>880</v>
      </c>
    </row>
    <row r="127" spans="1:11">
      <c r="A127" s="279" t="s">
        <v>8452</v>
      </c>
      <c r="B127" s="1">
        <v>93028350895</v>
      </c>
      <c r="C127" s="76" t="s">
        <v>8180</v>
      </c>
      <c r="D127" s="281" t="s">
        <v>8453</v>
      </c>
      <c r="E127" s="281" t="s">
        <v>8182</v>
      </c>
      <c r="F127" s="1"/>
      <c r="G127" s="1" t="s">
        <v>8454</v>
      </c>
      <c r="H127" s="282">
        <v>2280</v>
      </c>
      <c r="I127" s="283">
        <v>45210</v>
      </c>
      <c r="J127" s="283">
        <v>45210</v>
      </c>
      <c r="K127" s="284">
        <v>2280</v>
      </c>
    </row>
    <row r="128" spans="1:11">
      <c r="A128" s="279" t="s">
        <v>8455</v>
      </c>
      <c r="B128" s="1">
        <v>93028350895</v>
      </c>
      <c r="C128" s="76" t="s">
        <v>8180</v>
      </c>
      <c r="D128" s="279" t="s">
        <v>8206</v>
      </c>
      <c r="E128" s="281" t="s">
        <v>8182</v>
      </c>
      <c r="F128" s="1"/>
      <c r="G128" s="1" t="s">
        <v>8207</v>
      </c>
      <c r="H128" s="285">
        <v>114</v>
      </c>
      <c r="I128" s="283">
        <v>45211</v>
      </c>
      <c r="J128" s="283">
        <v>45211</v>
      </c>
      <c r="K128" s="286">
        <v>114</v>
      </c>
    </row>
    <row r="129" spans="1:11">
      <c r="A129" s="279" t="s">
        <v>8456</v>
      </c>
      <c r="B129" s="1">
        <v>93028350895</v>
      </c>
      <c r="C129" s="76" t="s">
        <v>8180</v>
      </c>
      <c r="D129" s="281" t="s">
        <v>8386</v>
      </c>
      <c r="E129" s="281" t="s">
        <v>8182</v>
      </c>
      <c r="F129" s="1"/>
      <c r="G129" s="1" t="s">
        <v>8457</v>
      </c>
      <c r="H129" s="285">
        <v>600</v>
      </c>
      <c r="I129" s="283">
        <v>45211</v>
      </c>
      <c r="J129" s="283">
        <v>45211</v>
      </c>
      <c r="K129" s="286">
        <v>600</v>
      </c>
    </row>
    <row r="130" spans="1:11">
      <c r="A130" s="279" t="s">
        <v>8458</v>
      </c>
      <c r="B130" s="1">
        <v>93028350895</v>
      </c>
      <c r="C130" s="76" t="s">
        <v>8180</v>
      </c>
      <c r="D130" s="281" t="s">
        <v>8459</v>
      </c>
      <c r="E130" s="281" t="s">
        <v>8182</v>
      </c>
      <c r="F130" s="1"/>
      <c r="G130" s="1" t="s">
        <v>8460</v>
      </c>
      <c r="H130" s="282">
        <v>1800</v>
      </c>
      <c r="I130" s="283">
        <v>45216</v>
      </c>
      <c r="J130" s="283">
        <v>45216</v>
      </c>
      <c r="K130" s="284">
        <v>1800</v>
      </c>
    </row>
    <row r="131" spans="1:11">
      <c r="A131" s="279" t="s">
        <v>8461</v>
      </c>
      <c r="B131" s="1">
        <v>93028350895</v>
      </c>
      <c r="C131" s="76" t="s">
        <v>8180</v>
      </c>
      <c r="D131" s="281" t="s">
        <v>8459</v>
      </c>
      <c r="E131" s="281" t="s">
        <v>8182</v>
      </c>
      <c r="F131" s="1"/>
      <c r="G131" s="1" t="s">
        <v>8462</v>
      </c>
      <c r="H131" s="282">
        <v>1800</v>
      </c>
      <c r="I131" s="283">
        <v>45216</v>
      </c>
      <c r="J131" s="283">
        <v>45216</v>
      </c>
      <c r="K131" s="284">
        <v>1800</v>
      </c>
    </row>
    <row r="132" spans="1:11">
      <c r="A132" s="279" t="s">
        <v>8463</v>
      </c>
      <c r="B132" s="1">
        <v>93028350895</v>
      </c>
      <c r="C132" s="76" t="s">
        <v>8180</v>
      </c>
      <c r="D132" s="281" t="s">
        <v>8459</v>
      </c>
      <c r="E132" s="281" t="s">
        <v>8182</v>
      </c>
      <c r="F132" s="1"/>
      <c r="G132" s="1" t="s">
        <v>8464</v>
      </c>
      <c r="H132" s="282">
        <v>1800</v>
      </c>
      <c r="I132" s="283">
        <v>45216</v>
      </c>
      <c r="J132" s="283">
        <v>45216</v>
      </c>
      <c r="K132" s="284">
        <v>1800</v>
      </c>
    </row>
    <row r="133" spans="1:11">
      <c r="A133" s="279" t="s">
        <v>8465</v>
      </c>
      <c r="B133" s="1">
        <v>93028350895</v>
      </c>
      <c r="C133" s="76" t="s">
        <v>8180</v>
      </c>
      <c r="D133" s="281" t="s">
        <v>8466</v>
      </c>
      <c r="E133" s="281" t="s">
        <v>8182</v>
      </c>
      <c r="F133" s="1"/>
      <c r="G133" s="1" t="s">
        <v>8402</v>
      </c>
      <c r="H133" s="282">
        <v>1133.4000000000001</v>
      </c>
      <c r="I133" s="283">
        <v>45216</v>
      </c>
      <c r="J133" s="283">
        <v>45216</v>
      </c>
      <c r="K133" s="284">
        <v>1133.4000000000001</v>
      </c>
    </row>
    <row r="134" spans="1:11">
      <c r="A134" s="279" t="s">
        <v>8467</v>
      </c>
      <c r="B134" s="1">
        <v>93028350895</v>
      </c>
      <c r="C134" s="76" t="s">
        <v>8180</v>
      </c>
      <c r="D134" s="281" t="s">
        <v>8468</v>
      </c>
      <c r="E134" s="281" t="s">
        <v>8182</v>
      </c>
      <c r="F134" s="1"/>
      <c r="G134" s="1" t="s">
        <v>8469</v>
      </c>
      <c r="H134" s="282">
        <v>1422.5</v>
      </c>
      <c r="I134" s="283">
        <v>45217</v>
      </c>
      <c r="J134" s="283">
        <v>45217</v>
      </c>
      <c r="K134" s="284">
        <v>1422.5</v>
      </c>
    </row>
    <row r="135" spans="1:11">
      <c r="A135" s="279" t="s">
        <v>8470</v>
      </c>
      <c r="B135" s="1">
        <v>93028350895</v>
      </c>
      <c r="C135" s="76" t="s">
        <v>8180</v>
      </c>
      <c r="D135" s="281" t="s">
        <v>8358</v>
      </c>
      <c r="E135" s="281" t="s">
        <v>8182</v>
      </c>
      <c r="F135" s="1"/>
      <c r="G135" s="1" t="s">
        <v>8359</v>
      </c>
      <c r="H135" s="285">
        <v>510</v>
      </c>
      <c r="I135" s="283">
        <v>45222</v>
      </c>
      <c r="J135" s="283">
        <v>45222</v>
      </c>
      <c r="K135" s="286">
        <v>510</v>
      </c>
    </row>
    <row r="136" spans="1:11">
      <c r="A136" s="279" t="s">
        <v>8471</v>
      </c>
      <c r="B136" s="1">
        <v>93028350895</v>
      </c>
      <c r="C136" s="76" t="s">
        <v>8180</v>
      </c>
      <c r="D136" s="281" t="s">
        <v>8472</v>
      </c>
      <c r="E136" s="281" t="s">
        <v>8182</v>
      </c>
      <c r="F136" s="1"/>
      <c r="G136" s="1" t="s">
        <v>8353</v>
      </c>
      <c r="H136" s="282">
        <v>4350</v>
      </c>
      <c r="I136" s="283">
        <v>45223</v>
      </c>
      <c r="J136" s="283">
        <v>45223</v>
      </c>
      <c r="K136" s="284">
        <v>4350</v>
      </c>
    </row>
    <row r="137" spans="1:11">
      <c r="A137" s="279" t="s">
        <v>8473</v>
      </c>
      <c r="B137" s="1">
        <v>93028350895</v>
      </c>
      <c r="C137" s="76" t="s">
        <v>8180</v>
      </c>
      <c r="D137" s="281" t="s">
        <v>8217</v>
      </c>
      <c r="E137" s="281" t="s">
        <v>8182</v>
      </c>
      <c r="F137" s="1"/>
      <c r="G137" s="1" t="s">
        <v>8337</v>
      </c>
      <c r="H137" s="285">
        <v>380</v>
      </c>
      <c r="I137" s="283">
        <v>45226</v>
      </c>
      <c r="J137" s="283">
        <v>45226</v>
      </c>
      <c r="K137" s="286">
        <v>380</v>
      </c>
    </row>
    <row r="138" spans="1:11">
      <c r="A138" s="279" t="s">
        <v>8474</v>
      </c>
      <c r="B138" s="1">
        <v>93028350895</v>
      </c>
      <c r="C138" s="76" t="s">
        <v>8180</v>
      </c>
      <c r="D138" s="281" t="s">
        <v>8358</v>
      </c>
      <c r="E138" s="281" t="s">
        <v>8182</v>
      </c>
      <c r="F138" s="1"/>
      <c r="G138" s="1" t="s">
        <v>8475</v>
      </c>
      <c r="H138" s="285">
        <v>414.19</v>
      </c>
      <c r="I138" s="283">
        <v>45244</v>
      </c>
      <c r="J138" s="283">
        <v>45244</v>
      </c>
      <c r="K138" s="286">
        <v>414.19</v>
      </c>
    </row>
    <row r="139" spans="1:11">
      <c r="A139" s="279" t="s">
        <v>8476</v>
      </c>
      <c r="B139" s="1">
        <v>93028350895</v>
      </c>
      <c r="C139" s="76" t="s">
        <v>8180</v>
      </c>
      <c r="D139" s="281" t="s">
        <v>8358</v>
      </c>
      <c r="E139" s="281" t="s">
        <v>8182</v>
      </c>
      <c r="F139" s="1"/>
      <c r="G139" s="1" t="s">
        <v>8475</v>
      </c>
      <c r="H139" s="285">
        <v>442.19</v>
      </c>
      <c r="I139" s="283">
        <v>45244</v>
      </c>
      <c r="J139" s="283">
        <v>45244</v>
      </c>
      <c r="K139" s="286">
        <v>442.19</v>
      </c>
    </row>
    <row r="140" spans="1:11">
      <c r="A140" s="279" t="s">
        <v>8477</v>
      </c>
      <c r="B140" s="1">
        <v>93028350895</v>
      </c>
      <c r="C140" s="76" t="s">
        <v>8180</v>
      </c>
      <c r="D140" s="281" t="s">
        <v>8358</v>
      </c>
      <c r="E140" s="281" t="s">
        <v>8182</v>
      </c>
      <c r="F140" s="1"/>
      <c r="G140" s="1" t="s">
        <v>8475</v>
      </c>
      <c r="H140" s="285">
        <v>414.49</v>
      </c>
      <c r="I140" s="283">
        <v>45244</v>
      </c>
      <c r="J140" s="283">
        <v>45244</v>
      </c>
      <c r="K140" s="286">
        <v>414.49</v>
      </c>
    </row>
    <row r="141" spans="1:11">
      <c r="A141" s="279" t="s">
        <v>8478</v>
      </c>
      <c r="B141" s="1">
        <v>93028350895</v>
      </c>
      <c r="C141" s="76" t="s">
        <v>8180</v>
      </c>
      <c r="D141" s="281" t="s">
        <v>8479</v>
      </c>
      <c r="E141" s="281" t="s">
        <v>8182</v>
      </c>
      <c r="F141" s="1"/>
      <c r="G141" s="1" t="s">
        <v>8480</v>
      </c>
      <c r="H141" s="285">
        <v>255</v>
      </c>
      <c r="I141" s="283">
        <v>45245</v>
      </c>
      <c r="J141" s="283">
        <v>45245</v>
      </c>
      <c r="K141" s="286">
        <v>255</v>
      </c>
    </row>
    <row r="142" spans="1:11">
      <c r="A142" s="279" t="s">
        <v>8481</v>
      </c>
      <c r="B142" s="1">
        <v>93028350895</v>
      </c>
      <c r="C142" s="76" t="s">
        <v>8180</v>
      </c>
      <c r="D142" s="281" t="s">
        <v>8482</v>
      </c>
      <c r="E142" s="281" t="s">
        <v>8182</v>
      </c>
      <c r="F142" s="1"/>
      <c r="G142" s="1" t="s">
        <v>8483</v>
      </c>
      <c r="H142" s="285">
        <v>864</v>
      </c>
      <c r="I142" s="283">
        <v>45251</v>
      </c>
      <c r="J142" s="283">
        <v>45251</v>
      </c>
      <c r="K142" s="286">
        <v>864</v>
      </c>
    </row>
    <row r="143" spans="1:11">
      <c r="A143" s="279" t="s">
        <v>8484</v>
      </c>
      <c r="B143" s="1">
        <v>93028350895</v>
      </c>
      <c r="C143" s="76" t="s">
        <v>8180</v>
      </c>
      <c r="D143" s="281" t="s">
        <v>8485</v>
      </c>
      <c r="E143" s="281" t="s">
        <v>8182</v>
      </c>
      <c r="F143" s="1"/>
      <c r="G143" s="1" t="s">
        <v>8486</v>
      </c>
      <c r="H143" s="282">
        <v>1847.09</v>
      </c>
      <c r="I143" s="283">
        <v>45251</v>
      </c>
      <c r="J143" s="283">
        <v>45251</v>
      </c>
      <c r="K143" s="284">
        <v>1847.09</v>
      </c>
    </row>
    <row r="144" spans="1:11">
      <c r="A144" s="279" t="s">
        <v>8487</v>
      </c>
      <c r="B144" s="1">
        <v>93028350895</v>
      </c>
      <c r="C144" s="76" t="s">
        <v>8180</v>
      </c>
      <c r="D144" s="281" t="s">
        <v>8206</v>
      </c>
      <c r="E144" s="281" t="s">
        <v>8182</v>
      </c>
      <c r="F144" s="1"/>
      <c r="G144" s="1" t="s">
        <v>8207</v>
      </c>
      <c r="H144" s="285">
        <v>60</v>
      </c>
      <c r="I144" s="283">
        <v>45251</v>
      </c>
      <c r="J144" s="283">
        <v>45251</v>
      </c>
      <c r="K144" s="286">
        <v>60</v>
      </c>
    </row>
    <row r="145" spans="1:11">
      <c r="A145" s="279" t="s">
        <v>8488</v>
      </c>
      <c r="B145" s="1">
        <v>93028350895</v>
      </c>
      <c r="C145" s="76" t="s">
        <v>8180</v>
      </c>
      <c r="D145" s="280" t="s">
        <v>24</v>
      </c>
      <c r="E145" s="280" t="s">
        <v>8301</v>
      </c>
      <c r="F145" s="280"/>
      <c r="G145" s="1" t="s">
        <v>8339</v>
      </c>
      <c r="H145" s="282">
        <v>23700</v>
      </c>
      <c r="I145" s="283">
        <v>45251</v>
      </c>
      <c r="J145" s="283">
        <v>45251</v>
      </c>
      <c r="K145" s="284">
        <v>23700</v>
      </c>
    </row>
    <row r="146" spans="1:11">
      <c r="A146" s="279" t="s">
        <v>8489</v>
      </c>
      <c r="B146" s="1">
        <v>93028350895</v>
      </c>
      <c r="C146" s="76" t="s">
        <v>8180</v>
      </c>
      <c r="D146" s="281" t="s">
        <v>8217</v>
      </c>
      <c r="E146" s="281" t="s">
        <v>8182</v>
      </c>
      <c r="F146" s="1"/>
      <c r="G146" s="1" t="s">
        <v>8337</v>
      </c>
      <c r="H146" s="285">
        <v>190</v>
      </c>
      <c r="I146" s="283">
        <v>45253</v>
      </c>
      <c r="J146" s="283">
        <v>45253</v>
      </c>
      <c r="K146" s="286">
        <v>190</v>
      </c>
    </row>
    <row r="147" spans="1:11">
      <c r="A147" s="279" t="s">
        <v>8490</v>
      </c>
      <c r="B147" s="1">
        <v>93028350895</v>
      </c>
      <c r="C147" s="76" t="s">
        <v>8180</v>
      </c>
      <c r="D147" s="281" t="s">
        <v>8438</v>
      </c>
      <c r="E147" s="281" t="s">
        <v>8182</v>
      </c>
      <c r="F147" s="1"/>
      <c r="G147" s="1" t="s">
        <v>8491</v>
      </c>
      <c r="H147" s="282">
        <v>3475</v>
      </c>
      <c r="I147" s="283">
        <v>45261</v>
      </c>
      <c r="J147" s="283">
        <v>45261</v>
      </c>
      <c r="K147" s="284">
        <v>3475</v>
      </c>
    </row>
    <row r="148" spans="1:11">
      <c r="A148" s="279" t="s">
        <v>8492</v>
      </c>
      <c r="B148" s="1">
        <v>93028350895</v>
      </c>
      <c r="C148" s="76" t="s">
        <v>8180</v>
      </c>
      <c r="D148" s="281" t="s">
        <v>8438</v>
      </c>
      <c r="E148" s="281" t="s">
        <v>8182</v>
      </c>
      <c r="F148" s="1"/>
      <c r="G148" s="1" t="s">
        <v>8493</v>
      </c>
      <c r="H148" s="282">
        <v>3250</v>
      </c>
      <c r="I148" s="283">
        <v>45261</v>
      </c>
      <c r="J148" s="283">
        <v>45261</v>
      </c>
      <c r="K148" s="284">
        <v>3250</v>
      </c>
    </row>
    <row r="149" spans="1:11">
      <c r="A149" s="279" t="s">
        <v>8494</v>
      </c>
      <c r="B149" s="1">
        <v>93028350895</v>
      </c>
      <c r="C149" s="76" t="s">
        <v>8180</v>
      </c>
      <c r="D149" s="281" t="s">
        <v>8304</v>
      </c>
      <c r="E149" s="281" t="s">
        <v>8182</v>
      </c>
      <c r="F149" s="1"/>
      <c r="G149" s="1" t="s">
        <v>8495</v>
      </c>
      <c r="H149" s="285">
        <v>986</v>
      </c>
      <c r="I149" s="283">
        <v>45272</v>
      </c>
      <c r="J149" s="283">
        <v>45272</v>
      </c>
      <c r="K149" s="286">
        <v>986</v>
      </c>
    </row>
    <row r="150" spans="1:11">
      <c r="A150" s="279" t="s">
        <v>8496</v>
      </c>
      <c r="B150" s="1">
        <v>93028350895</v>
      </c>
      <c r="C150" s="76" t="s">
        <v>8180</v>
      </c>
      <c r="D150" s="281" t="s">
        <v>8497</v>
      </c>
      <c r="E150" s="281" t="s">
        <v>8182</v>
      </c>
      <c r="F150" s="1"/>
      <c r="G150" s="1" t="s">
        <v>8498</v>
      </c>
      <c r="H150" s="285">
        <v>444</v>
      </c>
      <c r="I150" s="283">
        <v>45272</v>
      </c>
      <c r="J150" s="283">
        <v>45272</v>
      </c>
      <c r="K150" s="286">
        <v>444</v>
      </c>
    </row>
    <row r="151" spans="1:11">
      <c r="A151" s="279" t="s">
        <v>8499</v>
      </c>
      <c r="B151" s="1">
        <v>93028350895</v>
      </c>
      <c r="C151" s="76" t="s">
        <v>8180</v>
      </c>
      <c r="D151" s="281" t="s">
        <v>8500</v>
      </c>
      <c r="E151" s="281" t="s">
        <v>8182</v>
      </c>
      <c r="F151" s="1"/>
      <c r="G151" s="1" t="s">
        <v>8408</v>
      </c>
      <c r="H151" s="285">
        <v>380</v>
      </c>
      <c r="I151" s="283">
        <v>45272</v>
      </c>
      <c r="J151" s="283">
        <v>45272</v>
      </c>
      <c r="K151" s="286">
        <v>380</v>
      </c>
    </row>
    <row r="152" spans="1:11">
      <c r="A152" s="279" t="s">
        <v>8501</v>
      </c>
      <c r="B152" s="1">
        <v>93028350895</v>
      </c>
      <c r="C152" s="76" t="s">
        <v>8180</v>
      </c>
      <c r="D152" s="281" t="s">
        <v>8502</v>
      </c>
      <c r="E152" s="281" t="s">
        <v>8182</v>
      </c>
      <c r="F152" s="1"/>
      <c r="G152" s="1" t="s">
        <v>8503</v>
      </c>
      <c r="H152" s="285">
        <v>399.7</v>
      </c>
      <c r="I152" s="283">
        <v>45272</v>
      </c>
      <c r="J152" s="283">
        <v>45272</v>
      </c>
      <c r="K152" s="286">
        <v>399.7</v>
      </c>
    </row>
    <row r="153" spans="1:11">
      <c r="A153" s="279" t="s">
        <v>8504</v>
      </c>
      <c r="B153" s="1">
        <v>93028350895</v>
      </c>
      <c r="C153" s="76" t="s">
        <v>8180</v>
      </c>
      <c r="D153" s="281" t="s">
        <v>8358</v>
      </c>
      <c r="E153" s="281" t="s">
        <v>8182</v>
      </c>
      <c r="F153" s="1"/>
      <c r="G153" s="1" t="s">
        <v>8475</v>
      </c>
      <c r="H153" s="285">
        <v>585.29999999999995</v>
      </c>
      <c r="I153" s="283">
        <v>45272</v>
      </c>
      <c r="J153" s="283">
        <v>45272</v>
      </c>
      <c r="K153" s="286">
        <v>585.29999999999995</v>
      </c>
    </row>
    <row r="154" spans="1:11">
      <c r="A154" s="279" t="s">
        <v>8505</v>
      </c>
      <c r="B154" s="1">
        <v>93028350895</v>
      </c>
      <c r="C154" s="76" t="s">
        <v>8180</v>
      </c>
      <c r="D154" s="281" t="s">
        <v>8506</v>
      </c>
      <c r="E154" s="281" t="s">
        <v>8182</v>
      </c>
      <c r="F154" s="1"/>
      <c r="G154" s="1" t="s">
        <v>8507</v>
      </c>
      <c r="H154" s="282">
        <v>3315</v>
      </c>
      <c r="I154" s="283">
        <v>45272</v>
      </c>
      <c r="J154" s="283">
        <v>45272</v>
      </c>
      <c r="K154" s="284">
        <v>3315</v>
      </c>
    </row>
    <row r="155" spans="1:11">
      <c r="A155" s="279" t="s">
        <v>8508</v>
      </c>
      <c r="B155" s="1">
        <v>93028350895</v>
      </c>
      <c r="C155" s="76" t="s">
        <v>8180</v>
      </c>
      <c r="D155" s="281" t="s">
        <v>8509</v>
      </c>
      <c r="E155" s="281" t="s">
        <v>8182</v>
      </c>
      <c r="F155" s="1"/>
      <c r="G155" s="1" t="s">
        <v>8413</v>
      </c>
      <c r="H155" s="282">
        <v>5665</v>
      </c>
      <c r="I155" s="283">
        <v>45274</v>
      </c>
      <c r="J155" s="283">
        <v>45274</v>
      </c>
      <c r="K155" s="284">
        <v>5665</v>
      </c>
    </row>
    <row r="156" spans="1:11">
      <c r="A156" s="279" t="s">
        <v>8510</v>
      </c>
      <c r="B156" s="1">
        <v>93028350895</v>
      </c>
      <c r="C156" s="76" t="s">
        <v>8180</v>
      </c>
      <c r="D156" s="281" t="s">
        <v>8401</v>
      </c>
      <c r="E156" s="281" t="s">
        <v>8182</v>
      </c>
      <c r="F156" s="1"/>
      <c r="G156" s="1" t="s">
        <v>8402</v>
      </c>
      <c r="H156" s="282">
        <v>2080</v>
      </c>
      <c r="I156" s="283">
        <v>45275</v>
      </c>
      <c r="J156" s="283">
        <v>45275</v>
      </c>
      <c r="K156" s="284">
        <v>2080</v>
      </c>
    </row>
    <row r="157" spans="1:11">
      <c r="A157" s="279" t="s">
        <v>8511</v>
      </c>
      <c r="B157" s="1">
        <v>93028350895</v>
      </c>
      <c r="C157" s="76" t="s">
        <v>8180</v>
      </c>
      <c r="D157" s="281" t="s">
        <v>8512</v>
      </c>
      <c r="E157" s="281" t="s">
        <v>8182</v>
      </c>
      <c r="F157" s="1"/>
      <c r="G157" s="1" t="s">
        <v>8513</v>
      </c>
      <c r="H157" s="285">
        <v>650</v>
      </c>
      <c r="I157" s="283">
        <v>45278</v>
      </c>
      <c r="J157" s="283">
        <v>45278</v>
      </c>
      <c r="K157" s="286">
        <v>650</v>
      </c>
    </row>
    <row r="158" spans="1:11">
      <c r="A158" s="279" t="s">
        <v>8514</v>
      </c>
      <c r="B158" s="1">
        <v>93028350895</v>
      </c>
      <c r="C158" s="76" t="s">
        <v>8180</v>
      </c>
      <c r="D158" s="281" t="s">
        <v>8515</v>
      </c>
      <c r="E158" s="281" t="s">
        <v>8516</v>
      </c>
      <c r="F158" s="1"/>
      <c r="G158" s="1" t="s">
        <v>8517</v>
      </c>
      <c r="H158" s="282">
        <v>39500</v>
      </c>
      <c r="I158" s="283">
        <v>45278</v>
      </c>
      <c r="J158" s="283">
        <v>45278</v>
      </c>
      <c r="K158" s="284">
        <v>39500</v>
      </c>
    </row>
    <row r="159" spans="1:11">
      <c r="A159" s="279" t="s">
        <v>8508</v>
      </c>
      <c r="B159" s="1">
        <v>93028350895</v>
      </c>
      <c r="C159" s="76" t="s">
        <v>8180</v>
      </c>
      <c r="D159" s="281" t="s">
        <v>8518</v>
      </c>
      <c r="E159" s="281" t="s">
        <v>8182</v>
      </c>
      <c r="F159" s="1"/>
      <c r="G159" s="1" t="s">
        <v>8390</v>
      </c>
      <c r="H159" s="282">
        <v>31735</v>
      </c>
      <c r="I159" s="283">
        <v>45278</v>
      </c>
      <c r="J159" s="283">
        <v>45278</v>
      </c>
      <c r="K159" s="284">
        <v>31735</v>
      </c>
    </row>
    <row r="160" spans="1:11">
      <c r="A160" s="288" t="s">
        <v>8487</v>
      </c>
      <c r="B160" s="1">
        <v>93028350895</v>
      </c>
      <c r="C160" s="76" t="s">
        <v>8180</v>
      </c>
      <c r="D160" s="279" t="s">
        <v>8206</v>
      </c>
      <c r="E160" s="281" t="s">
        <v>8182</v>
      </c>
      <c r="F160" s="1"/>
      <c r="G160" s="1" t="s">
        <v>8207</v>
      </c>
      <c r="H160" s="285">
        <v>50</v>
      </c>
      <c r="I160" s="283">
        <v>45278</v>
      </c>
      <c r="J160" s="283">
        <v>45278</v>
      </c>
      <c r="K160" s="286">
        <v>50</v>
      </c>
    </row>
    <row r="161" spans="1:11">
      <c r="A161" s="279" t="s">
        <v>8519</v>
      </c>
      <c r="B161" s="1">
        <v>93028350895</v>
      </c>
      <c r="C161" s="76" t="s">
        <v>8180</v>
      </c>
      <c r="D161" s="279" t="s">
        <v>2401</v>
      </c>
      <c r="E161" s="281" t="s">
        <v>8182</v>
      </c>
      <c r="F161" s="1"/>
      <c r="G161" s="1" t="s">
        <v>8520</v>
      </c>
      <c r="H161" s="285">
        <v>485</v>
      </c>
      <c r="I161" s="283">
        <v>45278</v>
      </c>
      <c r="J161" s="283">
        <v>45278</v>
      </c>
      <c r="K161" s="286">
        <v>485</v>
      </c>
    </row>
    <row r="162" spans="1:11">
      <c r="A162" s="279" t="s">
        <v>8521</v>
      </c>
      <c r="B162" s="1">
        <v>93028350895</v>
      </c>
      <c r="C162" s="76" t="s">
        <v>8180</v>
      </c>
      <c r="D162" s="281" t="s">
        <v>8522</v>
      </c>
      <c r="E162" s="281" t="s">
        <v>8182</v>
      </c>
      <c r="F162" s="1"/>
      <c r="G162" s="1" t="s">
        <v>8342</v>
      </c>
      <c r="H162" s="282">
        <v>5999</v>
      </c>
      <c r="I162" s="283">
        <v>45279</v>
      </c>
      <c r="J162" s="283">
        <v>45279</v>
      </c>
      <c r="K162" s="284">
        <v>5999</v>
      </c>
    </row>
    <row r="163" spans="1:11">
      <c r="A163" s="279" t="s">
        <v>8523</v>
      </c>
      <c r="B163" s="1">
        <v>93028350895</v>
      </c>
      <c r="C163" s="76" t="s">
        <v>8180</v>
      </c>
      <c r="D163" s="279" t="s">
        <v>8254</v>
      </c>
      <c r="E163" s="281" t="s">
        <v>8182</v>
      </c>
      <c r="F163" s="1"/>
      <c r="G163" s="1" t="s">
        <v>8348</v>
      </c>
      <c r="H163" s="282">
        <v>2010</v>
      </c>
      <c r="I163" s="283">
        <v>45279</v>
      </c>
      <c r="J163" s="283">
        <v>45279</v>
      </c>
      <c r="K163" s="286">
        <v>2010</v>
      </c>
    </row>
    <row r="164" spans="1:11">
      <c r="A164" s="279" t="s">
        <v>8524</v>
      </c>
      <c r="B164" s="1">
        <v>93028350895</v>
      </c>
      <c r="C164" s="76" t="s">
        <v>8180</v>
      </c>
      <c r="D164" s="281" t="s">
        <v>8525</v>
      </c>
      <c r="E164" s="281" t="s">
        <v>8182</v>
      </c>
      <c r="F164" s="1"/>
      <c r="G164" s="1" t="s">
        <v>8469</v>
      </c>
      <c r="H164" s="282">
        <v>2268.8000000000002</v>
      </c>
      <c r="I164" s="283">
        <v>45279</v>
      </c>
      <c r="J164" s="283">
        <v>45279</v>
      </c>
      <c r="K164" s="284">
        <v>2268.8000000000002</v>
      </c>
    </row>
    <row r="165" spans="1:11">
      <c r="A165" s="279" t="s">
        <v>8526</v>
      </c>
      <c r="B165" s="1">
        <v>93028350895</v>
      </c>
      <c r="C165" s="76" t="s">
        <v>8180</v>
      </c>
      <c r="D165" s="281" t="s">
        <v>7195</v>
      </c>
      <c r="E165" s="281" t="s">
        <v>8182</v>
      </c>
      <c r="F165" s="1"/>
      <c r="G165" s="1" t="s">
        <v>8321</v>
      </c>
      <c r="H165" s="282">
        <v>9091</v>
      </c>
      <c r="I165" s="283">
        <v>45281</v>
      </c>
      <c r="J165" s="283">
        <v>45281</v>
      </c>
      <c r="K165" s="284">
        <v>9091</v>
      </c>
    </row>
    <row r="166" spans="1:11">
      <c r="A166" s="279" t="s">
        <v>8527</v>
      </c>
      <c r="B166" s="1">
        <v>93028350895</v>
      </c>
      <c r="C166" s="76" t="s">
        <v>8180</v>
      </c>
      <c r="D166" s="281" t="s">
        <v>8512</v>
      </c>
      <c r="E166" s="281" t="s">
        <v>8182</v>
      </c>
      <c r="F166" s="1"/>
      <c r="G166" s="1" t="s">
        <v>8528</v>
      </c>
      <c r="H166" s="285">
        <v>560.80999999999995</v>
      </c>
      <c r="I166" s="283">
        <v>45281</v>
      </c>
      <c r="J166" s="283">
        <v>45281</v>
      </c>
      <c r="K166" s="286">
        <v>560.80999999999995</v>
      </c>
    </row>
    <row r="167" spans="1:11">
      <c r="A167" s="279" t="s">
        <v>8529</v>
      </c>
      <c r="B167" s="1">
        <v>93028350895</v>
      </c>
      <c r="C167" s="76" t="s">
        <v>8180</v>
      </c>
      <c r="D167" s="281" t="s">
        <v>8530</v>
      </c>
      <c r="E167" s="281" t="s">
        <v>8182</v>
      </c>
      <c r="F167" s="1"/>
      <c r="G167" s="1" t="s">
        <v>8517</v>
      </c>
      <c r="H167" s="285">
        <v>4000</v>
      </c>
      <c r="I167" s="283">
        <v>45281</v>
      </c>
      <c r="J167" s="283">
        <v>45281</v>
      </c>
      <c r="K167" s="286">
        <v>4000</v>
      </c>
    </row>
    <row r="168" spans="1:11">
      <c r="A168" s="279" t="s">
        <v>8531</v>
      </c>
      <c r="B168" s="1">
        <v>93028350895</v>
      </c>
      <c r="C168" s="76" t="s">
        <v>8180</v>
      </c>
      <c r="D168" s="281" t="s">
        <v>8532</v>
      </c>
      <c r="E168" s="281" t="s">
        <v>8182</v>
      </c>
      <c r="F168" s="1"/>
      <c r="G168" s="1" t="s">
        <v>8517</v>
      </c>
      <c r="H168" s="282">
        <v>22500</v>
      </c>
      <c r="I168" s="283">
        <v>45281</v>
      </c>
      <c r="J168" s="283">
        <v>45281</v>
      </c>
      <c r="K168" s="284">
        <v>22500</v>
      </c>
    </row>
    <row r="169" spans="1:11">
      <c r="A169" s="279" t="s">
        <v>8533</v>
      </c>
      <c r="B169" s="1">
        <v>93028350895</v>
      </c>
      <c r="C169" s="76" t="s">
        <v>8180</v>
      </c>
      <c r="D169" s="281" t="s">
        <v>2401</v>
      </c>
      <c r="E169" s="281" t="s">
        <v>8182</v>
      </c>
      <c r="F169" s="1"/>
      <c r="G169" s="1" t="s">
        <v>8520</v>
      </c>
      <c r="H169" s="285">
        <v>900</v>
      </c>
      <c r="I169" s="283">
        <v>45281</v>
      </c>
      <c r="J169" s="283">
        <v>45281</v>
      </c>
      <c r="K169" s="286">
        <v>900</v>
      </c>
    </row>
    <row r="170" spans="1:11">
      <c r="A170" s="279" t="s">
        <v>8534</v>
      </c>
      <c r="B170" s="1">
        <v>93028350895</v>
      </c>
      <c r="C170" s="76" t="s">
        <v>8180</v>
      </c>
      <c r="D170" s="281" t="s">
        <v>8535</v>
      </c>
      <c r="E170" s="281" t="s">
        <v>8182</v>
      </c>
      <c r="F170" s="1"/>
      <c r="G170" s="1" t="s">
        <v>8536</v>
      </c>
      <c r="H170" s="282">
        <v>1500</v>
      </c>
      <c r="I170" s="283">
        <v>45281</v>
      </c>
      <c r="J170" s="283">
        <v>45281</v>
      </c>
      <c r="K170" s="286">
        <v>1500</v>
      </c>
    </row>
    <row r="171" spans="1:11">
      <c r="A171" s="279" t="s">
        <v>8537</v>
      </c>
      <c r="B171" s="1">
        <v>93028350895</v>
      </c>
      <c r="C171" s="76" t="s">
        <v>8180</v>
      </c>
      <c r="D171" s="281" t="s">
        <v>8538</v>
      </c>
      <c r="E171" s="281" t="s">
        <v>8182</v>
      </c>
      <c r="F171" s="1"/>
      <c r="G171" s="1" t="s">
        <v>8408</v>
      </c>
      <c r="H171" s="285">
        <v>650</v>
      </c>
      <c r="I171" s="283">
        <v>45281</v>
      </c>
      <c r="J171" s="283">
        <v>45281</v>
      </c>
      <c r="K171" s="286">
        <v>650</v>
      </c>
    </row>
  </sheetData>
  <mergeCells count="2">
    <mergeCell ref="A1:K1"/>
    <mergeCell ref="A2:K2"/>
  </mergeCells>
  <pageMargins left="0.7" right="0.7" top="0.75" bottom="0.75" header="0.3" footer="0.3"/>
  <legacyDrawing r:id="rId1"/>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873940-01E9-478C-BB53-797D73F77659}">
  <dimension ref="A1:K164"/>
  <sheetViews>
    <sheetView workbookViewId="0">
      <selection sqref="A1:K1"/>
    </sheetView>
  </sheetViews>
  <sheetFormatPr defaultRowHeight="14.4"/>
  <cols>
    <col min="1" max="1" width="34.88671875" customWidth="1"/>
    <col min="2" max="2" width="18.5546875" customWidth="1"/>
    <col min="3" max="3" width="17.33203125" customWidth="1"/>
    <col min="4" max="4" width="20.5546875" customWidth="1"/>
    <col min="5" max="5" width="22" customWidth="1"/>
    <col min="6" max="6" width="20.33203125" customWidth="1"/>
    <col min="7" max="7" width="24.33203125" customWidth="1"/>
    <col min="8" max="8" width="20.109375" customWidth="1"/>
    <col min="9" max="9" width="15.33203125" customWidth="1"/>
    <col min="10" max="10" width="11.88671875" customWidth="1"/>
    <col min="11" max="11" width="18.5546875" customWidth="1"/>
  </cols>
  <sheetData>
    <row r="1" spans="1:11" ht="31.8">
      <c r="A1" s="317" t="s">
        <v>3028</v>
      </c>
      <c r="B1" s="318"/>
      <c r="C1" s="318"/>
      <c r="D1" s="318"/>
      <c r="E1" s="318"/>
      <c r="F1" s="318"/>
      <c r="G1" s="318"/>
      <c r="H1" s="318"/>
      <c r="I1" s="318"/>
      <c r="J1" s="318"/>
      <c r="K1" s="318"/>
    </row>
    <row r="2" spans="1:11" ht="116.4" customHeight="1">
      <c r="A2" s="319" t="s">
        <v>11</v>
      </c>
      <c r="B2" s="319"/>
      <c r="C2" s="319"/>
      <c r="D2" s="319"/>
      <c r="E2" s="319"/>
      <c r="F2" s="319"/>
      <c r="G2" s="319"/>
      <c r="H2" s="319"/>
      <c r="I2" s="319"/>
      <c r="J2" s="319"/>
      <c r="K2" s="319"/>
    </row>
    <row r="3" spans="1:11" s="9" customFormat="1" ht="55.2">
      <c r="A3" s="2" t="s">
        <v>0</v>
      </c>
      <c r="B3" s="3" t="s">
        <v>1</v>
      </c>
      <c r="C3" s="4" t="s">
        <v>2</v>
      </c>
      <c r="D3" s="4" t="s">
        <v>3</v>
      </c>
      <c r="E3" s="5" t="s">
        <v>4</v>
      </c>
      <c r="F3" s="6" t="s">
        <v>5</v>
      </c>
      <c r="G3" s="4" t="s">
        <v>6</v>
      </c>
      <c r="H3" s="7" t="s">
        <v>7</v>
      </c>
      <c r="I3" s="8" t="s">
        <v>8</v>
      </c>
      <c r="J3" s="8" t="s">
        <v>9</v>
      </c>
      <c r="K3" s="7" t="s">
        <v>10</v>
      </c>
    </row>
    <row r="4" spans="1:11" ht="87">
      <c r="A4" s="48" t="s">
        <v>1071</v>
      </c>
      <c r="B4" s="49">
        <v>87001250825</v>
      </c>
      <c r="C4" s="50" t="s">
        <v>1072</v>
      </c>
      <c r="D4" s="51" t="s">
        <v>1073</v>
      </c>
      <c r="E4" s="52" t="s">
        <v>16</v>
      </c>
      <c r="F4" s="1"/>
      <c r="G4" s="51" t="s">
        <v>1074</v>
      </c>
      <c r="H4" s="53">
        <v>9.02</v>
      </c>
      <c r="I4" s="54">
        <v>44930</v>
      </c>
      <c r="J4" s="54">
        <v>44937</v>
      </c>
      <c r="K4" s="53">
        <v>9.02</v>
      </c>
    </row>
    <row r="5" spans="1:11" ht="87">
      <c r="A5" s="48" t="s">
        <v>1075</v>
      </c>
      <c r="B5" s="49">
        <v>87001250825</v>
      </c>
      <c r="C5" s="50" t="s">
        <v>1072</v>
      </c>
      <c r="D5" s="51" t="s">
        <v>1076</v>
      </c>
      <c r="E5" s="52" t="s">
        <v>16</v>
      </c>
      <c r="F5" s="1"/>
      <c r="G5" s="51" t="s">
        <v>1077</v>
      </c>
      <c r="H5" s="53">
        <v>58.5</v>
      </c>
      <c r="I5" s="54">
        <v>44937</v>
      </c>
      <c r="J5" s="54">
        <v>44944</v>
      </c>
      <c r="K5" s="53">
        <v>58.5</v>
      </c>
    </row>
    <row r="6" spans="1:11" ht="87">
      <c r="A6" s="48" t="s">
        <v>1078</v>
      </c>
      <c r="B6" s="49">
        <v>87001250825</v>
      </c>
      <c r="C6" s="50" t="s">
        <v>1072</v>
      </c>
      <c r="D6" s="51" t="s">
        <v>1073</v>
      </c>
      <c r="E6" s="52" t="s">
        <v>16</v>
      </c>
      <c r="F6" s="1"/>
      <c r="G6" s="51" t="s">
        <v>1074</v>
      </c>
      <c r="H6" s="53">
        <v>156.43</v>
      </c>
      <c r="I6" s="54">
        <v>44939</v>
      </c>
      <c r="J6" s="54">
        <v>44946</v>
      </c>
      <c r="K6" s="53">
        <v>156.43</v>
      </c>
    </row>
    <row r="7" spans="1:11" ht="121.8">
      <c r="A7" s="48" t="s">
        <v>1079</v>
      </c>
      <c r="B7" s="49">
        <v>87001250825</v>
      </c>
      <c r="C7" s="50" t="s">
        <v>1072</v>
      </c>
      <c r="D7" s="51" t="s">
        <v>1080</v>
      </c>
      <c r="E7" s="52" t="s">
        <v>16</v>
      </c>
      <c r="F7" s="1"/>
      <c r="G7" s="51" t="s">
        <v>1081</v>
      </c>
      <c r="H7" s="53">
        <v>39.35</v>
      </c>
      <c r="I7" s="54">
        <v>44939</v>
      </c>
      <c r="J7" s="54">
        <v>44946</v>
      </c>
      <c r="K7" s="53">
        <v>39.35</v>
      </c>
    </row>
    <row r="8" spans="1:11" ht="69.599999999999994">
      <c r="A8" s="48" t="s">
        <v>1082</v>
      </c>
      <c r="B8" s="49">
        <v>87001250825</v>
      </c>
      <c r="C8" s="50" t="s">
        <v>1072</v>
      </c>
      <c r="D8" s="51" t="s">
        <v>1083</v>
      </c>
      <c r="E8" s="52" t="s">
        <v>16</v>
      </c>
      <c r="F8" s="1"/>
      <c r="G8" s="51" t="s">
        <v>1084</v>
      </c>
      <c r="H8" s="53">
        <v>156.80000000000001</v>
      </c>
      <c r="I8" s="54">
        <v>44942</v>
      </c>
      <c r="J8" s="54">
        <v>44949</v>
      </c>
      <c r="K8" s="53">
        <v>156.80000000000001</v>
      </c>
    </row>
    <row r="9" spans="1:11" ht="104.4">
      <c r="A9" s="48" t="s">
        <v>1085</v>
      </c>
      <c r="B9" s="49">
        <v>87001250825</v>
      </c>
      <c r="C9" s="50" t="s">
        <v>1072</v>
      </c>
      <c r="D9" s="51" t="s">
        <v>1086</v>
      </c>
      <c r="E9" s="52" t="s">
        <v>16</v>
      </c>
      <c r="F9" s="1"/>
      <c r="G9" s="51" t="s">
        <v>1087</v>
      </c>
      <c r="H9" s="53">
        <v>1500</v>
      </c>
      <c r="I9" s="54">
        <v>44942</v>
      </c>
      <c r="J9" s="54">
        <v>45291</v>
      </c>
      <c r="K9" s="53">
        <v>1836.8</v>
      </c>
    </row>
    <row r="10" spans="1:11" ht="87">
      <c r="A10" s="48" t="s">
        <v>1088</v>
      </c>
      <c r="B10" s="49">
        <v>87001250825</v>
      </c>
      <c r="C10" s="50" t="s">
        <v>1072</v>
      </c>
      <c r="D10" s="51" t="s">
        <v>1089</v>
      </c>
      <c r="E10" s="52" t="s">
        <v>16</v>
      </c>
      <c r="F10" s="1"/>
      <c r="G10" s="51" t="s">
        <v>1090</v>
      </c>
      <c r="H10" s="53">
        <v>1300</v>
      </c>
      <c r="I10" s="54">
        <v>44950</v>
      </c>
      <c r="J10" s="54">
        <v>45291</v>
      </c>
      <c r="K10" s="53">
        <v>1300</v>
      </c>
    </row>
    <row r="11" spans="1:11" ht="87">
      <c r="A11" s="48" t="s">
        <v>1091</v>
      </c>
      <c r="B11" s="49">
        <v>87001250825</v>
      </c>
      <c r="C11" s="50" t="s">
        <v>1072</v>
      </c>
      <c r="D11" s="51" t="s">
        <v>1092</v>
      </c>
      <c r="E11" s="52" t="s">
        <v>16</v>
      </c>
      <c r="F11" s="1"/>
      <c r="G11" s="51" t="s">
        <v>1093</v>
      </c>
      <c r="H11" s="53">
        <v>559.98</v>
      </c>
      <c r="I11" s="54">
        <v>44950</v>
      </c>
      <c r="J11" s="54">
        <v>45291</v>
      </c>
      <c r="K11" s="53">
        <v>559.98</v>
      </c>
    </row>
    <row r="12" spans="1:11" ht="87">
      <c r="A12" s="48" t="s">
        <v>1094</v>
      </c>
      <c r="B12" s="49">
        <v>87001250825</v>
      </c>
      <c r="C12" s="50" t="s">
        <v>1072</v>
      </c>
      <c r="D12" s="51" t="s">
        <v>1073</v>
      </c>
      <c r="E12" s="52" t="s">
        <v>16</v>
      </c>
      <c r="F12" s="1"/>
      <c r="G12" s="51" t="s">
        <v>1074</v>
      </c>
      <c r="H12" s="53">
        <v>198.97</v>
      </c>
      <c r="I12" s="54">
        <v>44963</v>
      </c>
      <c r="J12" s="54">
        <v>44970</v>
      </c>
      <c r="K12" s="53">
        <v>198.97</v>
      </c>
    </row>
    <row r="13" spans="1:11" ht="104.4">
      <c r="A13" s="48" t="s">
        <v>1095</v>
      </c>
      <c r="B13" s="49">
        <v>87001250825</v>
      </c>
      <c r="C13" s="50" t="s">
        <v>1072</v>
      </c>
      <c r="D13" s="51" t="s">
        <v>1096</v>
      </c>
      <c r="E13" s="52" t="s">
        <v>16</v>
      </c>
      <c r="F13" s="1"/>
      <c r="G13" s="51" t="s">
        <v>1097</v>
      </c>
      <c r="H13" s="53">
        <v>802.07</v>
      </c>
      <c r="I13" s="54">
        <v>44964</v>
      </c>
      <c r="J13" s="54">
        <v>44971</v>
      </c>
      <c r="K13" s="53">
        <v>802.07</v>
      </c>
    </row>
    <row r="14" spans="1:11" ht="261">
      <c r="A14" s="48" t="s">
        <v>1098</v>
      </c>
      <c r="B14" s="49">
        <v>87001250825</v>
      </c>
      <c r="C14" s="50" t="s">
        <v>1072</v>
      </c>
      <c r="D14" s="51" t="s">
        <v>1099</v>
      </c>
      <c r="E14" s="52" t="s">
        <v>16</v>
      </c>
      <c r="F14" s="1"/>
      <c r="G14" s="51" t="s">
        <v>1100</v>
      </c>
      <c r="H14" s="53">
        <v>1438.61</v>
      </c>
      <c r="I14" s="54">
        <v>44970</v>
      </c>
      <c r="J14" s="54">
        <v>45291</v>
      </c>
      <c r="K14" s="53">
        <v>1438.61</v>
      </c>
    </row>
    <row r="15" spans="1:11" ht="104.4">
      <c r="A15" s="48" t="s">
        <v>1101</v>
      </c>
      <c r="B15" s="49">
        <v>87001250825</v>
      </c>
      <c r="C15" s="50" t="s">
        <v>1072</v>
      </c>
      <c r="D15" s="51" t="s">
        <v>1102</v>
      </c>
      <c r="E15" s="52" t="s">
        <v>16</v>
      </c>
      <c r="F15" s="1"/>
      <c r="G15" s="51" t="s">
        <v>1100</v>
      </c>
      <c r="H15" s="53">
        <v>2175.88</v>
      </c>
      <c r="I15" s="54">
        <v>44970</v>
      </c>
      <c r="J15" s="54">
        <v>45291</v>
      </c>
      <c r="K15" s="53">
        <v>2175.88</v>
      </c>
    </row>
    <row r="16" spans="1:11" ht="87">
      <c r="A16" s="48" t="s">
        <v>1103</v>
      </c>
      <c r="B16" s="49">
        <v>87001250825</v>
      </c>
      <c r="C16" s="50" t="s">
        <v>1072</v>
      </c>
      <c r="D16" s="51" t="s">
        <v>1104</v>
      </c>
      <c r="E16" s="52" t="s">
        <v>16</v>
      </c>
      <c r="F16" s="1"/>
      <c r="G16" s="51" t="s">
        <v>1074</v>
      </c>
      <c r="H16" s="53">
        <v>194.51</v>
      </c>
      <c r="I16" s="54">
        <v>44973</v>
      </c>
      <c r="J16" s="54">
        <v>44980</v>
      </c>
      <c r="K16" s="53">
        <v>194.51</v>
      </c>
    </row>
    <row r="17" spans="1:11" ht="121.8">
      <c r="A17" s="48" t="s">
        <v>1105</v>
      </c>
      <c r="B17" s="49">
        <v>87001250825</v>
      </c>
      <c r="C17" s="50" t="s">
        <v>1072</v>
      </c>
      <c r="D17" s="51" t="s">
        <v>1106</v>
      </c>
      <c r="E17" s="52" t="s">
        <v>16</v>
      </c>
      <c r="F17" s="1"/>
      <c r="G17" s="51" t="s">
        <v>1107</v>
      </c>
      <c r="H17" s="53">
        <v>2200.2199999999998</v>
      </c>
      <c r="I17" s="54">
        <v>44973</v>
      </c>
      <c r="J17" s="54">
        <v>45291</v>
      </c>
      <c r="K17" s="53">
        <v>2200.2199999999998</v>
      </c>
    </row>
    <row r="18" spans="1:11" ht="104.4">
      <c r="A18" s="48" t="s">
        <v>1108</v>
      </c>
      <c r="B18" s="49">
        <v>87001250825</v>
      </c>
      <c r="C18" s="50" t="s">
        <v>1072</v>
      </c>
      <c r="D18" s="51" t="s">
        <v>1109</v>
      </c>
      <c r="E18" s="52" t="s">
        <v>16</v>
      </c>
      <c r="F18" s="1"/>
      <c r="G18" s="51" t="s">
        <v>1097</v>
      </c>
      <c r="H18" s="53">
        <v>101.17</v>
      </c>
      <c r="I18" s="54">
        <v>44974</v>
      </c>
      <c r="J18" s="54">
        <v>44981</v>
      </c>
      <c r="K18" s="53">
        <v>101.17</v>
      </c>
    </row>
    <row r="19" spans="1:11" ht="69.599999999999994">
      <c r="A19" s="48" t="s">
        <v>1110</v>
      </c>
      <c r="B19" s="49">
        <v>87001250825</v>
      </c>
      <c r="C19" s="50" t="s">
        <v>1072</v>
      </c>
      <c r="D19" s="51" t="s">
        <v>1111</v>
      </c>
      <c r="E19" s="52" t="s">
        <v>16</v>
      </c>
      <c r="F19" s="1"/>
      <c r="G19" s="51" t="s">
        <v>1112</v>
      </c>
      <c r="H19" s="53">
        <v>180</v>
      </c>
      <c r="I19" s="54">
        <v>44980</v>
      </c>
      <c r="J19" s="54">
        <v>44987</v>
      </c>
      <c r="K19" s="53">
        <v>180</v>
      </c>
    </row>
    <row r="20" spans="1:11" ht="69.599999999999994">
      <c r="A20" s="48" t="s">
        <v>1113</v>
      </c>
      <c r="B20" s="49">
        <v>87001250825</v>
      </c>
      <c r="C20" s="50" t="s">
        <v>1072</v>
      </c>
      <c r="D20" s="51" t="s">
        <v>1114</v>
      </c>
      <c r="E20" s="52" t="s">
        <v>16</v>
      </c>
      <c r="F20" s="1"/>
      <c r="G20" s="51" t="s">
        <v>1115</v>
      </c>
      <c r="H20" s="53">
        <v>230</v>
      </c>
      <c r="I20" s="54">
        <v>44981</v>
      </c>
      <c r="J20" s="54">
        <v>44988</v>
      </c>
      <c r="K20" s="53">
        <v>230</v>
      </c>
    </row>
    <row r="21" spans="1:11" ht="121.8">
      <c r="A21" s="48" t="s">
        <v>1116</v>
      </c>
      <c r="B21" s="49">
        <v>87001250825</v>
      </c>
      <c r="C21" s="50" t="s">
        <v>1072</v>
      </c>
      <c r="D21" s="55" t="s">
        <v>1117</v>
      </c>
      <c r="E21" s="52" t="s">
        <v>16</v>
      </c>
      <c r="F21" s="1"/>
      <c r="G21" s="55" t="s">
        <v>1118</v>
      </c>
      <c r="H21" s="53">
        <v>313.14999999999998</v>
      </c>
      <c r="I21" s="54">
        <v>44981</v>
      </c>
      <c r="J21" s="54">
        <v>44995</v>
      </c>
      <c r="K21" s="53">
        <v>313.14999999999998</v>
      </c>
    </row>
    <row r="22" spans="1:11" ht="69.599999999999994">
      <c r="A22" s="48" t="s">
        <v>1119</v>
      </c>
      <c r="B22" s="49">
        <v>87001250825</v>
      </c>
      <c r="C22" s="50" t="s">
        <v>1072</v>
      </c>
      <c r="D22" s="51" t="s">
        <v>1120</v>
      </c>
      <c r="E22" s="52" t="s">
        <v>16</v>
      </c>
      <c r="F22" s="1"/>
      <c r="G22" s="51" t="s">
        <v>1121</v>
      </c>
      <c r="H22" s="53">
        <v>311.18</v>
      </c>
      <c r="I22" s="54">
        <v>44984</v>
      </c>
      <c r="J22" s="54">
        <v>44995</v>
      </c>
      <c r="K22" s="53">
        <v>311.18</v>
      </c>
    </row>
    <row r="23" spans="1:11" ht="69.599999999999994">
      <c r="A23" s="56" t="s">
        <v>1122</v>
      </c>
      <c r="B23" s="49">
        <v>87001250825</v>
      </c>
      <c r="C23" s="50" t="s">
        <v>1072</v>
      </c>
      <c r="D23" s="57" t="s">
        <v>1123</v>
      </c>
      <c r="E23" s="52" t="s">
        <v>16</v>
      </c>
      <c r="F23" s="1"/>
      <c r="G23" s="57" t="s">
        <v>1124</v>
      </c>
      <c r="H23" s="53">
        <v>99</v>
      </c>
      <c r="I23" s="58">
        <v>44987</v>
      </c>
      <c r="J23" s="54">
        <v>44988</v>
      </c>
      <c r="K23" s="53">
        <v>99</v>
      </c>
    </row>
    <row r="24" spans="1:11" ht="87">
      <c r="A24" s="56" t="s">
        <v>1125</v>
      </c>
      <c r="B24" s="49">
        <v>87001250825</v>
      </c>
      <c r="C24" s="50" t="s">
        <v>1072</v>
      </c>
      <c r="D24" s="51" t="s">
        <v>1104</v>
      </c>
      <c r="E24" s="52" t="s">
        <v>16</v>
      </c>
      <c r="F24" s="1"/>
      <c r="G24" s="51" t="s">
        <v>1074</v>
      </c>
      <c r="H24" s="53">
        <v>506.67</v>
      </c>
      <c r="I24" s="58">
        <v>44987</v>
      </c>
      <c r="J24" s="54">
        <v>44994</v>
      </c>
      <c r="K24" s="53">
        <v>506.67</v>
      </c>
    </row>
    <row r="25" spans="1:11" ht="87">
      <c r="A25" s="59" t="s">
        <v>1126</v>
      </c>
      <c r="B25" s="49">
        <v>87001250825</v>
      </c>
      <c r="C25" s="50" t="s">
        <v>1072</v>
      </c>
      <c r="D25" s="51" t="s">
        <v>1127</v>
      </c>
      <c r="E25" s="52" t="s">
        <v>16</v>
      </c>
      <c r="F25" s="1"/>
      <c r="G25" s="51" t="s">
        <v>1128</v>
      </c>
      <c r="H25" s="53">
        <v>280</v>
      </c>
      <c r="I25" s="56" t="s">
        <v>1129</v>
      </c>
      <c r="J25" s="54">
        <v>44998</v>
      </c>
      <c r="K25" s="53">
        <v>280</v>
      </c>
    </row>
    <row r="26" spans="1:11" ht="78">
      <c r="A26" s="56" t="s">
        <v>1130</v>
      </c>
      <c r="B26" s="49">
        <v>87001250825</v>
      </c>
      <c r="C26" s="50" t="s">
        <v>1072</v>
      </c>
      <c r="D26" s="51" t="s">
        <v>1131</v>
      </c>
      <c r="E26" s="52" t="s">
        <v>16</v>
      </c>
      <c r="F26" s="1"/>
      <c r="G26" s="60" t="s">
        <v>1132</v>
      </c>
      <c r="H26" s="53">
        <v>625</v>
      </c>
      <c r="I26" s="58">
        <v>44995</v>
      </c>
      <c r="J26" s="54">
        <v>45002</v>
      </c>
      <c r="K26" s="53">
        <v>625</v>
      </c>
    </row>
    <row r="27" spans="1:11" ht="87">
      <c r="A27" s="59" t="s">
        <v>1133</v>
      </c>
      <c r="B27" s="49">
        <v>87001250825</v>
      </c>
      <c r="C27" s="50" t="s">
        <v>1072</v>
      </c>
      <c r="D27" s="51" t="s">
        <v>1134</v>
      </c>
      <c r="E27" s="52" t="s">
        <v>16</v>
      </c>
      <c r="F27" s="1"/>
      <c r="G27" s="51" t="s">
        <v>1135</v>
      </c>
      <c r="H27" s="53">
        <v>2033.64</v>
      </c>
      <c r="I27" s="58">
        <v>45002</v>
      </c>
      <c r="J27" s="54">
        <v>45009</v>
      </c>
      <c r="K27" s="53">
        <v>2033.64</v>
      </c>
    </row>
    <row r="28" spans="1:11" ht="69.599999999999994">
      <c r="A28" s="59" t="s">
        <v>1136</v>
      </c>
      <c r="B28" s="49">
        <v>87001250825</v>
      </c>
      <c r="C28" s="50" t="s">
        <v>1072</v>
      </c>
      <c r="D28" s="51" t="s">
        <v>1137</v>
      </c>
      <c r="E28" s="52" t="s">
        <v>16</v>
      </c>
      <c r="F28" s="1"/>
      <c r="G28" s="51" t="s">
        <v>1121</v>
      </c>
      <c r="H28" s="53">
        <v>545.62</v>
      </c>
      <c r="I28" s="58">
        <v>45002</v>
      </c>
      <c r="J28" s="54">
        <v>45009</v>
      </c>
      <c r="K28" s="53">
        <v>545.62</v>
      </c>
    </row>
    <row r="29" spans="1:11" ht="87">
      <c r="A29" s="59" t="s">
        <v>1138</v>
      </c>
      <c r="B29" s="49">
        <v>87001250825</v>
      </c>
      <c r="C29" s="50" t="s">
        <v>1072</v>
      </c>
      <c r="D29" s="51" t="s">
        <v>1137</v>
      </c>
      <c r="E29" s="52" t="s">
        <v>16</v>
      </c>
      <c r="F29" s="1"/>
      <c r="G29" s="51" t="s">
        <v>1139</v>
      </c>
      <c r="H29" s="53">
        <v>140</v>
      </c>
      <c r="I29" s="58">
        <v>45002</v>
      </c>
      <c r="J29" s="54">
        <v>45009</v>
      </c>
      <c r="K29" s="53">
        <v>140</v>
      </c>
    </row>
    <row r="30" spans="1:11" ht="69.599999999999994">
      <c r="A30" s="59" t="s">
        <v>1140</v>
      </c>
      <c r="B30" s="49">
        <v>87001250825</v>
      </c>
      <c r="C30" s="50" t="s">
        <v>1072</v>
      </c>
      <c r="D30" s="51" t="s">
        <v>1141</v>
      </c>
      <c r="E30" s="52" t="s">
        <v>16</v>
      </c>
      <c r="F30" s="1"/>
      <c r="G30" s="51" t="s">
        <v>1142</v>
      </c>
      <c r="H30" s="53">
        <v>326.23</v>
      </c>
      <c r="I30" s="58">
        <v>45002</v>
      </c>
      <c r="J30" s="54">
        <v>45009</v>
      </c>
      <c r="K30" s="53">
        <v>326.23</v>
      </c>
    </row>
    <row r="31" spans="1:11" ht="104.4">
      <c r="A31" s="59" t="s">
        <v>1143</v>
      </c>
      <c r="B31" s="49">
        <v>87001250825</v>
      </c>
      <c r="C31" s="50" t="s">
        <v>1072</v>
      </c>
      <c r="D31" s="51" t="s">
        <v>1144</v>
      </c>
      <c r="E31" s="52" t="s">
        <v>16</v>
      </c>
      <c r="F31" s="1"/>
      <c r="G31" s="51" t="s">
        <v>1145</v>
      </c>
      <c r="H31" s="53">
        <v>954</v>
      </c>
      <c r="I31" s="58">
        <v>45002</v>
      </c>
      <c r="J31" s="54">
        <v>45009</v>
      </c>
      <c r="K31" s="53">
        <v>954</v>
      </c>
    </row>
    <row r="32" spans="1:11" ht="87">
      <c r="A32" s="59" t="s">
        <v>1146</v>
      </c>
      <c r="B32" s="49">
        <v>87001250825</v>
      </c>
      <c r="C32" s="50" t="s">
        <v>1072</v>
      </c>
      <c r="D32" s="51" t="s">
        <v>1147</v>
      </c>
      <c r="E32" s="52" t="s">
        <v>16</v>
      </c>
      <c r="F32" s="1"/>
      <c r="G32" s="51" t="s">
        <v>1148</v>
      </c>
      <c r="H32" s="53">
        <v>1200</v>
      </c>
      <c r="I32" s="58">
        <v>45008</v>
      </c>
      <c r="J32" s="54">
        <v>45015</v>
      </c>
      <c r="K32" s="53">
        <v>1200</v>
      </c>
    </row>
    <row r="33" spans="1:11" ht="87">
      <c r="A33" s="56" t="s">
        <v>1149</v>
      </c>
      <c r="B33" s="49">
        <v>87001250825</v>
      </c>
      <c r="C33" s="50" t="s">
        <v>1072</v>
      </c>
      <c r="D33" s="51" t="s">
        <v>1150</v>
      </c>
      <c r="E33" s="52" t="s">
        <v>16</v>
      </c>
      <c r="F33" s="1"/>
      <c r="G33" s="51" t="s">
        <v>1151</v>
      </c>
      <c r="H33" s="53">
        <v>30.97</v>
      </c>
      <c r="I33" s="58">
        <v>45014</v>
      </c>
      <c r="J33" s="54">
        <v>45021</v>
      </c>
      <c r="K33" s="53">
        <v>30.97</v>
      </c>
    </row>
    <row r="34" spans="1:11" ht="69.599999999999994">
      <c r="A34" s="56" t="s">
        <v>1152</v>
      </c>
      <c r="B34" s="49">
        <v>87001250825</v>
      </c>
      <c r="C34" s="50" t="s">
        <v>1072</v>
      </c>
      <c r="D34" s="51" t="s">
        <v>1153</v>
      </c>
      <c r="E34" s="52" t="s">
        <v>16</v>
      </c>
      <c r="F34" s="1"/>
      <c r="G34" s="51" t="s">
        <v>1154</v>
      </c>
      <c r="H34" s="53">
        <v>654.79</v>
      </c>
      <c r="I34" s="58">
        <v>45015</v>
      </c>
      <c r="J34" s="54">
        <v>45022</v>
      </c>
      <c r="K34" s="53">
        <v>654.79</v>
      </c>
    </row>
    <row r="35" spans="1:11" ht="52.2">
      <c r="A35" s="56" t="s">
        <v>1155</v>
      </c>
      <c r="B35" s="49">
        <v>87001250825</v>
      </c>
      <c r="C35" s="50" t="s">
        <v>1072</v>
      </c>
      <c r="D35" s="51" t="s">
        <v>1156</v>
      </c>
      <c r="E35" s="52" t="s">
        <v>16</v>
      </c>
      <c r="F35" s="1"/>
      <c r="G35" s="51" t="s">
        <v>1157</v>
      </c>
      <c r="H35" s="53">
        <v>39500</v>
      </c>
      <c r="I35" s="58">
        <v>45016</v>
      </c>
      <c r="J35" s="54">
        <v>45215</v>
      </c>
      <c r="K35" s="53">
        <v>39500</v>
      </c>
    </row>
    <row r="36" spans="1:11" ht="52.2">
      <c r="A36" s="56" t="s">
        <v>1158</v>
      </c>
      <c r="B36" s="49">
        <v>87001250825</v>
      </c>
      <c r="C36" s="50" t="s">
        <v>1072</v>
      </c>
      <c r="D36" s="51" t="s">
        <v>1159</v>
      </c>
      <c r="E36" s="52" t="s">
        <v>16</v>
      </c>
      <c r="F36" s="1"/>
      <c r="G36" s="51" t="s">
        <v>1160</v>
      </c>
      <c r="H36" s="53">
        <v>1044</v>
      </c>
      <c r="I36" s="58">
        <v>45016</v>
      </c>
      <c r="J36" s="54">
        <v>45023</v>
      </c>
      <c r="K36" s="53">
        <v>1044</v>
      </c>
    </row>
    <row r="37" spans="1:11" ht="104.4">
      <c r="A37" s="56" t="s">
        <v>1161</v>
      </c>
      <c r="B37" s="49">
        <v>87001250825</v>
      </c>
      <c r="C37" s="50" t="s">
        <v>1072</v>
      </c>
      <c r="D37" s="51" t="s">
        <v>1162</v>
      </c>
      <c r="E37" s="52" t="s">
        <v>16</v>
      </c>
      <c r="F37" s="1"/>
      <c r="G37" s="51" t="s">
        <v>1163</v>
      </c>
      <c r="H37" s="53">
        <v>3074.63</v>
      </c>
      <c r="I37" s="58">
        <v>45028</v>
      </c>
      <c r="J37" s="54">
        <v>45035</v>
      </c>
      <c r="K37" s="53">
        <v>3074.63</v>
      </c>
    </row>
    <row r="38" spans="1:11" ht="87">
      <c r="A38" s="56" t="s">
        <v>1164</v>
      </c>
      <c r="B38" s="49">
        <v>87001250825</v>
      </c>
      <c r="C38" s="50" t="s">
        <v>1072</v>
      </c>
      <c r="D38" s="51" t="s">
        <v>1165</v>
      </c>
      <c r="E38" s="52" t="s">
        <v>16</v>
      </c>
      <c r="F38" s="1"/>
      <c r="G38" s="51" t="s">
        <v>1148</v>
      </c>
      <c r="H38" s="53">
        <v>790</v>
      </c>
      <c r="I38" s="58">
        <v>45029</v>
      </c>
      <c r="J38" s="54">
        <v>45036</v>
      </c>
      <c r="K38" s="53">
        <v>790</v>
      </c>
    </row>
    <row r="39" spans="1:11" ht="87">
      <c r="A39" s="56" t="s">
        <v>1166</v>
      </c>
      <c r="B39" s="49">
        <v>87001250825</v>
      </c>
      <c r="C39" s="50" t="s">
        <v>1072</v>
      </c>
      <c r="D39" s="51" t="s">
        <v>1167</v>
      </c>
      <c r="E39" s="52" t="s">
        <v>16</v>
      </c>
      <c r="F39" s="1"/>
      <c r="G39" s="51" t="s">
        <v>1168</v>
      </c>
      <c r="H39" s="53">
        <v>1348.94</v>
      </c>
      <c r="I39" s="58">
        <v>45034</v>
      </c>
      <c r="J39" s="54">
        <v>45040</v>
      </c>
      <c r="K39" s="53">
        <v>1348.94</v>
      </c>
    </row>
    <row r="40" spans="1:11" ht="52.2">
      <c r="A40" s="56" t="s">
        <v>1169</v>
      </c>
      <c r="B40" s="49">
        <v>87001250825</v>
      </c>
      <c r="C40" s="50" t="s">
        <v>1072</v>
      </c>
      <c r="D40" s="51" t="s">
        <v>1170</v>
      </c>
      <c r="E40" s="52" t="s">
        <v>16</v>
      </c>
      <c r="F40" s="1"/>
      <c r="G40" s="51" t="s">
        <v>1171</v>
      </c>
      <c r="H40" s="53">
        <v>56.3</v>
      </c>
      <c r="I40" s="58">
        <v>45035</v>
      </c>
      <c r="J40" s="54">
        <v>45042</v>
      </c>
      <c r="K40" s="53">
        <v>56.3</v>
      </c>
    </row>
    <row r="41" spans="1:11" ht="87">
      <c r="A41" s="56" t="s">
        <v>1172</v>
      </c>
      <c r="B41" s="49">
        <v>87001250825</v>
      </c>
      <c r="C41" s="50" t="s">
        <v>1072</v>
      </c>
      <c r="D41" s="51" t="s">
        <v>1173</v>
      </c>
      <c r="E41" s="52" t="s">
        <v>16</v>
      </c>
      <c r="F41" s="51" t="s">
        <v>1174</v>
      </c>
      <c r="G41" s="51" t="s">
        <v>1175</v>
      </c>
      <c r="H41" s="53">
        <v>19000</v>
      </c>
      <c r="I41" s="58">
        <v>45035</v>
      </c>
      <c r="J41" s="54">
        <v>45240</v>
      </c>
      <c r="K41" s="53">
        <v>19000</v>
      </c>
    </row>
    <row r="42" spans="1:11" ht="69.599999999999994">
      <c r="A42" s="56" t="s">
        <v>1176</v>
      </c>
      <c r="B42" s="49">
        <v>87001250825</v>
      </c>
      <c r="C42" s="50" t="s">
        <v>1072</v>
      </c>
      <c r="D42" s="51" t="s">
        <v>1177</v>
      </c>
      <c r="E42" s="52" t="s">
        <v>16</v>
      </c>
      <c r="F42" s="1"/>
      <c r="G42" s="51" t="s">
        <v>1178</v>
      </c>
      <c r="H42" s="61">
        <v>122.95</v>
      </c>
      <c r="I42" s="58">
        <v>45035</v>
      </c>
      <c r="J42" s="54">
        <v>45036</v>
      </c>
      <c r="K42" s="61">
        <v>122.95</v>
      </c>
    </row>
    <row r="43" spans="1:11" ht="87">
      <c r="A43" s="56" t="s">
        <v>1179</v>
      </c>
      <c r="B43" s="49">
        <v>87001250825</v>
      </c>
      <c r="C43" s="50" t="s">
        <v>1072</v>
      </c>
      <c r="D43" s="51" t="s">
        <v>1180</v>
      </c>
      <c r="E43" s="52" t="s">
        <v>16</v>
      </c>
      <c r="F43" s="1"/>
      <c r="G43" s="51" t="s">
        <v>1181</v>
      </c>
      <c r="H43" s="61">
        <v>490</v>
      </c>
      <c r="I43" s="58">
        <v>45042</v>
      </c>
      <c r="J43" s="54">
        <v>45019</v>
      </c>
      <c r="K43" s="61">
        <v>490</v>
      </c>
    </row>
    <row r="44" spans="1:11" ht="69.599999999999994">
      <c r="A44" s="56" t="s">
        <v>1182</v>
      </c>
      <c r="B44" s="49">
        <v>87001250825</v>
      </c>
      <c r="C44" s="50" t="s">
        <v>1072</v>
      </c>
      <c r="D44" s="51" t="s">
        <v>1183</v>
      </c>
      <c r="E44" s="52" t="s">
        <v>16</v>
      </c>
      <c r="F44" s="1"/>
      <c r="G44" s="51" t="s">
        <v>1184</v>
      </c>
      <c r="H44" s="61">
        <v>90.17</v>
      </c>
      <c r="I44" s="58">
        <v>45042</v>
      </c>
      <c r="J44" s="54">
        <v>45019</v>
      </c>
      <c r="K44" s="61">
        <v>90.17</v>
      </c>
    </row>
    <row r="45" spans="1:11" ht="121.8">
      <c r="A45" s="56" t="s">
        <v>1185</v>
      </c>
      <c r="B45" s="49">
        <v>87001250825</v>
      </c>
      <c r="C45" s="50" t="s">
        <v>1072</v>
      </c>
      <c r="D45" s="51" t="s">
        <v>1186</v>
      </c>
      <c r="E45" s="52" t="s">
        <v>16</v>
      </c>
      <c r="F45" s="1"/>
      <c r="G45" s="51" t="s">
        <v>1187</v>
      </c>
      <c r="H45" s="61">
        <v>1984.2</v>
      </c>
      <c r="I45" s="58">
        <v>45184</v>
      </c>
      <c r="J45" s="54">
        <v>46875</v>
      </c>
      <c r="K45" s="61">
        <v>111.32</v>
      </c>
    </row>
    <row r="46" spans="1:11" ht="139.19999999999999">
      <c r="A46" s="58" t="s">
        <v>1188</v>
      </c>
      <c r="B46" s="49">
        <v>87001250825</v>
      </c>
      <c r="C46" s="50" t="s">
        <v>1072</v>
      </c>
      <c r="D46" s="51" t="s">
        <v>1189</v>
      </c>
      <c r="E46" s="52" t="s">
        <v>16</v>
      </c>
      <c r="F46" s="1"/>
      <c r="G46" s="51" t="s">
        <v>1187</v>
      </c>
      <c r="H46" s="61">
        <v>1984.2</v>
      </c>
      <c r="I46" s="58">
        <v>45184</v>
      </c>
      <c r="J46" s="54">
        <v>46875</v>
      </c>
      <c r="K46" s="61">
        <v>111.32</v>
      </c>
    </row>
    <row r="47" spans="1:11" ht="87">
      <c r="A47" s="56" t="s">
        <v>1190</v>
      </c>
      <c r="B47" s="49">
        <v>87001250825</v>
      </c>
      <c r="C47" s="50" t="s">
        <v>1072</v>
      </c>
      <c r="D47" s="51" t="s">
        <v>1191</v>
      </c>
      <c r="E47" s="52" t="s">
        <v>16</v>
      </c>
      <c r="F47" s="1"/>
      <c r="G47" s="51" t="s">
        <v>1148</v>
      </c>
      <c r="H47" s="61">
        <v>240</v>
      </c>
      <c r="I47" s="58">
        <v>45044</v>
      </c>
      <c r="J47" s="54">
        <v>45051</v>
      </c>
      <c r="K47" s="61">
        <v>240</v>
      </c>
    </row>
    <row r="48" spans="1:11" ht="87">
      <c r="A48" s="56" t="s">
        <v>1192</v>
      </c>
      <c r="B48" s="49">
        <v>87001250825</v>
      </c>
      <c r="C48" s="50" t="s">
        <v>1072</v>
      </c>
      <c r="D48" s="51" t="s">
        <v>1193</v>
      </c>
      <c r="E48" s="52" t="s">
        <v>16</v>
      </c>
      <c r="F48" s="1"/>
      <c r="G48" s="51" t="s">
        <v>1194</v>
      </c>
      <c r="H48" s="61">
        <v>916</v>
      </c>
      <c r="I48" s="58">
        <v>45049</v>
      </c>
      <c r="J48" s="54">
        <v>45056</v>
      </c>
      <c r="K48" s="61">
        <v>916</v>
      </c>
    </row>
    <row r="49" spans="1:11" ht="69.599999999999994">
      <c r="A49" s="56" t="s">
        <v>1195</v>
      </c>
      <c r="B49" s="49">
        <v>87001250825</v>
      </c>
      <c r="C49" s="50" t="s">
        <v>1072</v>
      </c>
      <c r="D49" s="51" t="s">
        <v>1196</v>
      </c>
      <c r="E49" s="52" t="s">
        <v>16</v>
      </c>
      <c r="F49" s="1"/>
      <c r="G49" s="51" t="s">
        <v>1197</v>
      </c>
      <c r="H49" s="61">
        <v>406</v>
      </c>
      <c r="I49" s="58">
        <v>45049</v>
      </c>
      <c r="J49" s="54">
        <v>45056</v>
      </c>
      <c r="K49" s="61">
        <v>406</v>
      </c>
    </row>
    <row r="50" spans="1:11" ht="69.599999999999994">
      <c r="A50" s="56" t="s">
        <v>1198</v>
      </c>
      <c r="B50" s="49">
        <v>87001250825</v>
      </c>
      <c r="C50" s="50" t="s">
        <v>1072</v>
      </c>
      <c r="D50" s="51" t="s">
        <v>1199</v>
      </c>
      <c r="E50" s="52" t="s">
        <v>16</v>
      </c>
      <c r="F50" s="1"/>
      <c r="G50" s="51" t="s">
        <v>1200</v>
      </c>
      <c r="H50" s="61">
        <v>104.48</v>
      </c>
      <c r="I50" s="58">
        <v>45050</v>
      </c>
      <c r="J50" s="54">
        <v>45057</v>
      </c>
      <c r="K50" s="61">
        <v>104.48</v>
      </c>
    </row>
    <row r="51" spans="1:11" ht="104.4">
      <c r="A51" s="56" t="s">
        <v>1201</v>
      </c>
      <c r="B51" s="49">
        <v>87001250825</v>
      </c>
      <c r="C51" s="50" t="s">
        <v>1072</v>
      </c>
      <c r="D51" s="51" t="s">
        <v>1202</v>
      </c>
      <c r="E51" s="52" t="s">
        <v>16</v>
      </c>
      <c r="F51" s="1"/>
      <c r="G51" s="51" t="s">
        <v>1135</v>
      </c>
      <c r="H51" s="61">
        <v>140</v>
      </c>
      <c r="I51" s="58">
        <v>45050</v>
      </c>
      <c r="J51" s="54">
        <v>45057</v>
      </c>
      <c r="K51" s="61">
        <v>140</v>
      </c>
    </row>
    <row r="52" spans="1:11" ht="87">
      <c r="A52" s="56" t="s">
        <v>1203</v>
      </c>
      <c r="B52" s="49">
        <v>87001250825</v>
      </c>
      <c r="C52" s="50" t="s">
        <v>1072</v>
      </c>
      <c r="D52" s="51" t="s">
        <v>1204</v>
      </c>
      <c r="E52" s="52" t="s">
        <v>16</v>
      </c>
      <c r="F52" s="1"/>
      <c r="G52" s="51" t="s">
        <v>1074</v>
      </c>
      <c r="H52" s="61">
        <v>902.19</v>
      </c>
      <c r="I52" s="58">
        <v>45050</v>
      </c>
      <c r="J52" s="54">
        <v>45057</v>
      </c>
      <c r="K52" s="61" t="s">
        <v>1205</v>
      </c>
    </row>
    <row r="53" spans="1:11" ht="69.599999999999994">
      <c r="A53" s="56" t="s">
        <v>1206</v>
      </c>
      <c r="B53" s="49">
        <v>87001250825</v>
      </c>
      <c r="C53" s="50" t="s">
        <v>1072</v>
      </c>
      <c r="D53" s="51" t="s">
        <v>1207</v>
      </c>
      <c r="E53" s="52" t="s">
        <v>16</v>
      </c>
      <c r="F53" s="1"/>
      <c r="G53" s="51" t="s">
        <v>1208</v>
      </c>
      <c r="H53" s="61">
        <v>492.27</v>
      </c>
      <c r="I53" s="58">
        <v>45063</v>
      </c>
      <c r="J53" s="54">
        <v>45070</v>
      </c>
      <c r="K53" s="61">
        <v>492.27</v>
      </c>
    </row>
    <row r="54" spans="1:11" ht="69.599999999999994">
      <c r="A54" s="56" t="s">
        <v>1209</v>
      </c>
      <c r="B54" s="49">
        <v>87001250825</v>
      </c>
      <c r="C54" s="50" t="s">
        <v>1072</v>
      </c>
      <c r="D54" s="51" t="s">
        <v>1210</v>
      </c>
      <c r="E54" s="52" t="s">
        <v>16</v>
      </c>
      <c r="F54" s="1"/>
      <c r="G54" s="51" t="s">
        <v>1211</v>
      </c>
      <c r="H54" s="61">
        <v>723.69</v>
      </c>
      <c r="I54" s="58">
        <v>45063</v>
      </c>
      <c r="J54" s="54">
        <v>45070</v>
      </c>
      <c r="K54" s="61">
        <v>723.69</v>
      </c>
    </row>
    <row r="55" spans="1:11" ht="87">
      <c r="A55" s="56" t="s">
        <v>1212</v>
      </c>
      <c r="B55" s="49">
        <v>87001250825</v>
      </c>
      <c r="C55" s="50" t="s">
        <v>1072</v>
      </c>
      <c r="D55" s="51" t="s">
        <v>1213</v>
      </c>
      <c r="E55" s="52" t="s">
        <v>16</v>
      </c>
      <c r="F55" s="1"/>
      <c r="G55" s="51" t="s">
        <v>1214</v>
      </c>
      <c r="H55" s="61">
        <v>100</v>
      </c>
      <c r="I55" s="58">
        <v>45063</v>
      </c>
      <c r="J55" s="54">
        <v>45070</v>
      </c>
      <c r="K55" s="61">
        <v>100</v>
      </c>
    </row>
    <row r="56" spans="1:11" ht="52.2">
      <c r="A56" s="56" t="s">
        <v>1215</v>
      </c>
      <c r="B56" s="49">
        <v>87001250825</v>
      </c>
      <c r="C56" s="50" t="s">
        <v>1072</v>
      </c>
      <c r="D56" s="51" t="s">
        <v>1216</v>
      </c>
      <c r="E56" s="52" t="s">
        <v>16</v>
      </c>
      <c r="F56" s="1"/>
      <c r="G56" s="51" t="s">
        <v>1217</v>
      </c>
      <c r="H56" s="61">
        <v>414.8</v>
      </c>
      <c r="I56" s="58">
        <v>45064</v>
      </c>
      <c r="J56" s="54">
        <v>45071</v>
      </c>
      <c r="K56" s="61">
        <v>414.8</v>
      </c>
    </row>
    <row r="57" spans="1:11" ht="69.599999999999994">
      <c r="A57" s="56" t="s">
        <v>1218</v>
      </c>
      <c r="B57" s="49">
        <v>87001250825</v>
      </c>
      <c r="C57" s="50" t="s">
        <v>1072</v>
      </c>
      <c r="D57" s="51" t="s">
        <v>1219</v>
      </c>
      <c r="E57" s="52" t="s">
        <v>16</v>
      </c>
      <c r="F57" s="1"/>
      <c r="G57" s="51" t="s">
        <v>1220</v>
      </c>
      <c r="H57" s="61">
        <v>1549.85</v>
      </c>
      <c r="I57" s="54">
        <v>45068</v>
      </c>
      <c r="J57" s="54">
        <v>45075</v>
      </c>
      <c r="K57" s="61">
        <v>1549.85</v>
      </c>
    </row>
    <row r="58" spans="1:11" ht="69.599999999999994">
      <c r="A58" s="56" t="s">
        <v>1221</v>
      </c>
      <c r="B58" s="49">
        <v>87001250825</v>
      </c>
      <c r="C58" s="50" t="s">
        <v>1072</v>
      </c>
      <c r="D58" s="51" t="s">
        <v>1222</v>
      </c>
      <c r="E58" s="52" t="s">
        <v>16</v>
      </c>
      <c r="F58" s="1"/>
      <c r="G58" s="51" t="s">
        <v>1223</v>
      </c>
      <c r="H58" s="61">
        <v>578.6</v>
      </c>
      <c r="I58" s="54">
        <v>45069</v>
      </c>
      <c r="J58" s="54">
        <v>45076</v>
      </c>
      <c r="K58" s="61">
        <v>578.6</v>
      </c>
    </row>
    <row r="59" spans="1:11" ht="69.599999999999994">
      <c r="A59" s="56" t="s">
        <v>1224</v>
      </c>
      <c r="B59" s="49">
        <v>87001250825</v>
      </c>
      <c r="C59" s="50" t="s">
        <v>1072</v>
      </c>
      <c r="D59" s="51" t="s">
        <v>1225</v>
      </c>
      <c r="E59" s="52" t="s">
        <v>16</v>
      </c>
      <c r="F59" s="1"/>
      <c r="G59" s="51" t="s">
        <v>1226</v>
      </c>
      <c r="H59" s="61">
        <v>563.05999999999995</v>
      </c>
      <c r="I59" s="54">
        <v>45072</v>
      </c>
      <c r="J59" s="54">
        <v>45086</v>
      </c>
      <c r="K59" s="61">
        <v>563.05999999999995</v>
      </c>
    </row>
    <row r="60" spans="1:11" ht="52.2">
      <c r="A60" s="56" t="s">
        <v>1227</v>
      </c>
      <c r="B60" s="49">
        <v>87001250825</v>
      </c>
      <c r="C60" s="50" t="s">
        <v>1072</v>
      </c>
      <c r="D60" s="51" t="s">
        <v>1228</v>
      </c>
      <c r="E60" s="52" t="s">
        <v>16</v>
      </c>
      <c r="F60" s="1"/>
      <c r="G60" s="51" t="s">
        <v>1229</v>
      </c>
      <c r="H60" s="61">
        <v>1535</v>
      </c>
      <c r="I60" s="54">
        <v>45072</v>
      </c>
      <c r="J60" s="54">
        <v>45086</v>
      </c>
      <c r="K60" s="61">
        <v>1535</v>
      </c>
    </row>
    <row r="61" spans="1:11" ht="87">
      <c r="A61" s="56" t="s">
        <v>1230</v>
      </c>
      <c r="B61" s="49">
        <v>87001250825</v>
      </c>
      <c r="C61" s="50" t="s">
        <v>1072</v>
      </c>
      <c r="D61" s="51" t="s">
        <v>1231</v>
      </c>
      <c r="E61" s="52" t="s">
        <v>16</v>
      </c>
      <c r="F61" s="1"/>
      <c r="G61" s="51" t="s">
        <v>1232</v>
      </c>
      <c r="H61" s="61">
        <v>1225</v>
      </c>
      <c r="I61" s="54">
        <v>45075</v>
      </c>
      <c r="J61" s="54">
        <v>45090</v>
      </c>
      <c r="K61" s="61">
        <v>1225</v>
      </c>
    </row>
    <row r="62" spans="1:11" ht="69.599999999999994">
      <c r="A62" s="56" t="s">
        <v>1233</v>
      </c>
      <c r="B62" s="49">
        <v>87001250825</v>
      </c>
      <c r="C62" s="50" t="s">
        <v>1072</v>
      </c>
      <c r="D62" s="51" t="s">
        <v>1234</v>
      </c>
      <c r="E62" s="52" t="s">
        <v>16</v>
      </c>
      <c r="F62" s="1"/>
      <c r="G62" s="51" t="s">
        <v>1154</v>
      </c>
      <c r="H62" s="61">
        <v>341.41</v>
      </c>
      <c r="I62" s="54">
        <v>45076</v>
      </c>
      <c r="J62" s="54">
        <v>45091</v>
      </c>
      <c r="K62" s="61">
        <v>341.41</v>
      </c>
    </row>
    <row r="63" spans="1:11" ht="87">
      <c r="A63" s="56" t="s">
        <v>1235</v>
      </c>
      <c r="B63" s="49">
        <v>87001250825</v>
      </c>
      <c r="C63" s="50" t="s">
        <v>1072</v>
      </c>
      <c r="D63" s="51" t="s">
        <v>1236</v>
      </c>
      <c r="E63" s="52" t="s">
        <v>16</v>
      </c>
      <c r="F63" s="1"/>
      <c r="G63" s="51" t="s">
        <v>1237</v>
      </c>
      <c r="H63" s="61">
        <v>174.63</v>
      </c>
      <c r="I63" s="54">
        <v>45076</v>
      </c>
      <c r="J63" s="54">
        <v>45091</v>
      </c>
      <c r="K63" s="61">
        <v>174.63</v>
      </c>
    </row>
    <row r="64" spans="1:11" ht="69.599999999999994">
      <c r="A64" s="56" t="s">
        <v>1238</v>
      </c>
      <c r="B64" s="49">
        <v>87001250825</v>
      </c>
      <c r="C64" s="50" t="s">
        <v>1072</v>
      </c>
      <c r="D64" s="51" t="s">
        <v>1239</v>
      </c>
      <c r="E64" s="52" t="s">
        <v>16</v>
      </c>
      <c r="F64" s="1"/>
      <c r="G64" s="51" t="s">
        <v>1240</v>
      </c>
      <c r="H64" s="61">
        <v>8998.68</v>
      </c>
      <c r="I64" s="54">
        <v>45077</v>
      </c>
      <c r="J64" s="54">
        <v>45092</v>
      </c>
      <c r="K64" s="61">
        <v>8998.68</v>
      </c>
    </row>
    <row r="65" spans="1:11" ht="87">
      <c r="A65" s="56" t="s">
        <v>1241</v>
      </c>
      <c r="B65" s="49">
        <v>87001250825</v>
      </c>
      <c r="C65" s="50" t="s">
        <v>1072</v>
      </c>
      <c r="D65" s="51" t="s">
        <v>1242</v>
      </c>
      <c r="E65" s="52" t="s">
        <v>16</v>
      </c>
      <c r="F65" s="1"/>
      <c r="G65" s="51" t="s">
        <v>1243</v>
      </c>
      <c r="H65" s="61">
        <v>30</v>
      </c>
      <c r="I65" s="54">
        <v>45077</v>
      </c>
      <c r="J65" s="54">
        <v>45092</v>
      </c>
      <c r="K65" s="61">
        <v>30</v>
      </c>
    </row>
    <row r="66" spans="1:11" ht="87">
      <c r="A66" s="48" t="s">
        <v>1244</v>
      </c>
      <c r="B66" s="49">
        <v>87001250825</v>
      </c>
      <c r="C66" s="50" t="s">
        <v>1072</v>
      </c>
      <c r="D66" s="51" t="s">
        <v>1245</v>
      </c>
      <c r="E66" s="52" t="s">
        <v>16</v>
      </c>
      <c r="F66" s="1"/>
      <c r="G66" s="51" t="s">
        <v>1246</v>
      </c>
      <c r="H66" s="61">
        <v>1350</v>
      </c>
      <c r="I66" s="54">
        <v>45077</v>
      </c>
      <c r="J66" s="54">
        <v>45093</v>
      </c>
      <c r="K66" s="61">
        <v>1350</v>
      </c>
    </row>
    <row r="67" spans="1:11" ht="87">
      <c r="A67" s="48" t="s">
        <v>1247</v>
      </c>
      <c r="B67" s="49">
        <v>87001250825</v>
      </c>
      <c r="C67" s="50" t="s">
        <v>1072</v>
      </c>
      <c r="D67" s="51" t="s">
        <v>1248</v>
      </c>
      <c r="E67" s="52" t="s">
        <v>16</v>
      </c>
      <c r="F67" s="1"/>
      <c r="G67" s="51" t="s">
        <v>1249</v>
      </c>
      <c r="H67" s="61">
        <v>615.04</v>
      </c>
      <c r="I67" s="54">
        <v>45082</v>
      </c>
      <c r="J67" s="54">
        <v>45097</v>
      </c>
      <c r="K67" s="61">
        <v>615.04</v>
      </c>
    </row>
    <row r="68" spans="1:11" ht="87">
      <c r="A68" s="48" t="s">
        <v>1250</v>
      </c>
      <c r="B68" s="49">
        <v>87001250825</v>
      </c>
      <c r="C68" s="50" t="s">
        <v>1072</v>
      </c>
      <c r="D68" s="51" t="s">
        <v>1251</v>
      </c>
      <c r="E68" s="52" t="s">
        <v>16</v>
      </c>
      <c r="F68" s="1"/>
      <c r="G68" s="51" t="s">
        <v>1252</v>
      </c>
      <c r="H68" s="61">
        <v>330</v>
      </c>
      <c r="I68" s="54">
        <v>45082</v>
      </c>
      <c r="J68" s="54">
        <v>45097</v>
      </c>
      <c r="K68" s="61">
        <v>330</v>
      </c>
    </row>
    <row r="69" spans="1:11" ht="104.4">
      <c r="A69" s="48" t="s">
        <v>1253</v>
      </c>
      <c r="B69" s="49">
        <v>87001250825</v>
      </c>
      <c r="C69" s="50" t="s">
        <v>1072</v>
      </c>
      <c r="D69" s="51" t="s">
        <v>1254</v>
      </c>
      <c r="E69" s="52" t="s">
        <v>16</v>
      </c>
      <c r="F69" s="1"/>
      <c r="G69" s="51" t="s">
        <v>1255</v>
      </c>
      <c r="H69" s="61">
        <v>360</v>
      </c>
      <c r="I69" s="54">
        <v>45082</v>
      </c>
      <c r="J69" s="54">
        <v>45097</v>
      </c>
      <c r="K69" s="61">
        <v>360</v>
      </c>
    </row>
    <row r="70" spans="1:11" ht="69.599999999999994">
      <c r="A70" s="48" t="s">
        <v>1256</v>
      </c>
      <c r="B70" s="49">
        <v>87001250825</v>
      </c>
      <c r="C70" s="50" t="s">
        <v>1072</v>
      </c>
      <c r="D70" s="51" t="s">
        <v>1257</v>
      </c>
      <c r="E70" s="52" t="s">
        <v>16</v>
      </c>
      <c r="F70" s="1"/>
      <c r="G70" s="51" t="s">
        <v>1226</v>
      </c>
      <c r="H70" s="61">
        <v>445.06</v>
      </c>
      <c r="I70" s="54">
        <v>45082</v>
      </c>
      <c r="J70" s="54">
        <v>45097</v>
      </c>
      <c r="K70" s="61">
        <v>445.06</v>
      </c>
    </row>
    <row r="71" spans="1:11" ht="104.4">
      <c r="A71" s="48" t="s">
        <v>1258</v>
      </c>
      <c r="B71" s="49">
        <v>87001250825</v>
      </c>
      <c r="C71" s="50" t="s">
        <v>1072</v>
      </c>
      <c r="D71" s="51" t="s">
        <v>1259</v>
      </c>
      <c r="E71" s="52" t="s">
        <v>16</v>
      </c>
      <c r="F71" s="1"/>
      <c r="G71" s="51" t="s">
        <v>1260</v>
      </c>
      <c r="H71" s="61">
        <v>1800</v>
      </c>
      <c r="I71" s="54">
        <v>45084</v>
      </c>
      <c r="J71" s="54">
        <v>45100</v>
      </c>
      <c r="K71" s="61">
        <v>1800</v>
      </c>
    </row>
    <row r="72" spans="1:11" ht="87">
      <c r="A72" s="48" t="s">
        <v>1261</v>
      </c>
      <c r="B72" s="49">
        <v>87001250825</v>
      </c>
      <c r="C72" s="50" t="s">
        <v>1072</v>
      </c>
      <c r="D72" s="51" t="s">
        <v>1262</v>
      </c>
      <c r="E72" s="52" t="s">
        <v>16</v>
      </c>
      <c r="F72" s="1"/>
      <c r="G72" s="51" t="s">
        <v>1074</v>
      </c>
      <c r="H72" s="61">
        <v>104.82</v>
      </c>
      <c r="I72" s="54">
        <v>45084</v>
      </c>
      <c r="J72" s="54">
        <v>45100</v>
      </c>
      <c r="K72" s="61">
        <v>104.82</v>
      </c>
    </row>
    <row r="73" spans="1:11" ht="69.599999999999994">
      <c r="A73" s="48" t="s">
        <v>1263</v>
      </c>
      <c r="B73" s="49">
        <v>87001250825</v>
      </c>
      <c r="C73" s="50" t="s">
        <v>1072</v>
      </c>
      <c r="D73" s="51" t="s">
        <v>1264</v>
      </c>
      <c r="E73" s="52" t="s">
        <v>16</v>
      </c>
      <c r="F73" s="1"/>
      <c r="G73" s="51" t="s">
        <v>1197</v>
      </c>
      <c r="H73" s="61">
        <v>189.77</v>
      </c>
      <c r="I73" s="54">
        <v>45085</v>
      </c>
      <c r="J73" s="54">
        <v>45101</v>
      </c>
      <c r="K73" s="61">
        <v>189.77</v>
      </c>
    </row>
    <row r="74" spans="1:11" ht="87">
      <c r="A74" s="48" t="s">
        <v>1265</v>
      </c>
      <c r="B74" s="49">
        <v>87001250825</v>
      </c>
      <c r="C74" s="50" t="s">
        <v>1072</v>
      </c>
      <c r="D74" s="51" t="s">
        <v>1266</v>
      </c>
      <c r="E74" s="52" t="s">
        <v>16</v>
      </c>
      <c r="F74" s="1"/>
      <c r="G74" s="51" t="s">
        <v>1267</v>
      </c>
      <c r="H74" s="61">
        <v>216.94</v>
      </c>
      <c r="I74" s="54">
        <v>45098</v>
      </c>
      <c r="J74" s="54">
        <v>45113</v>
      </c>
      <c r="K74" s="61">
        <v>216.94</v>
      </c>
    </row>
    <row r="75" spans="1:11" ht="87">
      <c r="A75" s="48" t="s">
        <v>1268</v>
      </c>
      <c r="B75" s="49">
        <v>87001250825</v>
      </c>
      <c r="C75" s="50" t="s">
        <v>1072</v>
      </c>
      <c r="D75" s="51" t="s">
        <v>1269</v>
      </c>
      <c r="E75" s="52" t="s">
        <v>16</v>
      </c>
      <c r="F75" s="1"/>
      <c r="G75" s="51" t="s">
        <v>1246</v>
      </c>
      <c r="H75" s="61">
        <v>48</v>
      </c>
      <c r="I75" s="54">
        <v>45098</v>
      </c>
      <c r="J75" s="54">
        <v>45112</v>
      </c>
      <c r="K75" s="61">
        <v>48</v>
      </c>
    </row>
    <row r="76" spans="1:11" ht="87">
      <c r="A76" s="48" t="s">
        <v>1270</v>
      </c>
      <c r="B76" s="49">
        <v>87001250825</v>
      </c>
      <c r="C76" s="50" t="s">
        <v>1072</v>
      </c>
      <c r="D76" s="51" t="s">
        <v>1271</v>
      </c>
      <c r="E76" s="52" t="s">
        <v>16</v>
      </c>
      <c r="F76" s="1"/>
      <c r="G76" s="51" t="s">
        <v>1272</v>
      </c>
      <c r="H76" s="61">
        <v>291.97000000000003</v>
      </c>
      <c r="I76" s="54">
        <v>45098</v>
      </c>
      <c r="J76" s="54">
        <v>45112</v>
      </c>
      <c r="K76" s="61">
        <v>291.97000000000003</v>
      </c>
    </row>
    <row r="77" spans="1:11" ht="69.599999999999994">
      <c r="A77" s="48" t="s">
        <v>1273</v>
      </c>
      <c r="B77" s="49">
        <v>87001250825</v>
      </c>
      <c r="C77" s="50" t="s">
        <v>1072</v>
      </c>
      <c r="D77" s="51" t="s">
        <v>1274</v>
      </c>
      <c r="E77" s="52" t="s">
        <v>16</v>
      </c>
      <c r="F77" s="1"/>
      <c r="G77" s="51" t="s">
        <v>1200</v>
      </c>
      <c r="H77" s="61">
        <v>105.74</v>
      </c>
      <c r="I77" s="54">
        <v>45101</v>
      </c>
      <c r="J77" s="54">
        <v>45115</v>
      </c>
      <c r="K77" s="61">
        <v>105.74</v>
      </c>
    </row>
    <row r="78" spans="1:11" ht="104.4">
      <c r="A78" s="48" t="s">
        <v>1275</v>
      </c>
      <c r="B78" s="49">
        <v>87001250825</v>
      </c>
      <c r="C78" s="50" t="s">
        <v>1072</v>
      </c>
      <c r="D78" s="51" t="s">
        <v>1276</v>
      </c>
      <c r="E78" s="52" t="s">
        <v>16</v>
      </c>
      <c r="F78" s="1"/>
      <c r="G78" s="51" t="s">
        <v>1277</v>
      </c>
      <c r="H78" s="61">
        <v>15000</v>
      </c>
      <c r="I78" s="54">
        <v>45114</v>
      </c>
      <c r="J78" s="54">
        <v>45129</v>
      </c>
      <c r="K78" s="61">
        <v>874.43</v>
      </c>
    </row>
    <row r="79" spans="1:11" ht="69.599999999999994">
      <c r="A79" s="48" t="s">
        <v>1278</v>
      </c>
      <c r="B79" s="49">
        <v>87001250825</v>
      </c>
      <c r="C79" s="50" t="s">
        <v>1072</v>
      </c>
      <c r="D79" s="51" t="s">
        <v>1279</v>
      </c>
      <c r="E79" s="52" t="s">
        <v>16</v>
      </c>
      <c r="F79" s="1"/>
      <c r="G79" s="51" t="s">
        <v>1280</v>
      </c>
      <c r="H79" s="61">
        <v>190</v>
      </c>
      <c r="I79" s="54">
        <v>45114</v>
      </c>
      <c r="J79" s="54">
        <v>45129</v>
      </c>
      <c r="K79" s="61">
        <v>190</v>
      </c>
    </row>
    <row r="80" spans="1:11" ht="69.599999999999994">
      <c r="A80" s="48" t="s">
        <v>1281</v>
      </c>
      <c r="B80" s="49">
        <v>87001250825</v>
      </c>
      <c r="C80" s="50" t="s">
        <v>1072</v>
      </c>
      <c r="D80" s="51" t="s">
        <v>1282</v>
      </c>
      <c r="E80" s="52" t="s">
        <v>16</v>
      </c>
      <c r="F80" s="1"/>
      <c r="G80" s="51" t="s">
        <v>1200</v>
      </c>
      <c r="H80" s="61">
        <v>14.29</v>
      </c>
      <c r="I80" s="54">
        <v>45118</v>
      </c>
      <c r="J80" s="54">
        <v>45133</v>
      </c>
      <c r="K80" s="61">
        <v>14.29</v>
      </c>
    </row>
    <row r="81" spans="1:11" ht="69.599999999999994">
      <c r="A81" s="48" t="s">
        <v>1283</v>
      </c>
      <c r="B81" s="49">
        <v>87001250825</v>
      </c>
      <c r="C81" s="50" t="s">
        <v>1072</v>
      </c>
      <c r="D81" s="51" t="s">
        <v>1284</v>
      </c>
      <c r="E81" s="52" t="s">
        <v>16</v>
      </c>
      <c r="F81" s="1"/>
      <c r="G81" s="51" t="s">
        <v>1285</v>
      </c>
      <c r="H81" s="61">
        <v>260</v>
      </c>
      <c r="I81" s="54">
        <v>45118</v>
      </c>
      <c r="J81" s="54">
        <v>45133</v>
      </c>
      <c r="K81" s="61">
        <v>260</v>
      </c>
    </row>
    <row r="82" spans="1:11" ht="69.599999999999994">
      <c r="A82" s="48" t="s">
        <v>1286</v>
      </c>
      <c r="B82" s="49">
        <v>87001250825</v>
      </c>
      <c r="C82" s="50" t="s">
        <v>1072</v>
      </c>
      <c r="D82" s="51" t="s">
        <v>1287</v>
      </c>
      <c r="E82" s="52" t="s">
        <v>16</v>
      </c>
      <c r="F82" s="1"/>
      <c r="G82" s="57" t="s">
        <v>1288</v>
      </c>
      <c r="H82" s="61">
        <v>330</v>
      </c>
      <c r="I82" s="54">
        <v>45119</v>
      </c>
      <c r="J82" s="54">
        <v>45134</v>
      </c>
      <c r="K82" s="61">
        <v>330</v>
      </c>
    </row>
    <row r="83" spans="1:11" ht="104.4">
      <c r="A83" s="48" t="s">
        <v>1289</v>
      </c>
      <c r="B83" s="49">
        <v>87001250825</v>
      </c>
      <c r="C83" s="50" t="s">
        <v>1072</v>
      </c>
      <c r="D83" s="51" t="s">
        <v>1290</v>
      </c>
      <c r="E83" s="52" t="s">
        <v>16</v>
      </c>
      <c r="F83" s="1"/>
      <c r="G83" s="51" t="s">
        <v>1291</v>
      </c>
      <c r="H83" s="61">
        <v>700</v>
      </c>
      <c r="I83" s="54">
        <v>45119</v>
      </c>
      <c r="J83" s="54">
        <v>45134</v>
      </c>
      <c r="K83" s="61">
        <v>700</v>
      </c>
    </row>
    <row r="84" spans="1:11" ht="104.4">
      <c r="A84" s="48" t="s">
        <v>1292</v>
      </c>
      <c r="B84" s="49">
        <v>87001250825</v>
      </c>
      <c r="C84" s="50" t="s">
        <v>1072</v>
      </c>
      <c r="D84" s="51" t="s">
        <v>1293</v>
      </c>
      <c r="E84" s="52" t="s">
        <v>16</v>
      </c>
      <c r="F84" s="1"/>
      <c r="G84" s="51" t="s">
        <v>1260</v>
      </c>
      <c r="H84" s="61">
        <v>900</v>
      </c>
      <c r="I84" s="54">
        <v>45120</v>
      </c>
      <c r="J84" s="54">
        <v>45135</v>
      </c>
      <c r="K84" s="61">
        <v>900</v>
      </c>
    </row>
    <row r="85" spans="1:11" ht="87">
      <c r="A85" s="48" t="s">
        <v>1294</v>
      </c>
      <c r="B85" s="49">
        <v>87001250825</v>
      </c>
      <c r="C85" s="50" t="s">
        <v>1072</v>
      </c>
      <c r="D85" s="51" t="s">
        <v>1295</v>
      </c>
      <c r="E85" s="52" t="s">
        <v>16</v>
      </c>
      <c r="F85" s="1"/>
      <c r="G85" s="51" t="s">
        <v>1074</v>
      </c>
      <c r="H85" s="61">
        <v>286.62</v>
      </c>
      <c r="I85" s="54">
        <v>45120</v>
      </c>
      <c r="J85" s="54">
        <v>45135</v>
      </c>
      <c r="K85" s="61">
        <v>286.62</v>
      </c>
    </row>
    <row r="86" spans="1:11" ht="87">
      <c r="A86" s="48" t="s">
        <v>1296</v>
      </c>
      <c r="B86" s="49">
        <v>87001250825</v>
      </c>
      <c r="C86" s="50" t="s">
        <v>1072</v>
      </c>
      <c r="D86" s="51" t="s">
        <v>1297</v>
      </c>
      <c r="E86" s="52" t="s">
        <v>16</v>
      </c>
      <c r="F86" s="1"/>
      <c r="G86" s="51" t="s">
        <v>1298</v>
      </c>
      <c r="H86" s="61">
        <v>1412.4</v>
      </c>
      <c r="I86" s="54">
        <v>45148</v>
      </c>
      <c r="J86" s="54">
        <v>45163</v>
      </c>
      <c r="K86" s="61">
        <v>1412.4</v>
      </c>
    </row>
    <row r="87" spans="1:11" ht="104.4">
      <c r="A87" s="48" t="s">
        <v>1299</v>
      </c>
      <c r="B87" s="49">
        <v>87001250825</v>
      </c>
      <c r="C87" s="50" t="s">
        <v>1072</v>
      </c>
      <c r="D87" s="51" t="s">
        <v>1300</v>
      </c>
      <c r="E87" s="52" t="s">
        <v>16</v>
      </c>
      <c r="F87" s="1"/>
      <c r="G87" s="51" t="s">
        <v>1301</v>
      </c>
      <c r="H87" s="61">
        <v>280</v>
      </c>
      <c r="I87" s="54">
        <v>45148</v>
      </c>
      <c r="J87" s="54">
        <v>45163</v>
      </c>
      <c r="K87" s="61">
        <v>280</v>
      </c>
    </row>
    <row r="88" spans="1:11" ht="104.4">
      <c r="A88" s="48" t="s">
        <v>1302</v>
      </c>
      <c r="B88" s="49">
        <v>87001250825</v>
      </c>
      <c r="C88" s="50" t="s">
        <v>1072</v>
      </c>
      <c r="D88" s="51" t="s">
        <v>1303</v>
      </c>
      <c r="E88" s="52" t="s">
        <v>16</v>
      </c>
      <c r="F88" s="1"/>
      <c r="G88" s="51" t="s">
        <v>1304</v>
      </c>
      <c r="H88" s="61">
        <v>125</v>
      </c>
      <c r="I88" s="54">
        <v>45152</v>
      </c>
      <c r="J88" s="54">
        <v>45167</v>
      </c>
      <c r="K88" s="61">
        <v>125</v>
      </c>
    </row>
    <row r="89" spans="1:11" ht="87">
      <c r="A89" s="48" t="s">
        <v>1305</v>
      </c>
      <c r="B89" s="49">
        <v>87001250825</v>
      </c>
      <c r="C89" s="50" t="s">
        <v>1072</v>
      </c>
      <c r="D89" s="51" t="s">
        <v>1306</v>
      </c>
      <c r="E89" s="52" t="s">
        <v>16</v>
      </c>
      <c r="F89" s="1"/>
      <c r="G89" s="51" t="s">
        <v>1291</v>
      </c>
      <c r="H89" s="61">
        <v>150</v>
      </c>
      <c r="I89" s="54">
        <v>45175</v>
      </c>
      <c r="J89" s="54">
        <v>45190</v>
      </c>
      <c r="K89" s="61">
        <v>150</v>
      </c>
    </row>
    <row r="90" spans="1:11" ht="69.599999999999994">
      <c r="A90" s="48" t="s">
        <v>1307</v>
      </c>
      <c r="B90" s="49">
        <v>87001250825</v>
      </c>
      <c r="C90" s="50" t="s">
        <v>1072</v>
      </c>
      <c r="D90" s="51" t="s">
        <v>1308</v>
      </c>
      <c r="E90" s="52" t="s">
        <v>16</v>
      </c>
      <c r="F90" s="1"/>
      <c r="G90" s="51" t="s">
        <v>1309</v>
      </c>
      <c r="H90" s="61">
        <v>1044</v>
      </c>
      <c r="I90" s="54">
        <v>45175</v>
      </c>
      <c r="J90" s="54">
        <v>45190</v>
      </c>
      <c r="K90" s="61">
        <v>1044</v>
      </c>
    </row>
    <row r="91" spans="1:11" ht="104.4">
      <c r="A91" s="48" t="s">
        <v>1310</v>
      </c>
      <c r="B91" s="49">
        <v>87001250825</v>
      </c>
      <c r="C91" s="50" t="s">
        <v>1072</v>
      </c>
      <c r="D91" s="51" t="s">
        <v>1311</v>
      </c>
      <c r="E91" s="52" t="s">
        <v>16</v>
      </c>
      <c r="F91" s="1"/>
      <c r="G91" s="51" t="s">
        <v>1312</v>
      </c>
      <c r="H91" s="61">
        <v>744</v>
      </c>
      <c r="I91" s="54">
        <v>45175</v>
      </c>
      <c r="J91" s="54">
        <v>45190</v>
      </c>
      <c r="K91" s="61">
        <v>744</v>
      </c>
    </row>
    <row r="92" spans="1:11" ht="87">
      <c r="A92" s="48" t="s">
        <v>1313</v>
      </c>
      <c r="B92" s="49">
        <v>87001250825</v>
      </c>
      <c r="C92" s="50" t="s">
        <v>1072</v>
      </c>
      <c r="D92" s="51" t="s">
        <v>1314</v>
      </c>
      <c r="E92" s="52" t="s">
        <v>16</v>
      </c>
      <c r="F92" s="1"/>
      <c r="G92" s="51" t="s">
        <v>1315</v>
      </c>
      <c r="H92" s="61">
        <v>96000</v>
      </c>
      <c r="I92" s="54">
        <v>45200</v>
      </c>
      <c r="J92" s="54">
        <v>45565</v>
      </c>
      <c r="K92" s="61">
        <v>0</v>
      </c>
    </row>
    <row r="93" spans="1:11" ht="69.599999999999994">
      <c r="A93" s="48" t="s">
        <v>1316</v>
      </c>
      <c r="B93" s="49">
        <v>87001250825</v>
      </c>
      <c r="C93" s="50" t="s">
        <v>1072</v>
      </c>
      <c r="D93" s="51" t="s">
        <v>1317</v>
      </c>
      <c r="E93" s="52" t="s">
        <v>16</v>
      </c>
      <c r="F93" s="1"/>
      <c r="G93" s="51" t="s">
        <v>1318</v>
      </c>
      <c r="H93" s="61">
        <v>61.47</v>
      </c>
      <c r="I93" s="54">
        <v>45176</v>
      </c>
      <c r="J93" s="54">
        <v>45177</v>
      </c>
      <c r="K93" s="61">
        <v>61.47</v>
      </c>
    </row>
    <row r="94" spans="1:11" ht="52.2">
      <c r="A94" s="48" t="s">
        <v>1319</v>
      </c>
      <c r="B94" s="49">
        <v>87001250825</v>
      </c>
      <c r="C94" s="50" t="s">
        <v>1072</v>
      </c>
      <c r="D94" s="51" t="s">
        <v>1320</v>
      </c>
      <c r="E94" s="52" t="s">
        <v>16</v>
      </c>
      <c r="F94" s="1"/>
      <c r="G94" s="51" t="s">
        <v>1321</v>
      </c>
      <c r="H94" s="61">
        <v>180</v>
      </c>
      <c r="I94" s="54">
        <v>45180</v>
      </c>
      <c r="J94" s="54">
        <v>45195</v>
      </c>
      <c r="K94" s="61">
        <v>180</v>
      </c>
    </row>
    <row r="95" spans="1:11" ht="87">
      <c r="A95" s="48" t="s">
        <v>1201</v>
      </c>
      <c r="B95" s="49">
        <v>87001250825</v>
      </c>
      <c r="C95" s="50" t="s">
        <v>1072</v>
      </c>
      <c r="D95" s="51" t="s">
        <v>1322</v>
      </c>
      <c r="E95" s="52" t="s">
        <v>16</v>
      </c>
      <c r="F95" s="1"/>
      <c r="G95" s="51" t="s">
        <v>1135</v>
      </c>
      <c r="H95" s="61">
        <v>311.63</v>
      </c>
      <c r="I95" s="54">
        <v>45182</v>
      </c>
      <c r="J95" s="54">
        <v>45197</v>
      </c>
      <c r="K95" s="61">
        <v>311.63</v>
      </c>
    </row>
    <row r="96" spans="1:11" ht="87">
      <c r="A96" s="48" t="s">
        <v>1323</v>
      </c>
      <c r="B96" s="49">
        <v>87001250825</v>
      </c>
      <c r="C96" s="50" t="s">
        <v>1072</v>
      </c>
      <c r="D96" s="51" t="s">
        <v>1324</v>
      </c>
      <c r="E96" s="52" t="s">
        <v>16</v>
      </c>
      <c r="F96" s="1"/>
      <c r="G96" s="51" t="s">
        <v>1325</v>
      </c>
      <c r="H96" s="61">
        <v>99.52</v>
      </c>
      <c r="I96" s="54">
        <v>45191</v>
      </c>
      <c r="J96" s="54">
        <v>45198</v>
      </c>
      <c r="K96" s="61">
        <v>99.52</v>
      </c>
    </row>
    <row r="97" spans="1:11" ht="87">
      <c r="A97" s="48" t="s">
        <v>1326</v>
      </c>
      <c r="B97" s="49">
        <v>87001250825</v>
      </c>
      <c r="C97" s="50" t="s">
        <v>1072</v>
      </c>
      <c r="D97" s="51" t="s">
        <v>1327</v>
      </c>
      <c r="E97" s="52" t="s">
        <v>16</v>
      </c>
      <c r="F97" s="1"/>
      <c r="G97" s="51" t="s">
        <v>1168</v>
      </c>
      <c r="H97" s="61">
        <v>1131.3900000000001</v>
      </c>
      <c r="I97" s="54">
        <v>45194</v>
      </c>
      <c r="J97" s="54">
        <v>45202</v>
      </c>
      <c r="K97" s="61">
        <v>1131.3900000000001</v>
      </c>
    </row>
    <row r="98" spans="1:11" ht="87">
      <c r="A98" s="48" t="s">
        <v>1328</v>
      </c>
      <c r="B98" s="49">
        <v>87001250825</v>
      </c>
      <c r="C98" s="50" t="s">
        <v>1072</v>
      </c>
      <c r="D98" s="62" t="s">
        <v>1329</v>
      </c>
      <c r="E98" s="52" t="s">
        <v>16</v>
      </c>
      <c r="F98" s="1"/>
      <c r="G98" s="51" t="s">
        <v>1074</v>
      </c>
      <c r="H98" s="61">
        <v>14.75</v>
      </c>
      <c r="I98" s="54">
        <v>45195</v>
      </c>
      <c r="J98" s="54">
        <v>45203</v>
      </c>
      <c r="K98" s="61">
        <v>14.75</v>
      </c>
    </row>
    <row r="99" spans="1:11" ht="87">
      <c r="A99" s="48" t="s">
        <v>1330</v>
      </c>
      <c r="B99" s="49">
        <v>87001250825</v>
      </c>
      <c r="C99" s="50" t="s">
        <v>1072</v>
      </c>
      <c r="D99" s="51" t="s">
        <v>1331</v>
      </c>
      <c r="E99" s="52" t="s">
        <v>16</v>
      </c>
      <c r="F99" s="1"/>
      <c r="G99" s="51" t="s">
        <v>1332</v>
      </c>
      <c r="H99" s="61">
        <v>58.99</v>
      </c>
      <c r="I99" s="54">
        <v>45195</v>
      </c>
      <c r="J99" s="54">
        <v>45203</v>
      </c>
      <c r="K99" s="61">
        <v>58.99</v>
      </c>
    </row>
    <row r="100" spans="1:11" ht="104.4">
      <c r="A100" s="48" t="s">
        <v>1333</v>
      </c>
      <c r="B100" s="49">
        <v>87001250825</v>
      </c>
      <c r="C100" s="50" t="s">
        <v>1072</v>
      </c>
      <c r="D100" s="62" t="s">
        <v>1334</v>
      </c>
      <c r="E100" s="52" t="s">
        <v>16</v>
      </c>
      <c r="F100" s="1"/>
      <c r="G100" s="51" t="s">
        <v>1145</v>
      </c>
      <c r="H100" s="61">
        <v>1832</v>
      </c>
      <c r="I100" s="54">
        <v>45195</v>
      </c>
      <c r="J100" s="54">
        <v>45203</v>
      </c>
      <c r="K100" s="61">
        <v>1832</v>
      </c>
    </row>
    <row r="101" spans="1:11" ht="104.4">
      <c r="A101" s="48" t="s">
        <v>1335</v>
      </c>
      <c r="B101" s="49">
        <v>87001250825</v>
      </c>
      <c r="C101" s="50" t="s">
        <v>1072</v>
      </c>
      <c r="D101" s="51" t="s">
        <v>1336</v>
      </c>
      <c r="E101" s="52" t="s">
        <v>16</v>
      </c>
      <c r="F101" s="1"/>
      <c r="G101" s="62" t="s">
        <v>1337</v>
      </c>
      <c r="H101" s="61">
        <v>1200</v>
      </c>
      <c r="I101" s="54">
        <v>45196</v>
      </c>
      <c r="J101" s="54">
        <v>45291</v>
      </c>
      <c r="K101" s="61">
        <v>1200</v>
      </c>
    </row>
    <row r="102" spans="1:11" ht="104.4">
      <c r="A102" s="48" t="s">
        <v>1338</v>
      </c>
      <c r="B102" s="63">
        <v>87001250825</v>
      </c>
      <c r="C102" s="64" t="s">
        <v>1072</v>
      </c>
      <c r="D102" s="55" t="s">
        <v>1339</v>
      </c>
      <c r="E102" s="65" t="s">
        <v>16</v>
      </c>
      <c r="F102" s="66"/>
      <c r="G102" s="67" t="s">
        <v>1340</v>
      </c>
      <c r="H102" s="68">
        <v>1200</v>
      </c>
      <c r="I102" s="69">
        <v>45198</v>
      </c>
      <c r="J102" s="69">
        <v>45291</v>
      </c>
      <c r="K102" s="61">
        <v>1200</v>
      </c>
    </row>
    <row r="103" spans="1:11" ht="87">
      <c r="A103" s="48" t="s">
        <v>1201</v>
      </c>
      <c r="B103" s="49">
        <v>87001250825</v>
      </c>
      <c r="C103" s="50" t="s">
        <v>1072</v>
      </c>
      <c r="D103" s="70" t="s">
        <v>1341</v>
      </c>
      <c r="E103" s="52" t="s">
        <v>16</v>
      </c>
      <c r="F103" s="1"/>
      <c r="G103" s="70" t="s">
        <v>1135</v>
      </c>
      <c r="H103" s="61">
        <v>272.95</v>
      </c>
      <c r="I103" s="71">
        <v>45202</v>
      </c>
      <c r="J103" s="71">
        <v>45217</v>
      </c>
      <c r="K103" s="61">
        <v>272.95</v>
      </c>
    </row>
    <row r="104" spans="1:11" ht="87">
      <c r="A104" s="48" t="s">
        <v>1201</v>
      </c>
      <c r="B104" s="49">
        <v>87001250825</v>
      </c>
      <c r="C104" s="50" t="s">
        <v>1072</v>
      </c>
      <c r="D104" s="70" t="s">
        <v>1342</v>
      </c>
      <c r="E104" s="52" t="s">
        <v>16</v>
      </c>
      <c r="F104" s="1"/>
      <c r="G104" s="70" t="s">
        <v>1135</v>
      </c>
      <c r="H104" s="61">
        <v>307.77999999999997</v>
      </c>
      <c r="I104" s="71">
        <v>45202</v>
      </c>
      <c r="J104" s="71">
        <v>45217</v>
      </c>
      <c r="K104" s="61">
        <v>307.77999999999997</v>
      </c>
    </row>
    <row r="105" spans="1:11" ht="87">
      <c r="A105" s="48" t="s">
        <v>1201</v>
      </c>
      <c r="B105" s="49">
        <v>87001250825</v>
      </c>
      <c r="C105" s="50" t="s">
        <v>1072</v>
      </c>
      <c r="D105" s="70" t="s">
        <v>1343</v>
      </c>
      <c r="E105" s="52" t="s">
        <v>16</v>
      </c>
      <c r="F105" s="1"/>
      <c r="G105" s="70" t="s">
        <v>1135</v>
      </c>
      <c r="H105" s="61">
        <v>660.08</v>
      </c>
      <c r="I105" s="71">
        <v>45202</v>
      </c>
      <c r="J105" s="71">
        <v>45217</v>
      </c>
      <c r="K105" s="61">
        <v>660.08</v>
      </c>
    </row>
    <row r="106" spans="1:11" ht="104.4">
      <c r="A106" s="48" t="s">
        <v>1344</v>
      </c>
      <c r="B106" s="49">
        <v>87001250825</v>
      </c>
      <c r="C106" s="50" t="s">
        <v>1072</v>
      </c>
      <c r="D106" s="70" t="s">
        <v>1345</v>
      </c>
      <c r="E106" s="52" t="s">
        <v>16</v>
      </c>
      <c r="F106" s="1"/>
      <c r="G106" s="70" t="s">
        <v>1304</v>
      </c>
      <c r="H106" s="61">
        <v>125</v>
      </c>
      <c r="I106" s="71">
        <v>45202</v>
      </c>
      <c r="J106" s="71">
        <v>45217</v>
      </c>
      <c r="K106" s="61">
        <v>125</v>
      </c>
    </row>
    <row r="107" spans="1:11" ht="104.4">
      <c r="A107" s="48" t="s">
        <v>1346</v>
      </c>
      <c r="B107" s="49">
        <v>87001250825</v>
      </c>
      <c r="C107" s="50" t="s">
        <v>1072</v>
      </c>
      <c r="D107" s="70" t="s">
        <v>1347</v>
      </c>
      <c r="E107" s="52" t="s">
        <v>16</v>
      </c>
      <c r="F107" s="1"/>
      <c r="G107" s="70" t="s">
        <v>1097</v>
      </c>
      <c r="H107" s="61">
        <v>1233.42</v>
      </c>
      <c r="I107" s="71">
        <v>45203</v>
      </c>
      <c r="J107" s="71">
        <v>45218</v>
      </c>
      <c r="K107" s="61">
        <v>1233.42</v>
      </c>
    </row>
    <row r="108" spans="1:11" ht="69.599999999999994">
      <c r="A108" s="48" t="s">
        <v>1348</v>
      </c>
      <c r="B108" s="49">
        <v>87001250825</v>
      </c>
      <c r="C108" s="50" t="s">
        <v>1072</v>
      </c>
      <c r="D108" s="70" t="s">
        <v>1349</v>
      </c>
      <c r="E108" s="52" t="s">
        <v>16</v>
      </c>
      <c r="F108" s="1"/>
      <c r="G108" s="70" t="s">
        <v>1350</v>
      </c>
      <c r="H108" s="61">
        <v>640.54</v>
      </c>
      <c r="I108" s="71">
        <v>45203</v>
      </c>
      <c r="J108" s="71">
        <v>45218</v>
      </c>
      <c r="K108" s="61">
        <v>640.54</v>
      </c>
    </row>
    <row r="109" spans="1:11" ht="87">
      <c r="A109" s="48" t="s">
        <v>1351</v>
      </c>
      <c r="B109" s="49">
        <v>87001250825</v>
      </c>
      <c r="C109" s="50" t="s">
        <v>1072</v>
      </c>
      <c r="D109" s="70" t="s">
        <v>1352</v>
      </c>
      <c r="E109" s="52" t="s">
        <v>16</v>
      </c>
      <c r="F109" s="1"/>
      <c r="G109" s="70" t="s">
        <v>1074</v>
      </c>
      <c r="H109" s="61">
        <v>688.71</v>
      </c>
      <c r="I109" s="71">
        <v>45204</v>
      </c>
      <c r="J109" s="71">
        <v>45219</v>
      </c>
      <c r="K109" s="61">
        <v>688.71</v>
      </c>
    </row>
    <row r="110" spans="1:11" ht="69.599999999999994">
      <c r="A110" s="48" t="s">
        <v>1353</v>
      </c>
      <c r="B110" s="49">
        <v>87001250825</v>
      </c>
      <c r="C110" s="50" t="s">
        <v>1072</v>
      </c>
      <c r="D110" s="70" t="s">
        <v>1354</v>
      </c>
      <c r="E110" s="52" t="s">
        <v>16</v>
      </c>
      <c r="F110" s="1"/>
      <c r="G110" s="70" t="s">
        <v>1309</v>
      </c>
      <c r="H110" s="61">
        <v>1150</v>
      </c>
      <c r="I110" s="71">
        <v>45204</v>
      </c>
      <c r="J110" s="71">
        <v>45219</v>
      </c>
      <c r="K110" s="61">
        <v>1150</v>
      </c>
    </row>
    <row r="111" spans="1:11" ht="69.599999999999994">
      <c r="A111" s="48" t="s">
        <v>1355</v>
      </c>
      <c r="B111" s="49">
        <v>87001250825</v>
      </c>
      <c r="C111" s="50" t="s">
        <v>1072</v>
      </c>
      <c r="D111" s="70" t="s">
        <v>1356</v>
      </c>
      <c r="E111" s="52" t="s">
        <v>16</v>
      </c>
      <c r="F111" s="1"/>
      <c r="G111" s="70" t="s">
        <v>1240</v>
      </c>
      <c r="H111" s="61">
        <v>6990</v>
      </c>
      <c r="I111" s="71">
        <v>45215</v>
      </c>
      <c r="J111" s="71">
        <v>45222</v>
      </c>
      <c r="K111" s="61">
        <v>6990</v>
      </c>
    </row>
    <row r="112" spans="1:11" ht="69.599999999999994">
      <c r="A112" s="48" t="s">
        <v>1357</v>
      </c>
      <c r="B112" s="49">
        <v>87001250825</v>
      </c>
      <c r="C112" s="50" t="s">
        <v>1072</v>
      </c>
      <c r="D112" s="70" t="s">
        <v>1358</v>
      </c>
      <c r="E112" s="52" t="s">
        <v>16</v>
      </c>
      <c r="F112" s="1"/>
      <c r="G112" s="70" t="s">
        <v>1359</v>
      </c>
      <c r="H112" s="61">
        <v>425</v>
      </c>
      <c r="I112" s="72">
        <v>45215</v>
      </c>
      <c r="J112" s="71">
        <v>45222</v>
      </c>
      <c r="K112" s="61">
        <v>425</v>
      </c>
    </row>
    <row r="113" spans="1:11" ht="69.599999999999994">
      <c r="A113" s="48" t="s">
        <v>1360</v>
      </c>
      <c r="B113" s="49">
        <v>87001250825</v>
      </c>
      <c r="C113" s="50" t="s">
        <v>1072</v>
      </c>
      <c r="D113" s="70" t="s">
        <v>1361</v>
      </c>
      <c r="E113" s="52" t="s">
        <v>16</v>
      </c>
      <c r="F113" s="1"/>
      <c r="G113" s="70" t="s">
        <v>1142</v>
      </c>
      <c r="H113" s="61">
        <v>90</v>
      </c>
      <c r="I113" s="72">
        <v>45215</v>
      </c>
      <c r="J113" s="71">
        <v>45222</v>
      </c>
      <c r="K113" s="61">
        <v>90</v>
      </c>
    </row>
    <row r="114" spans="1:11" ht="121.8">
      <c r="A114" s="48" t="s">
        <v>1362</v>
      </c>
      <c r="B114" s="49">
        <v>87001250825</v>
      </c>
      <c r="C114" s="50" t="s">
        <v>1072</v>
      </c>
      <c r="D114" s="70" t="s">
        <v>1363</v>
      </c>
      <c r="E114" s="52" t="s">
        <v>16</v>
      </c>
      <c r="F114" s="1"/>
      <c r="G114" s="70" t="s">
        <v>1364</v>
      </c>
      <c r="H114" s="61">
        <v>1300</v>
      </c>
      <c r="I114" s="72">
        <v>45217</v>
      </c>
      <c r="J114" s="71">
        <v>45224</v>
      </c>
      <c r="K114" s="61">
        <v>1300</v>
      </c>
    </row>
    <row r="115" spans="1:11" ht="121.8">
      <c r="A115" s="48" t="s">
        <v>1365</v>
      </c>
      <c r="B115" s="49">
        <v>87001250825</v>
      </c>
      <c r="C115" s="50" t="s">
        <v>1072</v>
      </c>
      <c r="D115" s="70" t="s">
        <v>1366</v>
      </c>
      <c r="E115" s="52" t="s">
        <v>16</v>
      </c>
      <c r="F115" s="1"/>
      <c r="G115" s="70" t="s">
        <v>1291</v>
      </c>
      <c r="H115" s="61" t="s">
        <v>1367</v>
      </c>
      <c r="I115" s="72">
        <v>45223</v>
      </c>
      <c r="J115" s="71">
        <v>45232</v>
      </c>
      <c r="K115" s="61" t="s">
        <v>1367</v>
      </c>
    </row>
    <row r="116" spans="1:11" ht="69.599999999999994">
      <c r="A116" s="48" t="s">
        <v>1368</v>
      </c>
      <c r="B116" s="49">
        <v>87001250825</v>
      </c>
      <c r="C116" s="50" t="s">
        <v>1072</v>
      </c>
      <c r="D116" s="70" t="s">
        <v>1369</v>
      </c>
      <c r="E116" s="52" t="s">
        <v>16</v>
      </c>
      <c r="F116" s="1"/>
      <c r="G116" s="70" t="s">
        <v>1200</v>
      </c>
      <c r="H116" s="61">
        <v>501.50799999999998</v>
      </c>
      <c r="I116" s="71">
        <v>45223</v>
      </c>
      <c r="J116" s="71">
        <v>45232</v>
      </c>
      <c r="K116" s="61">
        <v>501.50799999999998</v>
      </c>
    </row>
    <row r="117" spans="1:11" ht="69.599999999999994">
      <c r="A117" s="48" t="s">
        <v>1370</v>
      </c>
      <c r="B117" s="49">
        <v>87001250825</v>
      </c>
      <c r="C117" s="50" t="s">
        <v>1072</v>
      </c>
      <c r="D117" s="70" t="s">
        <v>1234</v>
      </c>
      <c r="E117" s="52" t="s">
        <v>16</v>
      </c>
      <c r="F117" s="1"/>
      <c r="G117" s="70" t="s">
        <v>1154</v>
      </c>
      <c r="H117" s="61">
        <v>500.5</v>
      </c>
      <c r="I117" s="71">
        <v>45229</v>
      </c>
      <c r="J117" s="71">
        <v>45214</v>
      </c>
      <c r="K117" s="61">
        <v>500.5</v>
      </c>
    </row>
    <row r="118" spans="1:11" ht="69.599999999999994">
      <c r="A118" s="48" t="s">
        <v>1371</v>
      </c>
      <c r="B118" s="49">
        <v>87001250825</v>
      </c>
      <c r="C118" s="50" t="s">
        <v>1072</v>
      </c>
      <c r="D118" s="73" t="s">
        <v>1372</v>
      </c>
      <c r="E118" s="52" t="s">
        <v>16</v>
      </c>
      <c r="F118" s="1"/>
      <c r="G118" s="70" t="s">
        <v>1226</v>
      </c>
      <c r="H118" s="61">
        <v>423.42</v>
      </c>
      <c r="I118" s="71">
        <v>45229</v>
      </c>
      <c r="J118" s="71">
        <v>45214</v>
      </c>
      <c r="K118" s="61">
        <v>423.42</v>
      </c>
    </row>
    <row r="119" spans="1:11" ht="87">
      <c r="A119" s="48" t="s">
        <v>1371</v>
      </c>
      <c r="B119" s="49">
        <v>87001250825</v>
      </c>
      <c r="C119" s="50" t="s">
        <v>1072</v>
      </c>
      <c r="D119" s="70" t="s">
        <v>1373</v>
      </c>
      <c r="E119" s="52" t="s">
        <v>16</v>
      </c>
      <c r="F119" s="1"/>
      <c r="G119" s="70" t="s">
        <v>1168</v>
      </c>
      <c r="H119" s="61">
        <v>46.7</v>
      </c>
      <c r="I119" s="71">
        <v>45229</v>
      </c>
      <c r="J119" s="71">
        <v>45214</v>
      </c>
      <c r="K119" s="61">
        <v>46.7</v>
      </c>
    </row>
    <row r="120" spans="1:11" ht="87">
      <c r="A120" s="48" t="s">
        <v>1374</v>
      </c>
      <c r="B120" s="49">
        <v>87001250825</v>
      </c>
      <c r="C120" s="50" t="s">
        <v>1072</v>
      </c>
      <c r="D120" s="70" t="s">
        <v>1375</v>
      </c>
      <c r="E120" s="52" t="s">
        <v>16</v>
      </c>
      <c r="F120" s="1"/>
      <c r="G120" s="70" t="s">
        <v>1194</v>
      </c>
      <c r="H120" s="61">
        <v>112.5</v>
      </c>
      <c r="I120" s="71">
        <v>45230</v>
      </c>
      <c r="J120" s="71">
        <v>45214</v>
      </c>
      <c r="K120" s="61">
        <v>112.5</v>
      </c>
    </row>
    <row r="121" spans="1:11" ht="52.2">
      <c r="A121" s="48" t="s">
        <v>1376</v>
      </c>
      <c r="B121" s="49">
        <v>87001250825</v>
      </c>
      <c r="C121" s="50" t="s">
        <v>1072</v>
      </c>
      <c r="D121" s="70" t="s">
        <v>1377</v>
      </c>
      <c r="E121" s="52" t="s">
        <v>16</v>
      </c>
      <c r="F121" s="1"/>
      <c r="G121" s="70" t="s">
        <v>1378</v>
      </c>
      <c r="H121" s="61">
        <v>410</v>
      </c>
      <c r="I121" s="71">
        <v>45230</v>
      </c>
      <c r="J121" s="71">
        <v>45214</v>
      </c>
      <c r="K121" s="61">
        <v>410</v>
      </c>
    </row>
    <row r="122" spans="1:11" ht="87">
      <c r="A122" s="48" t="s">
        <v>1379</v>
      </c>
      <c r="B122" s="49">
        <v>87001250825</v>
      </c>
      <c r="C122" s="50" t="s">
        <v>1072</v>
      </c>
      <c r="D122" s="70" t="s">
        <v>1380</v>
      </c>
      <c r="E122" s="52" t="s">
        <v>16</v>
      </c>
      <c r="F122" s="1"/>
      <c r="G122" s="70" t="s">
        <v>1232</v>
      </c>
      <c r="H122" s="61">
        <v>2174</v>
      </c>
      <c r="I122" s="71">
        <v>45233</v>
      </c>
      <c r="J122" s="71">
        <v>45248</v>
      </c>
      <c r="K122" s="61">
        <v>2174</v>
      </c>
    </row>
    <row r="123" spans="1:11" ht="69.599999999999994">
      <c r="A123" s="48" t="s">
        <v>1381</v>
      </c>
      <c r="B123" s="49">
        <v>87001250825</v>
      </c>
      <c r="C123" s="50" t="s">
        <v>1072</v>
      </c>
      <c r="D123" s="70" t="s">
        <v>1382</v>
      </c>
      <c r="E123" s="52" t="s">
        <v>16</v>
      </c>
      <c r="F123" s="1"/>
      <c r="G123" s="70" t="s">
        <v>1288</v>
      </c>
      <c r="H123" s="61">
        <v>159.97999999999999</v>
      </c>
      <c r="I123" s="71">
        <v>45233</v>
      </c>
      <c r="J123" s="71">
        <v>45248</v>
      </c>
      <c r="K123" s="61">
        <v>159.97999999999999</v>
      </c>
    </row>
    <row r="124" spans="1:11" ht="104.4">
      <c r="A124" s="48" t="s">
        <v>1383</v>
      </c>
      <c r="B124" s="49">
        <v>87001250825</v>
      </c>
      <c r="C124" s="50" t="s">
        <v>1072</v>
      </c>
      <c r="D124" s="70" t="s">
        <v>1384</v>
      </c>
      <c r="E124" s="52" t="s">
        <v>16</v>
      </c>
      <c r="F124" s="1"/>
      <c r="G124" s="70" t="s">
        <v>1385</v>
      </c>
      <c r="H124" s="61">
        <v>490</v>
      </c>
      <c r="I124" s="71">
        <v>45233</v>
      </c>
      <c r="J124" s="71">
        <v>45248</v>
      </c>
      <c r="K124" s="61">
        <v>490</v>
      </c>
    </row>
    <row r="125" spans="1:11" ht="69.599999999999994">
      <c r="A125" s="48" t="s">
        <v>1386</v>
      </c>
      <c r="B125" s="49">
        <v>87001250825</v>
      </c>
      <c r="C125" s="50" t="s">
        <v>1072</v>
      </c>
      <c r="D125" s="70" t="s">
        <v>1387</v>
      </c>
      <c r="E125" s="52" t="s">
        <v>16</v>
      </c>
      <c r="F125" s="1"/>
      <c r="G125" s="70" t="s">
        <v>1388</v>
      </c>
      <c r="H125" s="61">
        <v>100</v>
      </c>
      <c r="I125" s="71">
        <v>45238</v>
      </c>
      <c r="J125" s="71">
        <v>45248</v>
      </c>
      <c r="K125" s="61">
        <v>100</v>
      </c>
    </row>
    <row r="126" spans="1:11" ht="69.599999999999994">
      <c r="A126" s="48" t="s">
        <v>1389</v>
      </c>
      <c r="B126" s="49">
        <v>87001250825</v>
      </c>
      <c r="C126" s="50" t="s">
        <v>1072</v>
      </c>
      <c r="D126" s="70" t="s">
        <v>1390</v>
      </c>
      <c r="E126" s="52" t="s">
        <v>16</v>
      </c>
      <c r="F126" s="1"/>
      <c r="G126" s="70" t="s">
        <v>1325</v>
      </c>
      <c r="H126" s="61">
        <v>92.55</v>
      </c>
      <c r="I126" s="71">
        <v>45240</v>
      </c>
      <c r="J126" s="71">
        <v>45248</v>
      </c>
      <c r="K126" s="61">
        <v>92.55</v>
      </c>
    </row>
    <row r="127" spans="1:11" ht="87">
      <c r="A127" s="48" t="s">
        <v>1391</v>
      </c>
      <c r="B127" s="49">
        <v>87001250825</v>
      </c>
      <c r="C127" s="50" t="s">
        <v>1072</v>
      </c>
      <c r="D127" s="70" t="s">
        <v>1392</v>
      </c>
      <c r="E127" s="52" t="s">
        <v>16</v>
      </c>
      <c r="F127" s="1"/>
      <c r="G127" s="70" t="s">
        <v>1074</v>
      </c>
      <c r="H127" s="61">
        <v>749.1</v>
      </c>
      <c r="I127" s="71">
        <v>45240</v>
      </c>
      <c r="J127" s="71">
        <v>45255</v>
      </c>
      <c r="K127" s="61">
        <v>749.1</v>
      </c>
    </row>
    <row r="128" spans="1:11" ht="69.599999999999994">
      <c r="A128" s="48" t="s">
        <v>1393</v>
      </c>
      <c r="B128" s="49">
        <v>87001250825</v>
      </c>
      <c r="C128" s="50" t="s">
        <v>1072</v>
      </c>
      <c r="D128" s="70" t="s">
        <v>1394</v>
      </c>
      <c r="E128" s="52" t="s">
        <v>16</v>
      </c>
      <c r="F128" s="1"/>
      <c r="G128" s="70" t="s">
        <v>1332</v>
      </c>
      <c r="H128" s="61">
        <v>316.32</v>
      </c>
      <c r="I128" s="71">
        <v>45240</v>
      </c>
      <c r="J128" s="71">
        <v>45255</v>
      </c>
      <c r="K128" s="61">
        <v>316.32</v>
      </c>
    </row>
    <row r="129" spans="1:11" ht="69.599999999999994">
      <c r="A129" s="48" t="s">
        <v>1395</v>
      </c>
      <c r="B129" s="49">
        <v>87001250825</v>
      </c>
      <c r="C129" s="50" t="s">
        <v>1072</v>
      </c>
      <c r="D129" s="70" t="s">
        <v>1396</v>
      </c>
      <c r="E129" s="52" t="s">
        <v>16</v>
      </c>
      <c r="F129" s="1"/>
      <c r="G129" s="70" t="s">
        <v>1397</v>
      </c>
      <c r="H129" s="61">
        <v>250</v>
      </c>
      <c r="I129" s="71">
        <v>45240</v>
      </c>
      <c r="J129" s="71">
        <v>45255</v>
      </c>
      <c r="K129" s="61">
        <v>250</v>
      </c>
    </row>
    <row r="130" spans="1:11" ht="87">
      <c r="A130" s="48" t="s">
        <v>1398</v>
      </c>
      <c r="B130" s="49">
        <v>87001250825</v>
      </c>
      <c r="C130" s="50" t="s">
        <v>1072</v>
      </c>
      <c r="D130" s="70" t="s">
        <v>1399</v>
      </c>
      <c r="E130" s="52" t="s">
        <v>16</v>
      </c>
      <c r="F130" s="1"/>
      <c r="G130" s="70" t="s">
        <v>1400</v>
      </c>
      <c r="H130" s="61">
        <v>77.56</v>
      </c>
      <c r="I130" s="71">
        <v>45240</v>
      </c>
      <c r="J130" s="71">
        <v>45255</v>
      </c>
      <c r="K130" s="61">
        <v>77.56</v>
      </c>
    </row>
    <row r="131" spans="1:11" ht="87">
      <c r="A131" s="48" t="s">
        <v>1201</v>
      </c>
      <c r="B131" s="49">
        <v>87001250825</v>
      </c>
      <c r="C131" s="50" t="s">
        <v>1072</v>
      </c>
      <c r="D131" s="70" t="s">
        <v>1401</v>
      </c>
      <c r="E131" s="52" t="s">
        <v>16</v>
      </c>
      <c r="F131" s="1"/>
      <c r="G131" s="70" t="s">
        <v>1135</v>
      </c>
      <c r="H131" s="61">
        <v>573.36</v>
      </c>
      <c r="I131" s="71">
        <v>45240</v>
      </c>
      <c r="J131" s="71">
        <v>45247</v>
      </c>
      <c r="K131" s="61">
        <v>573.36</v>
      </c>
    </row>
    <row r="132" spans="1:11" ht="104.4">
      <c r="A132" s="48" t="s">
        <v>1402</v>
      </c>
      <c r="B132" s="49">
        <v>87001250825</v>
      </c>
      <c r="C132" s="50" t="s">
        <v>1072</v>
      </c>
      <c r="D132" s="70" t="s">
        <v>1403</v>
      </c>
      <c r="E132" s="52" t="s">
        <v>16</v>
      </c>
      <c r="F132" s="1"/>
      <c r="G132" s="70" t="s">
        <v>1145</v>
      </c>
      <c r="H132" s="61">
        <v>876</v>
      </c>
      <c r="I132" s="71">
        <v>45240</v>
      </c>
      <c r="J132" s="71">
        <v>45247</v>
      </c>
      <c r="K132" s="61">
        <v>876</v>
      </c>
    </row>
    <row r="133" spans="1:11" ht="69.599999999999994">
      <c r="A133" s="48" t="s">
        <v>1404</v>
      </c>
      <c r="B133" s="49">
        <v>87001250825</v>
      </c>
      <c r="C133" s="50" t="s">
        <v>1072</v>
      </c>
      <c r="D133" s="70" t="s">
        <v>1405</v>
      </c>
      <c r="E133" s="52" t="s">
        <v>16</v>
      </c>
      <c r="F133" s="1"/>
      <c r="G133" s="70" t="s">
        <v>1406</v>
      </c>
      <c r="H133" s="61">
        <v>950</v>
      </c>
      <c r="I133" s="71">
        <v>45252</v>
      </c>
      <c r="J133" s="71">
        <v>45341</v>
      </c>
      <c r="K133" s="61">
        <v>0</v>
      </c>
    </row>
    <row r="134" spans="1:11" ht="121.8">
      <c r="A134" s="48" t="s">
        <v>1407</v>
      </c>
      <c r="B134" s="49">
        <v>87001250825</v>
      </c>
      <c r="C134" s="50" t="s">
        <v>1072</v>
      </c>
      <c r="D134" s="70" t="s">
        <v>1408</v>
      </c>
      <c r="E134" s="52" t="s">
        <v>16</v>
      </c>
      <c r="F134" s="1"/>
      <c r="G134" s="70" t="s">
        <v>1409</v>
      </c>
      <c r="H134" s="61">
        <v>430.34</v>
      </c>
      <c r="I134" s="71">
        <v>45252</v>
      </c>
      <c r="J134" s="71">
        <v>45267</v>
      </c>
      <c r="K134" s="61">
        <v>430.34</v>
      </c>
    </row>
    <row r="135" spans="1:11" ht="87">
      <c r="A135" s="48" t="s">
        <v>1410</v>
      </c>
      <c r="B135" s="49">
        <v>87001250825</v>
      </c>
      <c r="C135" s="50" t="s">
        <v>1072</v>
      </c>
      <c r="D135" s="70" t="s">
        <v>1411</v>
      </c>
      <c r="E135" s="52" t="s">
        <v>16</v>
      </c>
      <c r="F135" s="1"/>
      <c r="G135" s="70" t="s">
        <v>1168</v>
      </c>
      <c r="H135" s="61">
        <v>1377.29</v>
      </c>
      <c r="I135" s="71">
        <v>45252</v>
      </c>
      <c r="J135" s="71">
        <v>45267</v>
      </c>
      <c r="K135" s="61">
        <v>1377.29</v>
      </c>
    </row>
    <row r="136" spans="1:11" ht="52.2">
      <c r="A136" s="48" t="s">
        <v>1412</v>
      </c>
      <c r="B136" s="49">
        <v>87001250825</v>
      </c>
      <c r="C136" s="50" t="s">
        <v>1072</v>
      </c>
      <c r="D136" s="70" t="s">
        <v>1413</v>
      </c>
      <c r="E136" s="52" t="s">
        <v>16</v>
      </c>
      <c r="F136" s="1"/>
      <c r="G136" s="70" t="s">
        <v>1414</v>
      </c>
      <c r="H136" s="61">
        <v>2040.68</v>
      </c>
      <c r="I136" s="71">
        <v>45252</v>
      </c>
      <c r="J136" s="71">
        <v>45267</v>
      </c>
      <c r="K136" s="61">
        <v>2040.68</v>
      </c>
    </row>
    <row r="137" spans="1:11" ht="69.599999999999994">
      <c r="A137" s="48" t="s">
        <v>1415</v>
      </c>
      <c r="B137" s="49">
        <v>87001250825</v>
      </c>
      <c r="C137" s="50" t="s">
        <v>1072</v>
      </c>
      <c r="D137" s="70" t="s">
        <v>1416</v>
      </c>
      <c r="E137" s="52" t="s">
        <v>16</v>
      </c>
      <c r="F137" s="1"/>
      <c r="G137" s="70" t="s">
        <v>1417</v>
      </c>
      <c r="H137" s="61" t="s">
        <v>1418</v>
      </c>
      <c r="I137" s="71">
        <v>45252</v>
      </c>
      <c r="J137" s="71">
        <v>45267</v>
      </c>
      <c r="K137" s="61" t="s">
        <v>1418</v>
      </c>
    </row>
    <row r="138" spans="1:11" ht="87">
      <c r="A138" s="48" t="s">
        <v>1419</v>
      </c>
      <c r="B138" s="49">
        <v>87001250825</v>
      </c>
      <c r="C138" s="50" t="s">
        <v>1072</v>
      </c>
      <c r="D138" s="70" t="s">
        <v>1420</v>
      </c>
      <c r="E138" s="52" t="s">
        <v>16</v>
      </c>
      <c r="F138" s="1"/>
      <c r="G138" s="70" t="s">
        <v>1421</v>
      </c>
      <c r="H138" s="61">
        <v>154.31</v>
      </c>
      <c r="I138" s="71">
        <v>45252</v>
      </c>
      <c r="J138" s="71">
        <v>45267</v>
      </c>
      <c r="K138" s="61">
        <v>154.31</v>
      </c>
    </row>
    <row r="139" spans="1:11" ht="87">
      <c r="A139" s="48" t="s">
        <v>1422</v>
      </c>
      <c r="B139" s="49">
        <v>87001250825</v>
      </c>
      <c r="C139" s="50" t="s">
        <v>1072</v>
      </c>
      <c r="D139" s="70" t="s">
        <v>1423</v>
      </c>
      <c r="E139" s="52" t="s">
        <v>16</v>
      </c>
      <c r="F139" s="1"/>
      <c r="G139" s="70" t="s">
        <v>1128</v>
      </c>
      <c r="H139" s="61">
        <v>1050</v>
      </c>
      <c r="I139" s="71">
        <v>45252</v>
      </c>
      <c r="J139" s="71">
        <v>45259</v>
      </c>
      <c r="K139" s="61">
        <v>1050</v>
      </c>
    </row>
    <row r="140" spans="1:11" ht="69.599999999999994">
      <c r="A140" s="48" t="s">
        <v>1424</v>
      </c>
      <c r="B140" s="49">
        <v>87001250825</v>
      </c>
      <c r="C140" s="50" t="s">
        <v>1072</v>
      </c>
      <c r="D140" s="70" t="s">
        <v>1425</v>
      </c>
      <c r="E140" s="52" t="s">
        <v>16</v>
      </c>
      <c r="F140" s="1"/>
      <c r="G140" s="70" t="s">
        <v>1426</v>
      </c>
      <c r="H140" s="61">
        <v>400</v>
      </c>
      <c r="I140" s="71">
        <v>45252</v>
      </c>
      <c r="J140" s="71">
        <v>45259</v>
      </c>
      <c r="K140" s="61">
        <v>400</v>
      </c>
    </row>
    <row r="141" spans="1:11" ht="69.599999999999994">
      <c r="A141" s="48" t="s">
        <v>1427</v>
      </c>
      <c r="B141" s="49">
        <v>87001250825</v>
      </c>
      <c r="C141" s="50" t="s">
        <v>1072</v>
      </c>
      <c r="D141" s="70" t="s">
        <v>1428</v>
      </c>
      <c r="E141" s="52" t="s">
        <v>16</v>
      </c>
      <c r="F141" s="1"/>
      <c r="G141" s="70" t="s">
        <v>1429</v>
      </c>
      <c r="H141" s="61">
        <v>362</v>
      </c>
      <c r="I141" s="71">
        <v>45257</v>
      </c>
      <c r="J141" s="71">
        <v>45267</v>
      </c>
      <c r="K141" s="61">
        <v>362</v>
      </c>
    </row>
    <row r="142" spans="1:11" ht="87">
      <c r="A142" s="48" t="s">
        <v>1430</v>
      </c>
      <c r="B142" s="49">
        <v>87001250825</v>
      </c>
      <c r="C142" s="50" t="s">
        <v>1072</v>
      </c>
      <c r="D142" s="70" t="s">
        <v>1431</v>
      </c>
      <c r="E142" s="52" t="s">
        <v>16</v>
      </c>
      <c r="F142" s="1"/>
      <c r="G142" s="70" t="s">
        <v>1432</v>
      </c>
      <c r="H142" s="61">
        <v>333.72</v>
      </c>
      <c r="I142" s="71">
        <v>45259</v>
      </c>
      <c r="J142" s="71">
        <v>45267</v>
      </c>
      <c r="K142" s="61">
        <v>333.72</v>
      </c>
    </row>
    <row r="143" spans="1:11" ht="87">
      <c r="A143" s="48" t="s">
        <v>1433</v>
      </c>
      <c r="B143" s="49">
        <v>87001250825</v>
      </c>
      <c r="C143" s="50" t="s">
        <v>1072</v>
      </c>
      <c r="D143" s="70" t="s">
        <v>1434</v>
      </c>
      <c r="E143" s="52" t="s">
        <v>16</v>
      </c>
      <c r="F143" s="1"/>
      <c r="G143" s="70" t="s">
        <v>1435</v>
      </c>
      <c r="H143" s="61">
        <v>8537.9</v>
      </c>
      <c r="I143" s="71">
        <v>45259</v>
      </c>
      <c r="J143" s="71">
        <v>45267</v>
      </c>
      <c r="K143" s="61">
        <v>8537.9</v>
      </c>
    </row>
    <row r="144" spans="1:11" ht="69.599999999999994">
      <c r="A144" s="48" t="s">
        <v>1436</v>
      </c>
      <c r="B144" s="49">
        <v>87001250825</v>
      </c>
      <c r="C144" s="50" t="s">
        <v>1072</v>
      </c>
      <c r="D144" s="70" t="s">
        <v>1437</v>
      </c>
      <c r="E144" s="52" t="s">
        <v>16</v>
      </c>
      <c r="F144" s="1"/>
      <c r="G144" s="70" t="s">
        <v>1197</v>
      </c>
      <c r="H144" s="61">
        <v>168</v>
      </c>
      <c r="I144" s="71">
        <v>45259</v>
      </c>
      <c r="J144" s="71">
        <v>45267</v>
      </c>
      <c r="K144" s="61">
        <v>168</v>
      </c>
    </row>
    <row r="145" spans="1:11" ht="87">
      <c r="A145" s="48" t="s">
        <v>1438</v>
      </c>
      <c r="B145" s="49">
        <v>87001250825</v>
      </c>
      <c r="C145" s="50" t="s">
        <v>1072</v>
      </c>
      <c r="D145" s="70" t="s">
        <v>1439</v>
      </c>
      <c r="E145" s="52" t="s">
        <v>16</v>
      </c>
      <c r="F145" s="1"/>
      <c r="G145" s="70" t="s">
        <v>1168</v>
      </c>
      <c r="H145" s="61">
        <v>152</v>
      </c>
      <c r="I145" s="71">
        <v>45259</v>
      </c>
      <c r="J145" s="71">
        <v>45267</v>
      </c>
      <c r="K145" s="61">
        <v>152</v>
      </c>
    </row>
    <row r="146" spans="1:11" ht="104.4">
      <c r="A146" s="48" t="s">
        <v>1440</v>
      </c>
      <c r="B146" s="49">
        <v>87001250825</v>
      </c>
      <c r="C146" s="50" t="s">
        <v>1072</v>
      </c>
      <c r="D146" s="70" t="s">
        <v>1441</v>
      </c>
      <c r="E146" s="52" t="s">
        <v>16</v>
      </c>
      <c r="F146" s="1"/>
      <c r="G146" s="70" t="s">
        <v>1145</v>
      </c>
      <c r="H146" s="61">
        <v>375</v>
      </c>
      <c r="I146" s="71">
        <v>45261</v>
      </c>
      <c r="J146" s="71">
        <v>45276</v>
      </c>
      <c r="K146" s="61">
        <v>375</v>
      </c>
    </row>
    <row r="147" spans="1:11" ht="104.4">
      <c r="A147" s="48" t="s">
        <v>1442</v>
      </c>
      <c r="B147" s="49">
        <v>87001250825</v>
      </c>
      <c r="C147" s="50" t="s">
        <v>1072</v>
      </c>
      <c r="D147" s="70" t="s">
        <v>1443</v>
      </c>
      <c r="E147" s="52" t="s">
        <v>16</v>
      </c>
      <c r="F147" s="1"/>
      <c r="G147" s="70" t="s">
        <v>1260</v>
      </c>
      <c r="H147" s="61">
        <v>420</v>
      </c>
      <c r="I147" s="71">
        <v>45264</v>
      </c>
      <c r="J147" s="71">
        <v>45276</v>
      </c>
      <c r="K147" s="61">
        <v>420</v>
      </c>
    </row>
    <row r="148" spans="1:11" ht="87">
      <c r="A148" s="48" t="s">
        <v>1444</v>
      </c>
      <c r="B148" s="49">
        <v>87001250825</v>
      </c>
      <c r="C148" s="50" t="s">
        <v>1072</v>
      </c>
      <c r="D148" s="70" t="s">
        <v>1445</v>
      </c>
      <c r="E148" s="52" t="s">
        <v>16</v>
      </c>
      <c r="F148" s="1"/>
      <c r="G148" s="70" t="s">
        <v>1074</v>
      </c>
      <c r="H148" s="61">
        <v>68.02</v>
      </c>
      <c r="I148" s="71">
        <v>45264</v>
      </c>
      <c r="J148" s="71">
        <v>45266</v>
      </c>
      <c r="K148" s="61">
        <v>68.02</v>
      </c>
    </row>
    <row r="149" spans="1:11" ht="87">
      <c r="A149" s="48" t="s">
        <v>1446</v>
      </c>
      <c r="B149" s="49">
        <v>87001250825</v>
      </c>
      <c r="C149" s="50" t="s">
        <v>1072</v>
      </c>
      <c r="D149" s="70" t="s">
        <v>1447</v>
      </c>
      <c r="E149" s="52" t="s">
        <v>16</v>
      </c>
      <c r="F149" s="1"/>
      <c r="G149" s="70" t="s">
        <v>1151</v>
      </c>
      <c r="H149" s="61">
        <v>87.13</v>
      </c>
      <c r="I149" s="71">
        <v>45266</v>
      </c>
      <c r="J149" s="71">
        <v>45266</v>
      </c>
      <c r="K149" s="61">
        <v>87.13</v>
      </c>
    </row>
    <row r="150" spans="1:11" ht="69.599999999999994">
      <c r="A150" s="48" t="s">
        <v>1448</v>
      </c>
      <c r="B150" s="49">
        <v>87001250825</v>
      </c>
      <c r="C150" s="50" t="s">
        <v>1072</v>
      </c>
      <c r="D150" s="70" t="s">
        <v>1449</v>
      </c>
      <c r="E150" s="52" t="s">
        <v>16</v>
      </c>
      <c r="F150" s="1"/>
      <c r="G150" s="70" t="s">
        <v>1450</v>
      </c>
      <c r="H150" s="61">
        <v>211.47</v>
      </c>
      <c r="I150" s="71">
        <v>45266</v>
      </c>
      <c r="J150" s="71">
        <v>45271</v>
      </c>
      <c r="K150" s="61">
        <v>211.47</v>
      </c>
    </row>
    <row r="151" spans="1:11" ht="87">
      <c r="A151" s="48" t="s">
        <v>1451</v>
      </c>
      <c r="B151" s="49">
        <v>87001250825</v>
      </c>
      <c r="C151" s="50" t="s">
        <v>1072</v>
      </c>
      <c r="D151" s="70" t="s">
        <v>1452</v>
      </c>
      <c r="E151" s="52" t="s">
        <v>16</v>
      </c>
      <c r="F151" s="1"/>
      <c r="G151" s="70" t="s">
        <v>1168</v>
      </c>
      <c r="H151" s="61">
        <v>126</v>
      </c>
      <c r="I151" s="71">
        <v>45266</v>
      </c>
      <c r="J151" s="71">
        <v>45271</v>
      </c>
      <c r="K151" s="61">
        <v>126</v>
      </c>
    </row>
    <row r="152" spans="1:11" ht="78">
      <c r="A152" s="48" t="s">
        <v>1453</v>
      </c>
      <c r="B152" s="49">
        <v>87001250825</v>
      </c>
      <c r="C152" s="50" t="s">
        <v>1072</v>
      </c>
      <c r="D152" s="70" t="s">
        <v>1454</v>
      </c>
      <c r="E152" s="52" t="s">
        <v>16</v>
      </c>
      <c r="F152" s="1"/>
      <c r="G152" s="74" t="s">
        <v>1132</v>
      </c>
      <c r="H152" s="61">
        <v>500</v>
      </c>
      <c r="I152" s="71">
        <v>45266</v>
      </c>
      <c r="J152" s="71">
        <v>45271</v>
      </c>
      <c r="K152" s="61">
        <v>500</v>
      </c>
    </row>
    <row r="153" spans="1:11" ht="87">
      <c r="A153" s="48" t="s">
        <v>1201</v>
      </c>
      <c r="B153" s="49">
        <v>87001250825</v>
      </c>
      <c r="C153" s="50" t="s">
        <v>1072</v>
      </c>
      <c r="D153" s="70" t="s">
        <v>1455</v>
      </c>
      <c r="E153" s="52" t="s">
        <v>16</v>
      </c>
      <c r="F153" s="1"/>
      <c r="G153" s="70" t="s">
        <v>1135</v>
      </c>
      <c r="H153" s="61">
        <v>118.12</v>
      </c>
      <c r="I153" s="71">
        <v>45272</v>
      </c>
      <c r="J153" s="71">
        <v>45279</v>
      </c>
      <c r="K153" s="61">
        <v>118.12</v>
      </c>
    </row>
    <row r="154" spans="1:11" ht="87">
      <c r="A154" s="48" t="s">
        <v>1201</v>
      </c>
      <c r="B154" s="49">
        <v>87001250825</v>
      </c>
      <c r="C154" s="50" t="s">
        <v>1072</v>
      </c>
      <c r="D154" s="70" t="s">
        <v>1456</v>
      </c>
      <c r="E154" s="52" t="s">
        <v>16</v>
      </c>
      <c r="F154" s="1"/>
      <c r="G154" s="70" t="s">
        <v>1135</v>
      </c>
      <c r="H154" s="61">
        <v>353.66</v>
      </c>
      <c r="I154" s="71">
        <v>45272</v>
      </c>
      <c r="J154" s="71">
        <v>45279</v>
      </c>
      <c r="K154" s="61">
        <v>353.66</v>
      </c>
    </row>
    <row r="155" spans="1:11" ht="87">
      <c r="A155" s="48" t="s">
        <v>1457</v>
      </c>
      <c r="B155" s="49">
        <v>87001250825</v>
      </c>
      <c r="C155" s="50" t="s">
        <v>1072</v>
      </c>
      <c r="D155" s="70" t="s">
        <v>1458</v>
      </c>
      <c r="E155" s="52" t="s">
        <v>16</v>
      </c>
      <c r="F155" s="1"/>
      <c r="G155" s="70" t="s">
        <v>1459</v>
      </c>
      <c r="H155" s="61">
        <v>245</v>
      </c>
      <c r="I155" s="71">
        <v>45273</v>
      </c>
      <c r="J155" s="71">
        <v>45280</v>
      </c>
      <c r="K155" s="61">
        <v>245</v>
      </c>
    </row>
    <row r="156" spans="1:11" ht="87">
      <c r="A156" s="48" t="s">
        <v>1460</v>
      </c>
      <c r="B156" s="49">
        <v>87001250825</v>
      </c>
      <c r="C156" s="50" t="s">
        <v>1072</v>
      </c>
      <c r="D156" s="70" t="s">
        <v>1461</v>
      </c>
      <c r="E156" s="52" t="s">
        <v>16</v>
      </c>
      <c r="F156" s="1"/>
      <c r="G156" s="70" t="s">
        <v>1462</v>
      </c>
      <c r="H156" s="61">
        <v>300</v>
      </c>
      <c r="I156" s="71">
        <v>45275</v>
      </c>
      <c r="J156" s="71">
        <v>45280</v>
      </c>
      <c r="K156" s="61">
        <v>300</v>
      </c>
    </row>
    <row r="157" spans="1:11" ht="87">
      <c r="A157" s="48" t="s">
        <v>1463</v>
      </c>
      <c r="B157" s="49">
        <v>87001250825</v>
      </c>
      <c r="C157" s="50" t="s">
        <v>1072</v>
      </c>
      <c r="D157" s="70" t="s">
        <v>1464</v>
      </c>
      <c r="E157" s="52" t="s">
        <v>16</v>
      </c>
      <c r="F157" s="1"/>
      <c r="G157" s="70" t="s">
        <v>1465</v>
      </c>
      <c r="H157" s="61">
        <v>2450</v>
      </c>
      <c r="I157" s="71">
        <v>45278</v>
      </c>
      <c r="J157" s="71">
        <v>45280</v>
      </c>
      <c r="K157" s="61">
        <v>2450</v>
      </c>
    </row>
    <row r="158" spans="1:11" ht="69.599999999999994">
      <c r="A158" s="48" t="s">
        <v>1466</v>
      </c>
      <c r="B158" s="49">
        <v>87001250825</v>
      </c>
      <c r="C158" s="50" t="s">
        <v>1072</v>
      </c>
      <c r="D158" s="70" t="s">
        <v>1467</v>
      </c>
      <c r="E158" s="52" t="s">
        <v>16</v>
      </c>
      <c r="F158" s="1"/>
      <c r="G158" s="70" t="s">
        <v>1426</v>
      </c>
      <c r="H158" s="61">
        <v>4960</v>
      </c>
      <c r="I158" s="71">
        <v>45278</v>
      </c>
      <c r="J158" s="71">
        <v>45280</v>
      </c>
      <c r="K158" s="61">
        <v>4960</v>
      </c>
    </row>
    <row r="159" spans="1:11" ht="69.599999999999994">
      <c r="A159" s="48" t="s">
        <v>1468</v>
      </c>
      <c r="B159" s="49">
        <v>87001250825</v>
      </c>
      <c r="C159" s="50" t="s">
        <v>1072</v>
      </c>
      <c r="D159" s="70" t="s">
        <v>1469</v>
      </c>
      <c r="E159" s="52" t="s">
        <v>16</v>
      </c>
      <c r="F159" s="1"/>
      <c r="G159" s="70" t="s">
        <v>1388</v>
      </c>
      <c r="H159" s="61">
        <v>28.69</v>
      </c>
      <c r="I159" s="71">
        <v>45278</v>
      </c>
      <c r="J159" s="71">
        <v>45280</v>
      </c>
      <c r="K159" s="61">
        <v>28.69</v>
      </c>
    </row>
    <row r="160" spans="1:11" ht="121.8">
      <c r="A160" s="48" t="s">
        <v>1470</v>
      </c>
      <c r="B160" s="49">
        <v>87001250825</v>
      </c>
      <c r="C160" s="50" t="s">
        <v>1072</v>
      </c>
      <c r="D160" s="70" t="s">
        <v>1471</v>
      </c>
      <c r="E160" s="52" t="s">
        <v>16</v>
      </c>
      <c r="F160" s="1"/>
      <c r="G160" s="70" t="s">
        <v>1232</v>
      </c>
      <c r="H160" s="61">
        <v>180</v>
      </c>
      <c r="I160" s="71">
        <v>45278</v>
      </c>
      <c r="J160" s="71">
        <v>45280</v>
      </c>
      <c r="K160" s="61">
        <v>180</v>
      </c>
    </row>
    <row r="161" spans="1:11" ht="87">
      <c r="A161" s="48" t="s">
        <v>1472</v>
      </c>
      <c r="B161" s="49">
        <v>87001250825</v>
      </c>
      <c r="C161" s="50" t="s">
        <v>1072</v>
      </c>
      <c r="D161" s="70" t="s">
        <v>1473</v>
      </c>
      <c r="E161" s="52" t="s">
        <v>16</v>
      </c>
      <c r="F161" s="1"/>
      <c r="G161" s="70" t="s">
        <v>1074</v>
      </c>
      <c r="H161" s="61">
        <v>53.26</v>
      </c>
      <c r="I161" s="71">
        <v>45279</v>
      </c>
      <c r="J161" s="71">
        <v>45280</v>
      </c>
      <c r="K161" s="61">
        <v>53.26</v>
      </c>
    </row>
    <row r="162" spans="1:11" ht="87">
      <c r="A162" s="48" t="s">
        <v>1474</v>
      </c>
      <c r="B162" s="49">
        <v>87001250825</v>
      </c>
      <c r="C162" s="50" t="s">
        <v>1072</v>
      </c>
      <c r="D162" s="70" t="s">
        <v>1475</v>
      </c>
      <c r="E162" s="52" t="s">
        <v>16</v>
      </c>
      <c r="F162" s="1"/>
      <c r="G162" s="70" t="s">
        <v>1168</v>
      </c>
      <c r="H162" s="61">
        <v>244</v>
      </c>
      <c r="I162" s="71">
        <v>45279</v>
      </c>
      <c r="J162" s="71">
        <v>45280</v>
      </c>
      <c r="K162" s="61">
        <v>244</v>
      </c>
    </row>
    <row r="163" spans="1:11" ht="87">
      <c r="A163" s="48" t="s">
        <v>1476</v>
      </c>
      <c r="B163" s="49">
        <v>87001250825</v>
      </c>
      <c r="C163" s="50" t="s">
        <v>1072</v>
      </c>
      <c r="D163" s="70" t="s">
        <v>1477</v>
      </c>
      <c r="E163" s="52" t="s">
        <v>16</v>
      </c>
      <c r="F163" s="1"/>
      <c r="G163" s="70" t="s">
        <v>1074</v>
      </c>
      <c r="H163" s="61">
        <v>23.73</v>
      </c>
      <c r="I163" s="71">
        <v>45280</v>
      </c>
      <c r="J163" s="71">
        <v>45281</v>
      </c>
      <c r="K163" s="61">
        <v>23.73</v>
      </c>
    </row>
    <row r="164" spans="1:11" ht="69.599999999999994">
      <c r="A164" s="48" t="s">
        <v>1478</v>
      </c>
      <c r="B164" s="49">
        <v>87001250825</v>
      </c>
      <c r="C164" s="50" t="s">
        <v>1072</v>
      </c>
      <c r="D164" s="70" t="s">
        <v>1479</v>
      </c>
      <c r="E164" s="52" t="s">
        <v>16</v>
      </c>
      <c r="F164" s="1"/>
      <c r="G164" s="70" t="s">
        <v>1480</v>
      </c>
      <c r="H164" s="61">
        <v>13594</v>
      </c>
      <c r="I164" s="71">
        <v>45282</v>
      </c>
      <c r="J164" s="71">
        <v>45331</v>
      </c>
      <c r="K164" s="61"/>
    </row>
  </sheetData>
  <mergeCells count="2">
    <mergeCell ref="A1:K1"/>
    <mergeCell ref="A2:K2"/>
  </mergeCells>
  <pageMargins left="0.7" right="0.7" top="0.75" bottom="0.75" header="0.3" footer="0.3"/>
  <legacyDrawing r:id="rId1"/>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602A13-81A8-4506-B409-6FE2F2FC43DC}">
  <dimension ref="A1:K180"/>
  <sheetViews>
    <sheetView workbookViewId="0">
      <selection activeCell="D3" sqref="D1:D1048576"/>
    </sheetView>
  </sheetViews>
  <sheetFormatPr defaultRowHeight="14.4"/>
  <cols>
    <col min="1" max="1" width="34.88671875" customWidth="1"/>
    <col min="2" max="2" width="18.5546875" customWidth="1"/>
    <col min="3" max="3" width="17.33203125" customWidth="1"/>
    <col min="4" max="4" width="20.5546875" customWidth="1"/>
    <col min="5" max="5" width="22" customWidth="1"/>
    <col min="6" max="6" width="20.33203125" customWidth="1"/>
    <col min="7" max="7" width="24.33203125" customWidth="1"/>
    <col min="8" max="8" width="20.109375" customWidth="1"/>
    <col min="9" max="9" width="15.33203125" customWidth="1"/>
    <col min="10" max="10" width="11.88671875" customWidth="1"/>
    <col min="11" max="11" width="18.5546875" customWidth="1"/>
  </cols>
  <sheetData>
    <row r="1" spans="1:11" ht="31.8">
      <c r="A1" s="317" t="s">
        <v>3029</v>
      </c>
      <c r="B1" s="318"/>
      <c r="C1" s="318"/>
      <c r="D1" s="318"/>
      <c r="E1" s="318"/>
      <c r="F1" s="318"/>
      <c r="G1" s="318"/>
      <c r="H1" s="318"/>
      <c r="I1" s="318"/>
      <c r="J1" s="318"/>
      <c r="K1" s="318"/>
    </row>
    <row r="2" spans="1:11" ht="116.4" customHeight="1">
      <c r="A2" s="319" t="s">
        <v>11</v>
      </c>
      <c r="B2" s="319"/>
      <c r="C2" s="319"/>
      <c r="D2" s="319"/>
      <c r="E2" s="319"/>
      <c r="F2" s="319"/>
      <c r="G2" s="319"/>
      <c r="H2" s="319"/>
      <c r="I2" s="319"/>
      <c r="J2" s="319"/>
      <c r="K2" s="319"/>
    </row>
    <row r="3" spans="1:11" s="9" customFormat="1" ht="55.2">
      <c r="A3" s="2" t="s">
        <v>0</v>
      </c>
      <c r="B3" s="3" t="s">
        <v>1</v>
      </c>
      <c r="C3" s="4" t="s">
        <v>2</v>
      </c>
      <c r="D3" s="4" t="s">
        <v>3</v>
      </c>
      <c r="E3" s="5" t="s">
        <v>4</v>
      </c>
      <c r="F3" s="6" t="s">
        <v>5</v>
      </c>
      <c r="G3" s="4" t="s">
        <v>6</v>
      </c>
      <c r="H3" s="7" t="s">
        <v>7</v>
      </c>
      <c r="I3" s="8" t="s">
        <v>8</v>
      </c>
      <c r="J3" s="8" t="s">
        <v>9</v>
      </c>
      <c r="K3" s="7" t="s">
        <v>10</v>
      </c>
    </row>
    <row r="4" spans="1:11" ht="55.2">
      <c r="A4" s="107" t="s">
        <v>3030</v>
      </c>
      <c r="B4" s="108">
        <v>80004340818</v>
      </c>
      <c r="C4" s="109" t="s">
        <v>3031</v>
      </c>
      <c r="D4" s="110" t="s">
        <v>3032</v>
      </c>
      <c r="E4" s="110" t="s">
        <v>2386</v>
      </c>
      <c r="F4" s="111"/>
      <c r="G4" s="110" t="s">
        <v>3033</v>
      </c>
      <c r="H4" s="112">
        <v>200</v>
      </c>
      <c r="I4" s="113">
        <v>44927</v>
      </c>
      <c r="J4" s="113">
        <v>45291</v>
      </c>
      <c r="K4" s="112">
        <v>200</v>
      </c>
    </row>
    <row r="5" spans="1:11" ht="41.4">
      <c r="A5" s="114" t="s">
        <v>3034</v>
      </c>
      <c r="B5" s="115">
        <v>80004340818</v>
      </c>
      <c r="C5" s="116" t="s">
        <v>3031</v>
      </c>
      <c r="D5" s="117" t="s">
        <v>3035</v>
      </c>
      <c r="E5" s="117" t="s">
        <v>2386</v>
      </c>
      <c r="F5" s="111"/>
      <c r="G5" s="117" t="s">
        <v>3036</v>
      </c>
      <c r="H5" s="118">
        <v>40.97</v>
      </c>
      <c r="I5" s="113">
        <v>44927</v>
      </c>
      <c r="J5" s="113">
        <v>45291</v>
      </c>
      <c r="K5" s="118">
        <v>40.97</v>
      </c>
    </row>
    <row r="6" spans="1:11" ht="69">
      <c r="A6" s="119" t="s">
        <v>3037</v>
      </c>
      <c r="B6" s="115">
        <v>80004340818</v>
      </c>
      <c r="C6" s="116" t="s">
        <v>3031</v>
      </c>
      <c r="D6" s="110" t="s">
        <v>3038</v>
      </c>
      <c r="E6" s="110" t="s">
        <v>2620</v>
      </c>
      <c r="F6" s="111"/>
      <c r="G6" s="110" t="s">
        <v>3039</v>
      </c>
      <c r="H6" s="112">
        <v>630.20000000000005</v>
      </c>
      <c r="I6" s="113">
        <v>44927</v>
      </c>
      <c r="J6" s="113">
        <v>45291</v>
      </c>
      <c r="K6" s="112">
        <v>630.20000000000005</v>
      </c>
    </row>
    <row r="7" spans="1:11" ht="82.8">
      <c r="A7" s="114" t="s">
        <v>3040</v>
      </c>
      <c r="B7" s="115">
        <v>80004340818</v>
      </c>
      <c r="C7" s="116" t="s">
        <v>3031</v>
      </c>
      <c r="D7" s="117" t="s">
        <v>3041</v>
      </c>
      <c r="E7" s="117" t="s">
        <v>2386</v>
      </c>
      <c r="F7" s="111"/>
      <c r="G7" s="117" t="s">
        <v>3042</v>
      </c>
      <c r="H7" s="118">
        <v>877.35</v>
      </c>
      <c r="I7" s="113">
        <v>44927</v>
      </c>
      <c r="J7" s="113">
        <v>45291</v>
      </c>
      <c r="K7" s="118">
        <v>877.35</v>
      </c>
    </row>
    <row r="8" spans="1:11" ht="55.2">
      <c r="A8" s="119" t="s">
        <v>3043</v>
      </c>
      <c r="B8" s="115">
        <v>80004340818</v>
      </c>
      <c r="C8" s="116" t="s">
        <v>3031</v>
      </c>
      <c r="D8" s="110" t="s">
        <v>3044</v>
      </c>
      <c r="E8" s="110" t="s">
        <v>2386</v>
      </c>
      <c r="F8" s="111"/>
      <c r="G8" s="110" t="s">
        <v>3045</v>
      </c>
      <c r="H8" s="112">
        <v>1045</v>
      </c>
      <c r="I8" s="113">
        <v>44927</v>
      </c>
      <c r="J8" s="113">
        <v>45291</v>
      </c>
      <c r="K8" s="112">
        <v>1045</v>
      </c>
    </row>
    <row r="9" spans="1:11" ht="96.6">
      <c r="A9" s="114" t="s">
        <v>3046</v>
      </c>
      <c r="B9" s="115">
        <v>80004340818</v>
      </c>
      <c r="C9" s="116" t="s">
        <v>3031</v>
      </c>
      <c r="D9" s="117" t="s">
        <v>3047</v>
      </c>
      <c r="E9" s="117" t="s">
        <v>2386</v>
      </c>
      <c r="F9" s="111"/>
      <c r="G9" s="117" t="s">
        <v>3048</v>
      </c>
      <c r="H9" s="118">
        <v>440</v>
      </c>
      <c r="I9" s="113">
        <v>44927</v>
      </c>
      <c r="J9" s="113">
        <v>45291</v>
      </c>
      <c r="K9" s="118">
        <v>440</v>
      </c>
    </row>
    <row r="10" spans="1:11" ht="96.6">
      <c r="A10" s="119" t="s">
        <v>3049</v>
      </c>
      <c r="B10" s="115">
        <v>80004340818</v>
      </c>
      <c r="C10" s="116" t="s">
        <v>3031</v>
      </c>
      <c r="D10" s="110" t="s">
        <v>3050</v>
      </c>
      <c r="E10" s="110" t="s">
        <v>2386</v>
      </c>
      <c r="F10" s="111"/>
      <c r="G10" s="110" t="s">
        <v>3051</v>
      </c>
      <c r="H10" s="112">
        <v>440</v>
      </c>
      <c r="I10" s="113">
        <v>44927</v>
      </c>
      <c r="J10" s="113">
        <v>45291</v>
      </c>
      <c r="K10" s="112">
        <v>440</v>
      </c>
    </row>
    <row r="11" spans="1:11" ht="96.6">
      <c r="A11" s="114" t="s">
        <v>3052</v>
      </c>
      <c r="B11" s="115">
        <v>80004340818</v>
      </c>
      <c r="C11" s="116" t="s">
        <v>3031</v>
      </c>
      <c r="D11" s="117" t="s">
        <v>3053</v>
      </c>
      <c r="E11" s="117" t="s">
        <v>2386</v>
      </c>
      <c r="F11" s="111"/>
      <c r="G11" s="117" t="s">
        <v>3048</v>
      </c>
      <c r="H11" s="118">
        <v>330</v>
      </c>
      <c r="I11" s="113">
        <v>44927</v>
      </c>
      <c r="J11" s="113">
        <v>45291</v>
      </c>
      <c r="K11" s="118">
        <v>330</v>
      </c>
    </row>
    <row r="12" spans="1:11" ht="41.4">
      <c r="A12" s="119" t="s">
        <v>3054</v>
      </c>
      <c r="B12" s="115">
        <v>80004340818</v>
      </c>
      <c r="C12" s="116" t="s">
        <v>3031</v>
      </c>
      <c r="D12" s="110" t="s">
        <v>3055</v>
      </c>
      <c r="E12" s="110" t="s">
        <v>2386</v>
      </c>
      <c r="F12" s="111"/>
      <c r="G12" s="110" t="s">
        <v>3056</v>
      </c>
      <c r="H12" s="112">
        <v>873</v>
      </c>
      <c r="I12" s="113">
        <v>44927</v>
      </c>
      <c r="J12" s="113">
        <v>45291</v>
      </c>
      <c r="K12" s="112">
        <v>873</v>
      </c>
    </row>
    <row r="13" spans="1:11" ht="27.6">
      <c r="A13" s="114" t="s">
        <v>3057</v>
      </c>
      <c r="B13" s="115">
        <v>80004340818</v>
      </c>
      <c r="C13" s="116" t="s">
        <v>3031</v>
      </c>
      <c r="D13" s="117" t="s">
        <v>3058</v>
      </c>
      <c r="E13" s="117" t="s">
        <v>2386</v>
      </c>
      <c r="F13" s="111"/>
      <c r="G13" s="117" t="s">
        <v>3059</v>
      </c>
      <c r="H13" s="118">
        <v>362.03</v>
      </c>
      <c r="I13" s="113">
        <v>44927</v>
      </c>
      <c r="J13" s="113">
        <v>45291</v>
      </c>
      <c r="K13" s="118">
        <v>362.03</v>
      </c>
    </row>
    <row r="14" spans="1:11" ht="96.6">
      <c r="A14" s="119" t="s">
        <v>3060</v>
      </c>
      <c r="B14" s="115">
        <v>80004340818</v>
      </c>
      <c r="C14" s="116" t="s">
        <v>3031</v>
      </c>
      <c r="D14" s="110" t="s">
        <v>3061</v>
      </c>
      <c r="E14" s="110" t="s">
        <v>2386</v>
      </c>
      <c r="F14" s="111"/>
      <c r="G14" s="110" t="s">
        <v>3051</v>
      </c>
      <c r="H14" s="112">
        <v>220</v>
      </c>
      <c r="I14" s="113">
        <v>44927</v>
      </c>
      <c r="J14" s="113">
        <v>45291</v>
      </c>
      <c r="K14" s="112">
        <v>220</v>
      </c>
    </row>
    <row r="15" spans="1:11" ht="41.4">
      <c r="A15" s="114" t="s">
        <v>3062</v>
      </c>
      <c r="B15" s="115">
        <v>80004340818</v>
      </c>
      <c r="C15" s="116" t="s">
        <v>3031</v>
      </c>
      <c r="D15" s="117" t="s">
        <v>3063</v>
      </c>
      <c r="E15" s="117" t="s">
        <v>2620</v>
      </c>
      <c r="F15" s="111"/>
      <c r="G15" s="117" t="s">
        <v>3064</v>
      </c>
      <c r="H15" s="118">
        <v>760</v>
      </c>
      <c r="I15" s="113">
        <v>44927</v>
      </c>
      <c r="J15" s="113">
        <v>45291</v>
      </c>
      <c r="K15" s="118">
        <v>760</v>
      </c>
    </row>
    <row r="16" spans="1:11" ht="96.6">
      <c r="A16" s="119" t="s">
        <v>3065</v>
      </c>
      <c r="B16" s="115">
        <v>80004340818</v>
      </c>
      <c r="C16" s="116" t="s">
        <v>3031</v>
      </c>
      <c r="D16" s="110" t="s">
        <v>3066</v>
      </c>
      <c r="E16" s="110" t="s">
        <v>2386</v>
      </c>
      <c r="F16" s="111"/>
      <c r="G16" s="110" t="s">
        <v>3048</v>
      </c>
      <c r="H16" s="112">
        <v>550</v>
      </c>
      <c r="I16" s="113">
        <v>44927</v>
      </c>
      <c r="J16" s="113">
        <v>45291</v>
      </c>
      <c r="K16" s="112">
        <v>550</v>
      </c>
    </row>
    <row r="17" spans="1:11" ht="41.4">
      <c r="A17" s="114" t="s">
        <v>3067</v>
      </c>
      <c r="B17" s="115">
        <v>80004340818</v>
      </c>
      <c r="C17" s="116" t="s">
        <v>3031</v>
      </c>
      <c r="D17" s="117" t="s">
        <v>3068</v>
      </c>
      <c r="E17" s="117" t="s">
        <v>2386</v>
      </c>
      <c r="F17" s="111"/>
      <c r="G17" s="117" t="s">
        <v>3069</v>
      </c>
      <c r="H17" s="118">
        <v>216.39</v>
      </c>
      <c r="I17" s="113">
        <v>44927</v>
      </c>
      <c r="J17" s="113">
        <v>45291</v>
      </c>
      <c r="K17" s="118">
        <v>216.39</v>
      </c>
    </row>
    <row r="18" spans="1:11" ht="41.4">
      <c r="A18" s="119" t="s">
        <v>3070</v>
      </c>
      <c r="B18" s="115">
        <v>80004340818</v>
      </c>
      <c r="C18" s="116" t="s">
        <v>3031</v>
      </c>
      <c r="D18" s="110" t="s">
        <v>3071</v>
      </c>
      <c r="E18" s="110" t="s">
        <v>2386</v>
      </c>
      <c r="F18" s="111"/>
      <c r="G18" s="110" t="s">
        <v>3072</v>
      </c>
      <c r="H18" s="112">
        <v>450.82</v>
      </c>
      <c r="I18" s="113">
        <v>44927</v>
      </c>
      <c r="J18" s="113">
        <v>45291</v>
      </c>
      <c r="K18" s="112">
        <v>450.82</v>
      </c>
    </row>
    <row r="19" spans="1:11" ht="55.2">
      <c r="A19" s="114" t="s">
        <v>3073</v>
      </c>
      <c r="B19" s="115">
        <v>80004340818</v>
      </c>
      <c r="C19" s="116" t="s">
        <v>3031</v>
      </c>
      <c r="D19" s="117" t="s">
        <v>3074</v>
      </c>
      <c r="E19" s="117" t="s">
        <v>2620</v>
      </c>
      <c r="F19" s="111"/>
      <c r="G19" s="117" t="s">
        <v>3039</v>
      </c>
      <c r="H19" s="118">
        <v>274.89999999999998</v>
      </c>
      <c r="I19" s="113">
        <v>44927</v>
      </c>
      <c r="J19" s="113">
        <v>45291</v>
      </c>
      <c r="K19" s="118">
        <v>274.89999999999998</v>
      </c>
    </row>
    <row r="20" spans="1:11" ht="69">
      <c r="A20" s="119" t="s">
        <v>3075</v>
      </c>
      <c r="B20" s="115">
        <v>80004340818</v>
      </c>
      <c r="C20" s="116" t="s">
        <v>3031</v>
      </c>
      <c r="D20" s="110" t="s">
        <v>3076</v>
      </c>
      <c r="E20" s="110" t="s">
        <v>2620</v>
      </c>
      <c r="F20" s="111"/>
      <c r="G20" s="110" t="s">
        <v>3077</v>
      </c>
      <c r="H20" s="112">
        <v>1494</v>
      </c>
      <c r="I20" s="113">
        <v>44927</v>
      </c>
      <c r="J20" s="113">
        <v>45291</v>
      </c>
      <c r="K20" s="112">
        <v>1494</v>
      </c>
    </row>
    <row r="21" spans="1:11" ht="96.6">
      <c r="A21" s="114" t="s">
        <v>3078</v>
      </c>
      <c r="B21" s="115">
        <v>80004340818</v>
      </c>
      <c r="C21" s="116" t="s">
        <v>3031</v>
      </c>
      <c r="D21" s="117" t="s">
        <v>3079</v>
      </c>
      <c r="E21" s="117" t="s">
        <v>2386</v>
      </c>
      <c r="F21" s="111"/>
      <c r="G21" s="117" t="s">
        <v>3048</v>
      </c>
      <c r="H21" s="118">
        <v>660</v>
      </c>
      <c r="I21" s="113">
        <v>44927</v>
      </c>
      <c r="J21" s="113">
        <v>45291</v>
      </c>
      <c r="K21" s="118">
        <v>660</v>
      </c>
    </row>
    <row r="22" spans="1:11" ht="96.6">
      <c r="A22" s="119" t="s">
        <v>3080</v>
      </c>
      <c r="B22" s="115">
        <v>80004340818</v>
      </c>
      <c r="C22" s="116" t="s">
        <v>3031</v>
      </c>
      <c r="D22" s="110" t="s">
        <v>3081</v>
      </c>
      <c r="E22" s="110" t="s">
        <v>2386</v>
      </c>
      <c r="F22" s="111"/>
      <c r="G22" s="110" t="s">
        <v>3048</v>
      </c>
      <c r="H22" s="112">
        <v>220</v>
      </c>
      <c r="I22" s="113">
        <v>44927</v>
      </c>
      <c r="J22" s="113">
        <v>45291</v>
      </c>
      <c r="K22" s="112">
        <v>220</v>
      </c>
    </row>
    <row r="23" spans="1:11" ht="96.6">
      <c r="A23" s="114" t="s">
        <v>3082</v>
      </c>
      <c r="B23" s="115">
        <v>80004340818</v>
      </c>
      <c r="C23" s="116" t="s">
        <v>3031</v>
      </c>
      <c r="D23" s="117" t="s">
        <v>3083</v>
      </c>
      <c r="E23" s="117" t="s">
        <v>2386</v>
      </c>
      <c r="F23" s="111"/>
      <c r="G23" s="117" t="s">
        <v>3051</v>
      </c>
      <c r="H23" s="118">
        <v>220</v>
      </c>
      <c r="I23" s="113">
        <v>44927</v>
      </c>
      <c r="J23" s="113">
        <v>45291</v>
      </c>
      <c r="K23" s="118">
        <v>220</v>
      </c>
    </row>
    <row r="24" spans="1:11" ht="27.6">
      <c r="A24" s="119" t="s">
        <v>3084</v>
      </c>
      <c r="B24" s="115">
        <v>80004340818</v>
      </c>
      <c r="C24" s="116" t="s">
        <v>3031</v>
      </c>
      <c r="D24" s="110" t="s">
        <v>3085</v>
      </c>
      <c r="E24" s="110" t="s">
        <v>2386</v>
      </c>
      <c r="F24" s="111"/>
      <c r="G24" s="110" t="s">
        <v>3086</v>
      </c>
      <c r="H24" s="112">
        <v>178</v>
      </c>
      <c r="I24" s="113">
        <v>44927</v>
      </c>
      <c r="J24" s="113">
        <v>45291</v>
      </c>
      <c r="K24" s="112">
        <v>178</v>
      </c>
    </row>
    <row r="25" spans="1:11" ht="69">
      <c r="A25" s="114" t="s">
        <v>3087</v>
      </c>
      <c r="B25" s="115">
        <v>80004340818</v>
      </c>
      <c r="C25" s="116" t="s">
        <v>3031</v>
      </c>
      <c r="D25" s="117" t="s">
        <v>3088</v>
      </c>
      <c r="E25" s="117" t="s">
        <v>2386</v>
      </c>
      <c r="F25" s="111"/>
      <c r="G25" s="117" t="s">
        <v>3089</v>
      </c>
      <c r="H25" s="118">
        <v>1608.05</v>
      </c>
      <c r="I25" s="113">
        <v>44927</v>
      </c>
      <c r="J25" s="113">
        <v>45291</v>
      </c>
      <c r="K25" s="118">
        <v>1608.05</v>
      </c>
    </row>
    <row r="26" spans="1:11" ht="55.2">
      <c r="A26" s="119" t="s">
        <v>3090</v>
      </c>
      <c r="B26" s="115">
        <v>80004340818</v>
      </c>
      <c r="C26" s="116" t="s">
        <v>3031</v>
      </c>
      <c r="D26" s="110" t="s">
        <v>3091</v>
      </c>
      <c r="E26" s="110" t="s">
        <v>2620</v>
      </c>
      <c r="F26" s="111"/>
      <c r="G26" s="110" t="s">
        <v>3092</v>
      </c>
      <c r="H26" s="112">
        <v>29000</v>
      </c>
      <c r="I26" s="113">
        <v>44927</v>
      </c>
      <c r="J26" s="113">
        <v>45291</v>
      </c>
      <c r="K26" s="112">
        <v>29000</v>
      </c>
    </row>
    <row r="27" spans="1:11" ht="96.6">
      <c r="A27" s="114" t="s">
        <v>3093</v>
      </c>
      <c r="B27" s="115">
        <v>80004340818</v>
      </c>
      <c r="C27" s="116" t="s">
        <v>3031</v>
      </c>
      <c r="D27" s="117" t="s">
        <v>3094</v>
      </c>
      <c r="E27" s="117" t="s">
        <v>2386</v>
      </c>
      <c r="F27" s="111"/>
      <c r="G27" s="117" t="s">
        <v>3051</v>
      </c>
      <c r="H27" s="118">
        <v>440</v>
      </c>
      <c r="I27" s="113">
        <v>44927</v>
      </c>
      <c r="J27" s="113">
        <v>45291</v>
      </c>
      <c r="K27" s="118">
        <v>440</v>
      </c>
    </row>
    <row r="28" spans="1:11" ht="96.6">
      <c r="A28" s="119" t="s">
        <v>3095</v>
      </c>
      <c r="B28" s="115">
        <v>80004340818</v>
      </c>
      <c r="C28" s="116" t="s">
        <v>3031</v>
      </c>
      <c r="D28" s="110" t="s">
        <v>3096</v>
      </c>
      <c r="E28" s="110" t="s">
        <v>2386</v>
      </c>
      <c r="F28" s="111"/>
      <c r="G28" s="110" t="s">
        <v>3048</v>
      </c>
      <c r="H28" s="112">
        <v>660</v>
      </c>
      <c r="I28" s="113">
        <v>44927</v>
      </c>
      <c r="J28" s="113">
        <v>45291</v>
      </c>
      <c r="K28" s="112">
        <v>660</v>
      </c>
    </row>
    <row r="29" spans="1:11" ht="110.4">
      <c r="A29" s="114" t="s">
        <v>3097</v>
      </c>
      <c r="B29" s="115">
        <v>80004340818</v>
      </c>
      <c r="C29" s="116" t="s">
        <v>3031</v>
      </c>
      <c r="D29" s="117" t="s">
        <v>3098</v>
      </c>
      <c r="E29" s="117" t="s">
        <v>2386</v>
      </c>
      <c r="F29" s="111"/>
      <c r="G29" s="117" t="s">
        <v>3099</v>
      </c>
      <c r="H29" s="118">
        <v>261</v>
      </c>
      <c r="I29" s="113">
        <v>44927</v>
      </c>
      <c r="J29" s="113">
        <v>45291</v>
      </c>
      <c r="K29" s="118">
        <v>261</v>
      </c>
    </row>
    <row r="30" spans="1:11" ht="96.6">
      <c r="A30" s="119" t="s">
        <v>3100</v>
      </c>
      <c r="B30" s="115">
        <v>80004340818</v>
      </c>
      <c r="C30" s="116" t="s">
        <v>3031</v>
      </c>
      <c r="D30" s="110" t="s">
        <v>3101</v>
      </c>
      <c r="E30" s="110" t="s">
        <v>2386</v>
      </c>
      <c r="F30" s="111"/>
      <c r="G30" s="110" t="s">
        <v>3051</v>
      </c>
      <c r="H30" s="112">
        <v>660</v>
      </c>
      <c r="I30" s="113">
        <v>44927</v>
      </c>
      <c r="J30" s="113">
        <v>45291</v>
      </c>
      <c r="K30" s="112">
        <v>660</v>
      </c>
    </row>
    <row r="31" spans="1:11" ht="96.6">
      <c r="A31" s="114" t="s">
        <v>3102</v>
      </c>
      <c r="B31" s="115">
        <v>80004340818</v>
      </c>
      <c r="C31" s="116" t="s">
        <v>3031</v>
      </c>
      <c r="D31" s="117" t="s">
        <v>3103</v>
      </c>
      <c r="E31" s="117" t="s">
        <v>2386</v>
      </c>
      <c r="F31" s="111"/>
      <c r="G31" s="117" t="s">
        <v>3051</v>
      </c>
      <c r="H31" s="118">
        <v>660</v>
      </c>
      <c r="I31" s="113">
        <v>44927</v>
      </c>
      <c r="J31" s="113">
        <v>45291</v>
      </c>
      <c r="K31" s="118">
        <v>660</v>
      </c>
    </row>
    <row r="32" spans="1:11" ht="96.6">
      <c r="A32" s="119" t="s">
        <v>3104</v>
      </c>
      <c r="B32" s="115">
        <v>80004340818</v>
      </c>
      <c r="C32" s="116" t="s">
        <v>3031</v>
      </c>
      <c r="D32" s="110" t="s">
        <v>3105</v>
      </c>
      <c r="E32" s="110" t="s">
        <v>2386</v>
      </c>
      <c r="F32" s="111"/>
      <c r="G32" s="110" t="s">
        <v>3048</v>
      </c>
      <c r="H32" s="112">
        <v>550</v>
      </c>
      <c r="I32" s="113">
        <v>44927</v>
      </c>
      <c r="J32" s="113">
        <v>45291</v>
      </c>
      <c r="K32" s="112">
        <v>550</v>
      </c>
    </row>
    <row r="33" spans="1:11" ht="96.6">
      <c r="A33" s="114" t="s">
        <v>3106</v>
      </c>
      <c r="B33" s="115">
        <v>80004340818</v>
      </c>
      <c r="C33" s="116" t="s">
        <v>3031</v>
      </c>
      <c r="D33" s="117" t="s">
        <v>3107</v>
      </c>
      <c r="E33" s="117" t="s">
        <v>2386</v>
      </c>
      <c r="F33" s="111"/>
      <c r="G33" s="117" t="s">
        <v>3048</v>
      </c>
      <c r="H33" s="118">
        <v>795</v>
      </c>
      <c r="I33" s="113">
        <v>44927</v>
      </c>
      <c r="J33" s="113">
        <v>45291</v>
      </c>
      <c r="K33" s="118">
        <v>795</v>
      </c>
    </row>
    <row r="34" spans="1:11" ht="27.6">
      <c r="A34" s="119" t="s">
        <v>3108</v>
      </c>
      <c r="B34" s="115">
        <v>80004340818</v>
      </c>
      <c r="C34" s="116" t="s">
        <v>3031</v>
      </c>
      <c r="D34" s="110" t="s">
        <v>3109</v>
      </c>
      <c r="E34" s="110" t="s">
        <v>2386</v>
      </c>
      <c r="F34" s="111"/>
      <c r="G34" s="110" t="s">
        <v>3110</v>
      </c>
      <c r="H34" s="112">
        <v>78</v>
      </c>
      <c r="I34" s="113">
        <v>44927</v>
      </c>
      <c r="J34" s="113">
        <v>45291</v>
      </c>
      <c r="K34" s="112">
        <v>78</v>
      </c>
    </row>
    <row r="35" spans="1:11" ht="55.2">
      <c r="A35" s="114" t="s">
        <v>3111</v>
      </c>
      <c r="B35" s="115">
        <v>80004340818</v>
      </c>
      <c r="C35" s="116" t="s">
        <v>3031</v>
      </c>
      <c r="D35" s="117" t="s">
        <v>3112</v>
      </c>
      <c r="E35" s="117" t="s">
        <v>2386</v>
      </c>
      <c r="F35" s="111"/>
      <c r="G35" s="117" t="s">
        <v>974</v>
      </c>
      <c r="H35" s="118">
        <v>245.64</v>
      </c>
      <c r="I35" s="113">
        <v>44927</v>
      </c>
      <c r="J35" s="113">
        <v>45291</v>
      </c>
      <c r="K35" s="118">
        <v>245.64</v>
      </c>
    </row>
    <row r="36" spans="1:11" ht="96.6">
      <c r="A36" s="119" t="s">
        <v>3113</v>
      </c>
      <c r="B36" s="115">
        <v>80004340818</v>
      </c>
      <c r="C36" s="116" t="s">
        <v>3031</v>
      </c>
      <c r="D36" s="110" t="s">
        <v>3114</v>
      </c>
      <c r="E36" s="110" t="s">
        <v>2386</v>
      </c>
      <c r="F36" s="111"/>
      <c r="G36" s="110" t="s">
        <v>3048</v>
      </c>
      <c r="H36" s="112">
        <v>575</v>
      </c>
      <c r="I36" s="113">
        <v>44927</v>
      </c>
      <c r="J36" s="113">
        <v>45291</v>
      </c>
      <c r="K36" s="112">
        <v>575</v>
      </c>
    </row>
    <row r="37" spans="1:11" ht="96.6">
      <c r="A37" s="114" t="s">
        <v>3115</v>
      </c>
      <c r="B37" s="115">
        <v>80004340818</v>
      </c>
      <c r="C37" s="116" t="s">
        <v>3031</v>
      </c>
      <c r="D37" s="117" t="s">
        <v>3116</v>
      </c>
      <c r="E37" s="117" t="s">
        <v>2386</v>
      </c>
      <c r="F37" s="111"/>
      <c r="G37" s="117" t="s">
        <v>3051</v>
      </c>
      <c r="H37" s="118">
        <v>740</v>
      </c>
      <c r="I37" s="113">
        <v>44927</v>
      </c>
      <c r="J37" s="113">
        <v>45291</v>
      </c>
      <c r="K37" s="118">
        <v>740</v>
      </c>
    </row>
    <row r="38" spans="1:11" ht="96.6">
      <c r="A38" s="119" t="s">
        <v>3117</v>
      </c>
      <c r="B38" s="115">
        <v>80004340818</v>
      </c>
      <c r="C38" s="116" t="s">
        <v>3031</v>
      </c>
      <c r="D38" s="110" t="s">
        <v>3118</v>
      </c>
      <c r="E38" s="110" t="s">
        <v>2386</v>
      </c>
      <c r="F38" s="111"/>
      <c r="G38" s="110" t="s">
        <v>3051</v>
      </c>
      <c r="H38" s="112">
        <v>740</v>
      </c>
      <c r="I38" s="113">
        <v>44927</v>
      </c>
      <c r="J38" s="113">
        <v>45291</v>
      </c>
      <c r="K38" s="112">
        <v>740</v>
      </c>
    </row>
    <row r="39" spans="1:11" ht="41.4">
      <c r="A39" s="114" t="s">
        <v>3119</v>
      </c>
      <c r="B39" s="115">
        <v>80004340818</v>
      </c>
      <c r="C39" s="116" t="s">
        <v>3031</v>
      </c>
      <c r="D39" s="117" t="s">
        <v>3120</v>
      </c>
      <c r="E39" s="117" t="s">
        <v>2620</v>
      </c>
      <c r="F39" s="111"/>
      <c r="G39" s="117" t="s">
        <v>1744</v>
      </c>
      <c r="H39" s="118">
        <v>1128</v>
      </c>
      <c r="I39" s="113">
        <v>44927</v>
      </c>
      <c r="J39" s="113">
        <v>45291</v>
      </c>
      <c r="K39" s="118">
        <v>1128</v>
      </c>
    </row>
    <row r="40" spans="1:11" ht="41.4">
      <c r="A40" s="119" t="s">
        <v>3119</v>
      </c>
      <c r="B40" s="115">
        <v>80004340818</v>
      </c>
      <c r="C40" s="116" t="s">
        <v>3031</v>
      </c>
      <c r="D40" s="110" t="s">
        <v>3120</v>
      </c>
      <c r="E40" s="110" t="s">
        <v>2620</v>
      </c>
      <c r="F40" s="111"/>
      <c r="G40" s="110" t="s">
        <v>1744</v>
      </c>
      <c r="H40" s="112">
        <v>75</v>
      </c>
      <c r="I40" s="113">
        <v>44927</v>
      </c>
      <c r="J40" s="113">
        <v>45291</v>
      </c>
      <c r="K40" s="112">
        <v>75</v>
      </c>
    </row>
    <row r="41" spans="1:11" ht="96.6">
      <c r="A41" s="114" t="s">
        <v>3121</v>
      </c>
      <c r="B41" s="115">
        <v>80004340818</v>
      </c>
      <c r="C41" s="116" t="s">
        <v>3031</v>
      </c>
      <c r="D41" s="117" t="s">
        <v>3122</v>
      </c>
      <c r="E41" s="117" t="s">
        <v>2386</v>
      </c>
      <c r="F41" s="111"/>
      <c r="G41" s="117" t="s">
        <v>3048</v>
      </c>
      <c r="H41" s="118">
        <v>660</v>
      </c>
      <c r="I41" s="113">
        <v>44927</v>
      </c>
      <c r="J41" s="113">
        <v>45291</v>
      </c>
      <c r="K41" s="118">
        <v>660</v>
      </c>
    </row>
    <row r="42" spans="1:11" ht="96.6">
      <c r="A42" s="119" t="s">
        <v>3123</v>
      </c>
      <c r="B42" s="115">
        <v>80004340818</v>
      </c>
      <c r="C42" s="116" t="s">
        <v>3031</v>
      </c>
      <c r="D42" s="110" t="s">
        <v>3124</v>
      </c>
      <c r="E42" s="110" t="s">
        <v>2386</v>
      </c>
      <c r="F42" s="111"/>
      <c r="G42" s="110" t="s">
        <v>3048</v>
      </c>
      <c r="H42" s="112">
        <v>660</v>
      </c>
      <c r="I42" s="113">
        <v>44927</v>
      </c>
      <c r="J42" s="113">
        <v>45291</v>
      </c>
      <c r="K42" s="112">
        <v>660</v>
      </c>
    </row>
    <row r="43" spans="1:11" ht="96.6">
      <c r="A43" s="114" t="s">
        <v>3125</v>
      </c>
      <c r="B43" s="115">
        <v>80004340818</v>
      </c>
      <c r="C43" s="116" t="s">
        <v>3031</v>
      </c>
      <c r="D43" s="117" t="s">
        <v>3126</v>
      </c>
      <c r="E43" s="117" t="s">
        <v>2386</v>
      </c>
      <c r="F43" s="111"/>
      <c r="G43" s="117" t="s">
        <v>3051</v>
      </c>
      <c r="H43" s="118">
        <v>850</v>
      </c>
      <c r="I43" s="113">
        <v>44927</v>
      </c>
      <c r="J43" s="113">
        <v>45291</v>
      </c>
      <c r="K43" s="118">
        <v>850</v>
      </c>
    </row>
    <row r="44" spans="1:11" ht="96.6">
      <c r="A44" s="119" t="s">
        <v>3127</v>
      </c>
      <c r="B44" s="115">
        <v>80004340818</v>
      </c>
      <c r="C44" s="116" t="s">
        <v>3031</v>
      </c>
      <c r="D44" s="110" t="s">
        <v>3128</v>
      </c>
      <c r="E44" s="110" t="s">
        <v>2386</v>
      </c>
      <c r="F44" s="111"/>
      <c r="G44" s="110" t="s">
        <v>3051</v>
      </c>
      <c r="H44" s="112">
        <v>850</v>
      </c>
      <c r="I44" s="113">
        <v>44927</v>
      </c>
      <c r="J44" s="113">
        <v>45291</v>
      </c>
      <c r="K44" s="112">
        <v>850</v>
      </c>
    </row>
    <row r="45" spans="1:11" ht="27.6">
      <c r="A45" s="114" t="s">
        <v>3129</v>
      </c>
      <c r="B45" s="115">
        <v>80004340818</v>
      </c>
      <c r="C45" s="116" t="s">
        <v>3031</v>
      </c>
      <c r="D45" s="117" t="s">
        <v>3130</v>
      </c>
      <c r="E45" s="117" t="s">
        <v>2386</v>
      </c>
      <c r="F45" s="111"/>
      <c r="G45" s="117" t="s">
        <v>3069</v>
      </c>
      <c r="H45" s="118">
        <v>61.4</v>
      </c>
      <c r="I45" s="113">
        <v>44927</v>
      </c>
      <c r="J45" s="113">
        <v>45291</v>
      </c>
      <c r="K45" s="118">
        <v>61.4</v>
      </c>
    </row>
    <row r="46" spans="1:11" ht="41.4">
      <c r="A46" s="119" t="s">
        <v>3131</v>
      </c>
      <c r="B46" s="115">
        <v>80004340818</v>
      </c>
      <c r="C46" s="116" t="s">
        <v>3031</v>
      </c>
      <c r="D46" s="110" t="s">
        <v>3132</v>
      </c>
      <c r="E46" s="110" t="s">
        <v>2386</v>
      </c>
      <c r="F46" s="111"/>
      <c r="G46" s="110" t="s">
        <v>3069</v>
      </c>
      <c r="H46" s="112">
        <v>348.5</v>
      </c>
      <c r="I46" s="113">
        <v>44927</v>
      </c>
      <c r="J46" s="113">
        <v>45291</v>
      </c>
      <c r="K46" s="112">
        <v>348.5</v>
      </c>
    </row>
    <row r="47" spans="1:11" ht="96.6">
      <c r="A47" s="114" t="s">
        <v>3133</v>
      </c>
      <c r="B47" s="115">
        <v>80004340818</v>
      </c>
      <c r="C47" s="116" t="s">
        <v>3031</v>
      </c>
      <c r="D47" s="117" t="s">
        <v>3134</v>
      </c>
      <c r="E47" s="117" t="s">
        <v>2386</v>
      </c>
      <c r="F47" s="111"/>
      <c r="G47" s="117" t="s">
        <v>3051</v>
      </c>
      <c r="H47" s="118">
        <v>740</v>
      </c>
      <c r="I47" s="113">
        <v>44927</v>
      </c>
      <c r="J47" s="113">
        <v>45291</v>
      </c>
      <c r="K47" s="118">
        <v>740</v>
      </c>
    </row>
    <row r="48" spans="1:11" ht="96.6">
      <c r="A48" s="119" t="s">
        <v>3135</v>
      </c>
      <c r="B48" s="115">
        <v>80004340818</v>
      </c>
      <c r="C48" s="116" t="s">
        <v>3031</v>
      </c>
      <c r="D48" s="110" t="s">
        <v>3136</v>
      </c>
      <c r="E48" s="110" t="s">
        <v>2386</v>
      </c>
      <c r="F48" s="111"/>
      <c r="G48" s="110" t="s">
        <v>3048</v>
      </c>
      <c r="H48" s="112">
        <v>660</v>
      </c>
      <c r="I48" s="113">
        <v>44927</v>
      </c>
      <c r="J48" s="113">
        <v>45291</v>
      </c>
      <c r="K48" s="112">
        <v>660</v>
      </c>
    </row>
    <row r="49" spans="1:11" ht="124.2">
      <c r="A49" s="114" t="s">
        <v>3137</v>
      </c>
      <c r="B49" s="115">
        <v>80004340818</v>
      </c>
      <c r="C49" s="116" t="s">
        <v>3031</v>
      </c>
      <c r="D49" s="117" t="s">
        <v>3138</v>
      </c>
      <c r="E49" s="117" t="s">
        <v>2386</v>
      </c>
      <c r="F49" s="111"/>
      <c r="G49" s="117" t="s">
        <v>3139</v>
      </c>
      <c r="H49" s="118">
        <v>390</v>
      </c>
      <c r="I49" s="113">
        <v>44927</v>
      </c>
      <c r="J49" s="113">
        <v>45291</v>
      </c>
      <c r="K49" s="118">
        <v>390</v>
      </c>
    </row>
    <row r="50" spans="1:11" ht="69">
      <c r="A50" s="119" t="s">
        <v>3140</v>
      </c>
      <c r="B50" s="115">
        <v>80004340818</v>
      </c>
      <c r="C50" s="116" t="s">
        <v>3031</v>
      </c>
      <c r="D50" s="110" t="s">
        <v>3141</v>
      </c>
      <c r="E50" s="110" t="s">
        <v>2386</v>
      </c>
      <c r="F50" s="111"/>
      <c r="G50" s="110" t="s">
        <v>3089</v>
      </c>
      <c r="H50" s="112">
        <v>1944.53</v>
      </c>
      <c r="I50" s="113">
        <v>44927</v>
      </c>
      <c r="J50" s="113">
        <v>45291</v>
      </c>
      <c r="K50" s="112">
        <v>1944.53</v>
      </c>
    </row>
    <row r="51" spans="1:11" ht="27.6">
      <c r="A51" s="114" t="s">
        <v>3142</v>
      </c>
      <c r="B51" s="115">
        <v>80004340818</v>
      </c>
      <c r="C51" s="116" t="s">
        <v>3031</v>
      </c>
      <c r="D51" s="117" t="s">
        <v>3143</v>
      </c>
      <c r="E51" s="117" t="s">
        <v>2386</v>
      </c>
      <c r="F51" s="111"/>
      <c r="G51" s="117" t="s">
        <v>3144</v>
      </c>
      <c r="H51" s="118">
        <v>385.8</v>
      </c>
      <c r="I51" s="113">
        <v>44927</v>
      </c>
      <c r="J51" s="113">
        <v>45291</v>
      </c>
      <c r="K51" s="118">
        <v>385.8</v>
      </c>
    </row>
    <row r="52" spans="1:11" ht="27.6">
      <c r="A52" s="119" t="s">
        <v>3145</v>
      </c>
      <c r="B52" s="115">
        <v>80004340818</v>
      </c>
      <c r="C52" s="116" t="s">
        <v>3031</v>
      </c>
      <c r="D52" s="110" t="s">
        <v>3146</v>
      </c>
      <c r="E52" s="110" t="s">
        <v>2386</v>
      </c>
      <c r="F52" s="111"/>
      <c r="G52" s="110" t="s">
        <v>3147</v>
      </c>
      <c r="H52" s="112">
        <v>105.43</v>
      </c>
      <c r="I52" s="113">
        <v>44927</v>
      </c>
      <c r="J52" s="113">
        <v>45291</v>
      </c>
      <c r="K52" s="112">
        <v>105.43</v>
      </c>
    </row>
    <row r="53" spans="1:11" ht="27.6">
      <c r="A53" s="114" t="s">
        <v>3148</v>
      </c>
      <c r="B53" s="115">
        <v>80004340818</v>
      </c>
      <c r="C53" s="116" t="s">
        <v>3031</v>
      </c>
      <c r="D53" s="117" t="s">
        <v>3149</v>
      </c>
      <c r="E53" s="117" t="s">
        <v>2386</v>
      </c>
      <c r="F53" s="111"/>
      <c r="G53" s="117" t="s">
        <v>3059</v>
      </c>
      <c r="H53" s="118">
        <v>27.51</v>
      </c>
      <c r="I53" s="113">
        <v>44927</v>
      </c>
      <c r="J53" s="113">
        <v>45291</v>
      </c>
      <c r="K53" s="118">
        <v>27.51</v>
      </c>
    </row>
    <row r="54" spans="1:11" ht="27.6">
      <c r="A54" s="119" t="s">
        <v>3150</v>
      </c>
      <c r="B54" s="115">
        <v>80004340818</v>
      </c>
      <c r="C54" s="116" t="s">
        <v>3031</v>
      </c>
      <c r="D54" s="110" t="s">
        <v>3151</v>
      </c>
      <c r="E54" s="110" t="s">
        <v>2386</v>
      </c>
      <c r="F54" s="111"/>
      <c r="G54" s="110" t="s">
        <v>3152</v>
      </c>
      <c r="H54" s="112">
        <v>119</v>
      </c>
      <c r="I54" s="113">
        <v>44927</v>
      </c>
      <c r="J54" s="113">
        <v>45291</v>
      </c>
      <c r="K54" s="112">
        <v>119</v>
      </c>
    </row>
    <row r="55" spans="1:11" ht="41.4">
      <c r="A55" s="114" t="s">
        <v>3153</v>
      </c>
      <c r="B55" s="115">
        <v>80004340818</v>
      </c>
      <c r="C55" s="116" t="s">
        <v>3031</v>
      </c>
      <c r="D55" s="117" t="s">
        <v>3154</v>
      </c>
      <c r="E55" s="117" t="s">
        <v>2620</v>
      </c>
      <c r="F55" s="111"/>
      <c r="G55" s="117" t="s">
        <v>3155</v>
      </c>
      <c r="H55" s="118">
        <v>803.1</v>
      </c>
      <c r="I55" s="113">
        <v>44927</v>
      </c>
      <c r="J55" s="113">
        <v>45291</v>
      </c>
      <c r="K55" s="118">
        <v>803.1</v>
      </c>
    </row>
    <row r="56" spans="1:11" ht="41.4">
      <c r="A56" s="119" t="s">
        <v>3156</v>
      </c>
      <c r="B56" s="115">
        <v>80004340818</v>
      </c>
      <c r="C56" s="116" t="s">
        <v>3031</v>
      </c>
      <c r="D56" s="110" t="s">
        <v>3157</v>
      </c>
      <c r="E56" s="110" t="s">
        <v>2386</v>
      </c>
      <c r="F56" s="111"/>
      <c r="G56" s="110" t="s">
        <v>974</v>
      </c>
      <c r="H56" s="112">
        <v>247.7</v>
      </c>
      <c r="I56" s="113">
        <v>44927</v>
      </c>
      <c r="J56" s="113">
        <v>45291</v>
      </c>
      <c r="K56" s="112">
        <v>247.7</v>
      </c>
    </row>
    <row r="57" spans="1:11" ht="41.4">
      <c r="A57" s="114" t="s">
        <v>3158</v>
      </c>
      <c r="B57" s="115">
        <v>80004340818</v>
      </c>
      <c r="C57" s="116" t="s">
        <v>3031</v>
      </c>
      <c r="D57" s="117" t="s">
        <v>3159</v>
      </c>
      <c r="E57" s="117" t="s">
        <v>2386</v>
      </c>
      <c r="F57" s="111"/>
      <c r="G57" s="117" t="s">
        <v>3160</v>
      </c>
      <c r="H57" s="118">
        <v>3700</v>
      </c>
      <c r="I57" s="113">
        <v>44927</v>
      </c>
      <c r="J57" s="113">
        <v>45291</v>
      </c>
      <c r="K57" s="118">
        <v>3700</v>
      </c>
    </row>
    <row r="58" spans="1:11" ht="27.6">
      <c r="A58" s="119" t="s">
        <v>3161</v>
      </c>
      <c r="B58" s="115">
        <v>80004340818</v>
      </c>
      <c r="C58" s="116" t="s">
        <v>3031</v>
      </c>
      <c r="D58" s="110" t="s">
        <v>3143</v>
      </c>
      <c r="E58" s="110" t="s">
        <v>2386</v>
      </c>
      <c r="F58" s="111"/>
      <c r="G58" s="110" t="s">
        <v>3144</v>
      </c>
      <c r="H58" s="112">
        <v>353.1</v>
      </c>
      <c r="I58" s="113">
        <v>44927</v>
      </c>
      <c r="J58" s="113">
        <v>45291</v>
      </c>
      <c r="K58" s="112">
        <v>353.1</v>
      </c>
    </row>
    <row r="59" spans="1:11" ht="96.6">
      <c r="A59" s="114" t="s">
        <v>3162</v>
      </c>
      <c r="B59" s="115">
        <v>80004340818</v>
      </c>
      <c r="C59" s="116" t="s">
        <v>3031</v>
      </c>
      <c r="D59" s="117" t="s">
        <v>3163</v>
      </c>
      <c r="E59" s="117" t="s">
        <v>2386</v>
      </c>
      <c r="F59" s="111"/>
      <c r="G59" s="117" t="s">
        <v>3042</v>
      </c>
      <c r="H59" s="118">
        <v>792.32</v>
      </c>
      <c r="I59" s="113">
        <v>44927</v>
      </c>
      <c r="J59" s="113">
        <v>45291</v>
      </c>
      <c r="K59" s="118">
        <v>792.32</v>
      </c>
    </row>
    <row r="60" spans="1:11" ht="55.2">
      <c r="A60" s="119" t="s">
        <v>3164</v>
      </c>
      <c r="B60" s="115">
        <v>80004340818</v>
      </c>
      <c r="C60" s="116" t="s">
        <v>3031</v>
      </c>
      <c r="D60" s="110" t="s">
        <v>3165</v>
      </c>
      <c r="E60" s="110" t="s">
        <v>2386</v>
      </c>
      <c r="F60" s="111"/>
      <c r="G60" s="110" t="s">
        <v>974</v>
      </c>
      <c r="H60" s="112">
        <v>322.47000000000003</v>
      </c>
      <c r="I60" s="113">
        <v>44927</v>
      </c>
      <c r="J60" s="113">
        <v>45291</v>
      </c>
      <c r="K60" s="112">
        <v>322.47000000000003</v>
      </c>
    </row>
    <row r="61" spans="1:11" ht="27.6">
      <c r="A61" s="114" t="s">
        <v>3166</v>
      </c>
      <c r="B61" s="115">
        <v>80004340818</v>
      </c>
      <c r="C61" s="116" t="s">
        <v>3031</v>
      </c>
      <c r="D61" s="117" t="s">
        <v>3167</v>
      </c>
      <c r="E61" s="117" t="s">
        <v>2386</v>
      </c>
      <c r="F61" s="111"/>
      <c r="G61" s="117" t="s">
        <v>2679</v>
      </c>
      <c r="H61" s="118">
        <v>30</v>
      </c>
      <c r="I61" s="113">
        <v>44927</v>
      </c>
      <c r="J61" s="113">
        <v>45291</v>
      </c>
      <c r="K61" s="118">
        <v>30</v>
      </c>
    </row>
    <row r="62" spans="1:11" ht="41.4">
      <c r="A62" s="119" t="s">
        <v>3168</v>
      </c>
      <c r="B62" s="115">
        <v>80004340818</v>
      </c>
      <c r="C62" s="116" t="s">
        <v>3031</v>
      </c>
      <c r="D62" s="110" t="s">
        <v>3169</v>
      </c>
      <c r="E62" s="110" t="s">
        <v>2620</v>
      </c>
      <c r="F62" s="111"/>
      <c r="G62" s="110" t="s">
        <v>3170</v>
      </c>
      <c r="H62" s="112">
        <v>3638.4</v>
      </c>
      <c r="I62" s="113">
        <v>44927</v>
      </c>
      <c r="J62" s="113">
        <v>45291</v>
      </c>
      <c r="K62" s="112">
        <v>3638.4</v>
      </c>
    </row>
    <row r="63" spans="1:11" ht="82.8">
      <c r="A63" s="114" t="s">
        <v>3171</v>
      </c>
      <c r="B63" s="115">
        <v>80004340818</v>
      </c>
      <c r="C63" s="116" t="s">
        <v>3031</v>
      </c>
      <c r="D63" s="117" t="s">
        <v>3172</v>
      </c>
      <c r="E63" s="117" t="s">
        <v>2620</v>
      </c>
      <c r="F63" s="111"/>
      <c r="G63" s="117" t="s">
        <v>3173</v>
      </c>
      <c r="H63" s="118">
        <v>6000</v>
      </c>
      <c r="I63" s="113">
        <v>44927</v>
      </c>
      <c r="J63" s="113">
        <v>45291</v>
      </c>
      <c r="K63" s="118">
        <v>6000</v>
      </c>
    </row>
    <row r="64" spans="1:11" ht="69">
      <c r="A64" s="119" t="s">
        <v>3174</v>
      </c>
      <c r="B64" s="115">
        <v>80004340818</v>
      </c>
      <c r="C64" s="116" t="s">
        <v>3031</v>
      </c>
      <c r="D64" s="110" t="s">
        <v>3175</v>
      </c>
      <c r="E64" s="110" t="s">
        <v>2620</v>
      </c>
      <c r="F64" s="111"/>
      <c r="G64" s="110" t="s">
        <v>3176</v>
      </c>
      <c r="H64" s="112">
        <v>990</v>
      </c>
      <c r="I64" s="113">
        <v>44927</v>
      </c>
      <c r="J64" s="113">
        <v>45291</v>
      </c>
      <c r="K64" s="112">
        <v>990</v>
      </c>
    </row>
    <row r="65" spans="1:11" ht="41.4">
      <c r="A65" s="114" t="s">
        <v>3177</v>
      </c>
      <c r="B65" s="115">
        <v>80004340818</v>
      </c>
      <c r="C65" s="116" t="s">
        <v>3031</v>
      </c>
      <c r="D65" s="117" t="s">
        <v>3178</v>
      </c>
      <c r="E65" s="117" t="s">
        <v>2386</v>
      </c>
      <c r="F65" s="111"/>
      <c r="G65" s="117" t="s">
        <v>2679</v>
      </c>
      <c r="H65" s="118">
        <v>50</v>
      </c>
      <c r="I65" s="113">
        <v>44927</v>
      </c>
      <c r="J65" s="113">
        <v>45291</v>
      </c>
      <c r="K65" s="118">
        <v>50</v>
      </c>
    </row>
    <row r="66" spans="1:11" ht="69">
      <c r="A66" s="119" t="s">
        <v>3179</v>
      </c>
      <c r="B66" s="115">
        <v>80004340818</v>
      </c>
      <c r="C66" s="116" t="s">
        <v>3031</v>
      </c>
      <c r="D66" s="110" t="s">
        <v>3180</v>
      </c>
      <c r="E66" s="110" t="s">
        <v>2386</v>
      </c>
      <c r="F66" s="111"/>
      <c r="G66" s="110" t="s">
        <v>3056</v>
      </c>
      <c r="H66" s="112">
        <v>70</v>
      </c>
      <c r="I66" s="113">
        <v>44927</v>
      </c>
      <c r="J66" s="113">
        <v>45291</v>
      </c>
      <c r="K66" s="112">
        <v>70</v>
      </c>
    </row>
    <row r="67" spans="1:11" ht="55.2">
      <c r="A67" s="114" t="s">
        <v>3181</v>
      </c>
      <c r="B67" s="115">
        <v>80004340818</v>
      </c>
      <c r="C67" s="116" t="s">
        <v>3031</v>
      </c>
      <c r="D67" s="117" t="s">
        <v>3182</v>
      </c>
      <c r="E67" s="117" t="s">
        <v>2386</v>
      </c>
      <c r="F67" s="111"/>
      <c r="G67" s="117" t="s">
        <v>974</v>
      </c>
      <c r="H67" s="118">
        <v>247.75</v>
      </c>
      <c r="I67" s="113">
        <v>44927</v>
      </c>
      <c r="J67" s="113">
        <v>45291</v>
      </c>
      <c r="K67" s="118">
        <v>247.75</v>
      </c>
    </row>
    <row r="68" spans="1:11" ht="69">
      <c r="A68" s="119" t="s">
        <v>3183</v>
      </c>
      <c r="B68" s="115">
        <v>80004340818</v>
      </c>
      <c r="C68" s="116" t="s">
        <v>3031</v>
      </c>
      <c r="D68" s="110" t="s">
        <v>3184</v>
      </c>
      <c r="E68" s="110" t="s">
        <v>2386</v>
      </c>
      <c r="F68" s="111"/>
      <c r="G68" s="110" t="s">
        <v>3089</v>
      </c>
      <c r="H68" s="112">
        <v>1461.63</v>
      </c>
      <c r="I68" s="113">
        <v>44927</v>
      </c>
      <c r="J68" s="113">
        <v>45291</v>
      </c>
      <c r="K68" s="112">
        <v>1461.63</v>
      </c>
    </row>
    <row r="69" spans="1:11" ht="55.2">
      <c r="A69" s="114" t="s">
        <v>3185</v>
      </c>
      <c r="B69" s="115">
        <v>80004340818</v>
      </c>
      <c r="C69" s="116" t="s">
        <v>3031</v>
      </c>
      <c r="D69" s="117" t="s">
        <v>3186</v>
      </c>
      <c r="E69" s="117" t="s">
        <v>2620</v>
      </c>
      <c r="F69" s="111"/>
      <c r="G69" s="117" t="s">
        <v>3187</v>
      </c>
      <c r="H69" s="118">
        <v>5230</v>
      </c>
      <c r="I69" s="113">
        <v>44927</v>
      </c>
      <c r="J69" s="113">
        <v>45291</v>
      </c>
      <c r="K69" s="118">
        <v>5230</v>
      </c>
    </row>
    <row r="70" spans="1:11" ht="138">
      <c r="A70" s="119" t="s">
        <v>3188</v>
      </c>
      <c r="B70" s="115">
        <v>80004340818</v>
      </c>
      <c r="C70" s="116" t="s">
        <v>3031</v>
      </c>
      <c r="D70" s="110" t="s">
        <v>3189</v>
      </c>
      <c r="E70" s="110" t="s">
        <v>2386</v>
      </c>
      <c r="F70" s="111"/>
      <c r="G70" s="110" t="s">
        <v>3190</v>
      </c>
      <c r="H70" s="112">
        <v>1860.35</v>
      </c>
      <c r="I70" s="113">
        <v>44927</v>
      </c>
      <c r="J70" s="113">
        <v>45291</v>
      </c>
      <c r="K70" s="112">
        <v>1860.35</v>
      </c>
    </row>
    <row r="71" spans="1:11" ht="138">
      <c r="A71" s="114" t="s">
        <v>3191</v>
      </c>
      <c r="B71" s="115">
        <v>80004340818</v>
      </c>
      <c r="C71" s="116" t="s">
        <v>3031</v>
      </c>
      <c r="D71" s="117" t="s">
        <v>3192</v>
      </c>
      <c r="E71" s="117" t="s">
        <v>2386</v>
      </c>
      <c r="F71" s="111"/>
      <c r="G71" s="117" t="s">
        <v>3190</v>
      </c>
      <c r="H71" s="118">
        <v>428.5</v>
      </c>
      <c r="I71" s="113">
        <v>44927</v>
      </c>
      <c r="J71" s="113">
        <v>45291</v>
      </c>
      <c r="K71" s="118">
        <v>428.5</v>
      </c>
    </row>
    <row r="72" spans="1:11" ht="138">
      <c r="A72" s="119" t="s">
        <v>3193</v>
      </c>
      <c r="B72" s="115">
        <v>80004340818</v>
      </c>
      <c r="C72" s="116" t="s">
        <v>3031</v>
      </c>
      <c r="D72" s="110" t="s">
        <v>3192</v>
      </c>
      <c r="E72" s="110" t="s">
        <v>2386</v>
      </c>
      <c r="F72" s="111"/>
      <c r="G72" s="110" t="s">
        <v>3190</v>
      </c>
      <c r="H72" s="112">
        <v>1134.3</v>
      </c>
      <c r="I72" s="113">
        <v>44927</v>
      </c>
      <c r="J72" s="113">
        <v>45291</v>
      </c>
      <c r="K72" s="112">
        <v>1134.3</v>
      </c>
    </row>
    <row r="73" spans="1:11" ht="41.4">
      <c r="A73" s="114" t="s">
        <v>3194</v>
      </c>
      <c r="B73" s="115">
        <v>80004340818</v>
      </c>
      <c r="C73" s="116" t="s">
        <v>3031</v>
      </c>
      <c r="D73" s="117" t="s">
        <v>3195</v>
      </c>
      <c r="E73" s="117" t="s">
        <v>2386</v>
      </c>
      <c r="F73" s="111"/>
      <c r="G73" s="117" t="s">
        <v>3196</v>
      </c>
      <c r="H73" s="118">
        <v>604</v>
      </c>
      <c r="I73" s="113">
        <v>44927</v>
      </c>
      <c r="J73" s="113">
        <v>45291</v>
      </c>
      <c r="K73" s="118">
        <v>604</v>
      </c>
    </row>
    <row r="74" spans="1:11" ht="41.4">
      <c r="A74" s="119" t="s">
        <v>3197</v>
      </c>
      <c r="B74" s="115">
        <v>80004340818</v>
      </c>
      <c r="C74" s="116" t="s">
        <v>3031</v>
      </c>
      <c r="D74" s="110" t="s">
        <v>3198</v>
      </c>
      <c r="E74" s="110" t="s">
        <v>2620</v>
      </c>
      <c r="F74" s="111"/>
      <c r="G74" s="110" t="s">
        <v>3199</v>
      </c>
      <c r="H74" s="112">
        <v>1345</v>
      </c>
      <c r="I74" s="113">
        <v>44927</v>
      </c>
      <c r="J74" s="113">
        <v>45291</v>
      </c>
      <c r="K74" s="112">
        <v>1345</v>
      </c>
    </row>
    <row r="75" spans="1:11" ht="55.2">
      <c r="A75" s="114" t="s">
        <v>3200</v>
      </c>
      <c r="B75" s="115">
        <v>80004340818</v>
      </c>
      <c r="C75" s="116" t="s">
        <v>3031</v>
      </c>
      <c r="D75" s="117" t="s">
        <v>3201</v>
      </c>
      <c r="E75" s="117" t="s">
        <v>2386</v>
      </c>
      <c r="F75" s="111"/>
      <c r="G75" s="117" t="s">
        <v>3110</v>
      </c>
      <c r="H75" s="118">
        <v>47.7</v>
      </c>
      <c r="I75" s="113">
        <v>44927</v>
      </c>
      <c r="J75" s="113">
        <v>45291</v>
      </c>
      <c r="K75" s="118">
        <v>47.7</v>
      </c>
    </row>
    <row r="76" spans="1:11" ht="55.2">
      <c r="A76" s="119" t="s">
        <v>3202</v>
      </c>
      <c r="B76" s="115">
        <v>80004340818</v>
      </c>
      <c r="C76" s="116" t="s">
        <v>3031</v>
      </c>
      <c r="D76" s="110" t="s">
        <v>3203</v>
      </c>
      <c r="E76" s="110" t="s">
        <v>2386</v>
      </c>
      <c r="F76" s="111"/>
      <c r="G76" s="110" t="s">
        <v>3204</v>
      </c>
      <c r="H76" s="112">
        <v>5487</v>
      </c>
      <c r="I76" s="113">
        <v>44927</v>
      </c>
      <c r="J76" s="113">
        <v>45291</v>
      </c>
      <c r="K76" s="112">
        <v>5487</v>
      </c>
    </row>
    <row r="77" spans="1:11" ht="69">
      <c r="A77" s="114" t="s">
        <v>3205</v>
      </c>
      <c r="B77" s="115">
        <v>80004340818</v>
      </c>
      <c r="C77" s="116" t="s">
        <v>3031</v>
      </c>
      <c r="D77" s="117" t="s">
        <v>3206</v>
      </c>
      <c r="E77" s="117" t="s">
        <v>2386</v>
      </c>
      <c r="F77" s="111"/>
      <c r="G77" s="117" t="s">
        <v>974</v>
      </c>
      <c r="H77" s="118">
        <v>315.20999999999998</v>
      </c>
      <c r="I77" s="113">
        <v>44927</v>
      </c>
      <c r="J77" s="113">
        <v>45291</v>
      </c>
      <c r="K77" s="118">
        <v>315.20999999999998</v>
      </c>
    </row>
    <row r="78" spans="1:11" ht="55.2">
      <c r="A78" s="119" t="s">
        <v>3207</v>
      </c>
      <c r="B78" s="115">
        <v>80004340818</v>
      </c>
      <c r="C78" s="116" t="s">
        <v>3031</v>
      </c>
      <c r="D78" s="110" t="s">
        <v>3208</v>
      </c>
      <c r="E78" s="110" t="s">
        <v>1637</v>
      </c>
      <c r="F78" s="111"/>
      <c r="G78" s="110" t="s">
        <v>3209</v>
      </c>
      <c r="H78" s="112">
        <v>3576</v>
      </c>
      <c r="I78" s="113">
        <v>44927</v>
      </c>
      <c r="J78" s="113">
        <v>45291</v>
      </c>
      <c r="K78" s="112">
        <v>3576</v>
      </c>
    </row>
    <row r="79" spans="1:11" ht="41.4">
      <c r="A79" s="114" t="s">
        <v>3210</v>
      </c>
      <c r="B79" s="115">
        <v>80004340818</v>
      </c>
      <c r="C79" s="116" t="s">
        <v>3031</v>
      </c>
      <c r="D79" s="117" t="s">
        <v>3211</v>
      </c>
      <c r="E79" s="117" t="s">
        <v>2620</v>
      </c>
      <c r="F79" s="111"/>
      <c r="G79" s="117" t="s">
        <v>3212</v>
      </c>
      <c r="H79" s="118">
        <v>1739.49</v>
      </c>
      <c r="I79" s="113">
        <v>44927</v>
      </c>
      <c r="J79" s="113">
        <v>45291</v>
      </c>
      <c r="K79" s="118">
        <v>1739.49</v>
      </c>
    </row>
    <row r="80" spans="1:11" ht="41.4">
      <c r="A80" s="119" t="s">
        <v>3213</v>
      </c>
      <c r="B80" s="115">
        <v>80004340818</v>
      </c>
      <c r="C80" s="116" t="s">
        <v>3031</v>
      </c>
      <c r="D80" s="110" t="s">
        <v>3214</v>
      </c>
      <c r="E80" s="110" t="s">
        <v>2620</v>
      </c>
      <c r="F80" s="111"/>
      <c r="G80" s="110" t="s">
        <v>3212</v>
      </c>
      <c r="H80" s="112">
        <v>726</v>
      </c>
      <c r="I80" s="113">
        <v>44927</v>
      </c>
      <c r="J80" s="113">
        <v>45291</v>
      </c>
      <c r="K80" s="112">
        <v>726</v>
      </c>
    </row>
    <row r="81" spans="1:11" ht="96.6">
      <c r="A81" s="114" t="s">
        <v>3215</v>
      </c>
      <c r="B81" s="115">
        <v>80004340818</v>
      </c>
      <c r="C81" s="116" t="s">
        <v>3031</v>
      </c>
      <c r="D81" s="117" t="s">
        <v>3216</v>
      </c>
      <c r="E81" s="117" t="s">
        <v>2386</v>
      </c>
      <c r="F81" s="111"/>
      <c r="G81" s="117" t="s">
        <v>3217</v>
      </c>
      <c r="H81" s="118">
        <v>100</v>
      </c>
      <c r="I81" s="113">
        <v>44927</v>
      </c>
      <c r="J81" s="113">
        <v>45291</v>
      </c>
      <c r="K81" s="118">
        <v>100</v>
      </c>
    </row>
    <row r="82" spans="1:11" ht="69">
      <c r="A82" s="119" t="s">
        <v>3218</v>
      </c>
      <c r="B82" s="115">
        <v>80004340818</v>
      </c>
      <c r="C82" s="116" t="s">
        <v>3031</v>
      </c>
      <c r="D82" s="110" t="s">
        <v>3219</v>
      </c>
      <c r="E82" s="110" t="s">
        <v>2386</v>
      </c>
      <c r="F82" s="111"/>
      <c r="G82" s="110" t="s">
        <v>3220</v>
      </c>
      <c r="H82" s="112">
        <v>25.57</v>
      </c>
      <c r="I82" s="113">
        <v>44927</v>
      </c>
      <c r="J82" s="113">
        <v>45291</v>
      </c>
      <c r="K82" s="112">
        <v>25.57</v>
      </c>
    </row>
    <row r="83" spans="1:11" ht="96.6">
      <c r="A83" s="114" t="s">
        <v>3221</v>
      </c>
      <c r="B83" s="115">
        <v>80004340818</v>
      </c>
      <c r="C83" s="116" t="s">
        <v>3031</v>
      </c>
      <c r="D83" s="117" t="s">
        <v>3222</v>
      </c>
      <c r="E83" s="117" t="s">
        <v>2386</v>
      </c>
      <c r="F83" s="111"/>
      <c r="G83" s="117" t="s">
        <v>3217</v>
      </c>
      <c r="H83" s="118">
        <v>1412</v>
      </c>
      <c r="I83" s="113">
        <v>44927</v>
      </c>
      <c r="J83" s="113">
        <v>45291</v>
      </c>
      <c r="K83" s="118">
        <v>1412</v>
      </c>
    </row>
    <row r="84" spans="1:11" ht="179.4">
      <c r="A84" s="119" t="s">
        <v>3223</v>
      </c>
      <c r="B84" s="115">
        <v>80004340818</v>
      </c>
      <c r="C84" s="116" t="s">
        <v>3031</v>
      </c>
      <c r="D84" s="110" t="s">
        <v>3224</v>
      </c>
      <c r="E84" s="110" t="s">
        <v>2386</v>
      </c>
      <c r="F84" s="111"/>
      <c r="G84" s="110" t="s">
        <v>3225</v>
      </c>
      <c r="H84" s="112">
        <v>1400</v>
      </c>
      <c r="I84" s="113">
        <v>44927</v>
      </c>
      <c r="J84" s="113">
        <v>45291</v>
      </c>
      <c r="K84" s="112">
        <v>1400</v>
      </c>
    </row>
    <row r="85" spans="1:11" ht="27.6">
      <c r="A85" s="114" t="s">
        <v>3226</v>
      </c>
      <c r="B85" s="115">
        <v>80004340818</v>
      </c>
      <c r="C85" s="116" t="s">
        <v>3031</v>
      </c>
      <c r="D85" s="117" t="s">
        <v>3227</v>
      </c>
      <c r="E85" s="117" t="s">
        <v>2386</v>
      </c>
      <c r="F85" s="111"/>
      <c r="G85" s="117" t="s">
        <v>3110</v>
      </c>
      <c r="H85" s="118">
        <v>28</v>
      </c>
      <c r="I85" s="113">
        <v>44927</v>
      </c>
      <c r="J85" s="113">
        <v>45291</v>
      </c>
      <c r="K85" s="118">
        <v>28</v>
      </c>
    </row>
    <row r="86" spans="1:11" ht="41.4">
      <c r="A86" s="119" t="s">
        <v>3228</v>
      </c>
      <c r="B86" s="115">
        <v>80004340818</v>
      </c>
      <c r="C86" s="116" t="s">
        <v>3031</v>
      </c>
      <c r="D86" s="110" t="s">
        <v>3229</v>
      </c>
      <c r="E86" s="110" t="s">
        <v>2386</v>
      </c>
      <c r="F86" s="111"/>
      <c r="G86" s="110" t="s">
        <v>3059</v>
      </c>
      <c r="H86" s="112">
        <v>1132.94</v>
      </c>
      <c r="I86" s="113">
        <v>44927</v>
      </c>
      <c r="J86" s="113">
        <v>45291</v>
      </c>
      <c r="K86" s="112">
        <v>1132.94</v>
      </c>
    </row>
    <row r="87" spans="1:11" ht="41.4">
      <c r="A87" s="114" t="s">
        <v>3230</v>
      </c>
      <c r="B87" s="115">
        <v>80004340818</v>
      </c>
      <c r="C87" s="116" t="s">
        <v>3031</v>
      </c>
      <c r="D87" s="117" t="s">
        <v>3231</v>
      </c>
      <c r="E87" s="117" t="s">
        <v>2386</v>
      </c>
      <c r="F87" s="111"/>
      <c r="G87" s="117" t="s">
        <v>3232</v>
      </c>
      <c r="H87" s="118">
        <v>205.98</v>
      </c>
      <c r="I87" s="113">
        <v>44927</v>
      </c>
      <c r="J87" s="113">
        <v>45291</v>
      </c>
      <c r="K87" s="118">
        <v>205.98</v>
      </c>
    </row>
    <row r="88" spans="1:11" ht="41.4">
      <c r="A88" s="119" t="s">
        <v>3233</v>
      </c>
      <c r="B88" s="115">
        <v>80004340818</v>
      </c>
      <c r="C88" s="116" t="s">
        <v>3031</v>
      </c>
      <c r="D88" s="110" t="s">
        <v>3234</v>
      </c>
      <c r="E88" s="110" t="s">
        <v>2386</v>
      </c>
      <c r="F88" s="111"/>
      <c r="G88" s="110" t="s">
        <v>3235</v>
      </c>
      <c r="H88" s="112">
        <v>496.6</v>
      </c>
      <c r="I88" s="113">
        <v>44927</v>
      </c>
      <c r="J88" s="113">
        <v>45291</v>
      </c>
      <c r="K88" s="112">
        <v>496.6</v>
      </c>
    </row>
    <row r="89" spans="1:11" ht="27.6">
      <c r="A89" s="114" t="s">
        <v>3236</v>
      </c>
      <c r="B89" s="115">
        <v>80004340818</v>
      </c>
      <c r="C89" s="116" t="s">
        <v>3031</v>
      </c>
      <c r="D89" s="117" t="s">
        <v>3237</v>
      </c>
      <c r="E89" s="117" t="s">
        <v>2386</v>
      </c>
      <c r="F89" s="111"/>
      <c r="G89" s="117" t="s">
        <v>3069</v>
      </c>
      <c r="H89" s="118">
        <v>46</v>
      </c>
      <c r="I89" s="113">
        <v>44927</v>
      </c>
      <c r="J89" s="113">
        <v>45291</v>
      </c>
      <c r="K89" s="118">
        <v>46</v>
      </c>
    </row>
    <row r="90" spans="1:11" ht="27.6">
      <c r="A90" s="119" t="s">
        <v>3238</v>
      </c>
      <c r="B90" s="115">
        <v>80004340818</v>
      </c>
      <c r="C90" s="116" t="s">
        <v>3031</v>
      </c>
      <c r="D90" s="110" t="s">
        <v>3239</v>
      </c>
      <c r="E90" s="110" t="s">
        <v>2386</v>
      </c>
      <c r="F90" s="111"/>
      <c r="G90" s="110" t="s">
        <v>3240</v>
      </c>
      <c r="H90" s="112">
        <v>115.6</v>
      </c>
      <c r="I90" s="113">
        <v>44927</v>
      </c>
      <c r="J90" s="113">
        <v>45291</v>
      </c>
      <c r="K90" s="112">
        <v>115.6</v>
      </c>
    </row>
    <row r="91" spans="1:11" ht="69">
      <c r="A91" s="114" t="s">
        <v>3241</v>
      </c>
      <c r="B91" s="115">
        <v>80004340818</v>
      </c>
      <c r="C91" s="116" t="s">
        <v>3031</v>
      </c>
      <c r="D91" s="117" t="s">
        <v>3242</v>
      </c>
      <c r="E91" s="117" t="s">
        <v>2386</v>
      </c>
      <c r="F91" s="111"/>
      <c r="G91" s="117" t="s">
        <v>3069</v>
      </c>
      <c r="H91" s="118">
        <v>23.61</v>
      </c>
      <c r="I91" s="113">
        <v>44927</v>
      </c>
      <c r="J91" s="113">
        <v>45291</v>
      </c>
      <c r="K91" s="118">
        <v>23.61</v>
      </c>
    </row>
    <row r="92" spans="1:11" ht="69">
      <c r="A92" s="119" t="s">
        <v>3243</v>
      </c>
      <c r="B92" s="115">
        <v>80004340818</v>
      </c>
      <c r="C92" s="116" t="s">
        <v>3031</v>
      </c>
      <c r="D92" s="110" t="s">
        <v>3244</v>
      </c>
      <c r="E92" s="110" t="s">
        <v>2386</v>
      </c>
      <c r="F92" s="111"/>
      <c r="G92" s="110" t="s">
        <v>3089</v>
      </c>
      <c r="H92" s="112">
        <v>1324.11</v>
      </c>
      <c r="I92" s="113">
        <v>44927</v>
      </c>
      <c r="J92" s="113">
        <v>45291</v>
      </c>
      <c r="K92" s="112">
        <v>1324.11</v>
      </c>
    </row>
    <row r="93" spans="1:11" ht="55.2">
      <c r="A93" s="114" t="s">
        <v>3245</v>
      </c>
      <c r="B93" s="115">
        <v>80004340818</v>
      </c>
      <c r="C93" s="116" t="s">
        <v>3031</v>
      </c>
      <c r="D93" s="117" t="s">
        <v>3246</v>
      </c>
      <c r="E93" s="117" t="s">
        <v>2386</v>
      </c>
      <c r="F93" s="111"/>
      <c r="G93" s="117" t="s">
        <v>2679</v>
      </c>
      <c r="H93" s="118">
        <v>66</v>
      </c>
      <c r="I93" s="113">
        <v>44927</v>
      </c>
      <c r="J93" s="113">
        <v>45291</v>
      </c>
      <c r="K93" s="118">
        <v>66</v>
      </c>
    </row>
    <row r="94" spans="1:11" ht="41.4">
      <c r="A94" s="119" t="s">
        <v>3247</v>
      </c>
      <c r="B94" s="115">
        <v>80004340818</v>
      </c>
      <c r="C94" s="116" t="s">
        <v>3031</v>
      </c>
      <c r="D94" s="110" t="s">
        <v>3248</v>
      </c>
      <c r="E94" s="110" t="s">
        <v>2386</v>
      </c>
      <c r="F94" s="111"/>
      <c r="G94" s="110" t="s">
        <v>3249</v>
      </c>
      <c r="H94" s="112">
        <v>232.25</v>
      </c>
      <c r="I94" s="113">
        <v>44927</v>
      </c>
      <c r="J94" s="113">
        <v>45291</v>
      </c>
      <c r="K94" s="112">
        <v>232.25</v>
      </c>
    </row>
    <row r="95" spans="1:11" ht="55.2">
      <c r="A95" s="114" t="s">
        <v>3250</v>
      </c>
      <c r="B95" s="115">
        <v>80004340818</v>
      </c>
      <c r="C95" s="116" t="s">
        <v>3031</v>
      </c>
      <c r="D95" s="117" t="s">
        <v>3251</v>
      </c>
      <c r="E95" s="117" t="s">
        <v>2386</v>
      </c>
      <c r="F95" s="111"/>
      <c r="G95" s="117" t="s">
        <v>974</v>
      </c>
      <c r="H95" s="118">
        <v>121.47</v>
      </c>
      <c r="I95" s="113">
        <v>44927</v>
      </c>
      <c r="J95" s="113">
        <v>45291</v>
      </c>
      <c r="K95" s="118">
        <v>121.47</v>
      </c>
    </row>
    <row r="96" spans="1:11" ht="41.4">
      <c r="A96" s="119" t="s">
        <v>3252</v>
      </c>
      <c r="B96" s="115">
        <v>80004340818</v>
      </c>
      <c r="C96" s="116" t="s">
        <v>3031</v>
      </c>
      <c r="D96" s="110" t="s">
        <v>3253</v>
      </c>
      <c r="E96" s="110" t="s">
        <v>2620</v>
      </c>
      <c r="F96" s="111"/>
      <c r="G96" s="110" t="s">
        <v>2447</v>
      </c>
      <c r="H96" s="112">
        <v>4157</v>
      </c>
      <c r="I96" s="113">
        <v>44927</v>
      </c>
      <c r="J96" s="113">
        <v>45291</v>
      </c>
      <c r="K96" s="112">
        <v>4157</v>
      </c>
    </row>
    <row r="97" spans="1:11" ht="41.4">
      <c r="A97" s="114" t="s">
        <v>3254</v>
      </c>
      <c r="B97" s="115">
        <v>80004340818</v>
      </c>
      <c r="C97" s="116" t="s">
        <v>3031</v>
      </c>
      <c r="D97" s="117" t="s">
        <v>3255</v>
      </c>
      <c r="E97" s="117" t="s">
        <v>2620</v>
      </c>
      <c r="F97" s="111"/>
      <c r="G97" s="117" t="s">
        <v>3256</v>
      </c>
      <c r="H97" s="118">
        <v>3876.58</v>
      </c>
      <c r="I97" s="113">
        <v>44927</v>
      </c>
      <c r="J97" s="113">
        <v>45291</v>
      </c>
      <c r="K97" s="118">
        <v>3876.58</v>
      </c>
    </row>
    <row r="98" spans="1:11" ht="27.6">
      <c r="A98" s="119" t="s">
        <v>3257</v>
      </c>
      <c r="B98" s="115">
        <v>80004340818</v>
      </c>
      <c r="C98" s="116" t="s">
        <v>3031</v>
      </c>
      <c r="D98" s="110" t="s">
        <v>3258</v>
      </c>
      <c r="E98" s="110" t="s">
        <v>2386</v>
      </c>
      <c r="F98" s="111"/>
      <c r="G98" s="110" t="s">
        <v>3220</v>
      </c>
      <c r="H98" s="112">
        <v>111.89</v>
      </c>
      <c r="I98" s="113">
        <v>44927</v>
      </c>
      <c r="J98" s="113">
        <v>45291</v>
      </c>
      <c r="K98" s="112">
        <v>111.89</v>
      </c>
    </row>
    <row r="99" spans="1:11" ht="69">
      <c r="A99" s="114" t="s">
        <v>3259</v>
      </c>
      <c r="B99" s="115">
        <v>80004340818</v>
      </c>
      <c r="C99" s="116" t="s">
        <v>3031</v>
      </c>
      <c r="D99" s="117" t="s">
        <v>3260</v>
      </c>
      <c r="E99" s="117" t="s">
        <v>2386</v>
      </c>
      <c r="F99" s="111"/>
      <c r="G99" s="117" t="s">
        <v>974</v>
      </c>
      <c r="H99" s="118">
        <v>475</v>
      </c>
      <c r="I99" s="113">
        <v>44927</v>
      </c>
      <c r="J99" s="113">
        <v>45291</v>
      </c>
      <c r="K99" s="118">
        <v>475</v>
      </c>
    </row>
    <row r="100" spans="1:11" ht="41.4">
      <c r="A100" s="119" t="s">
        <v>3261</v>
      </c>
      <c r="B100" s="115">
        <v>80004340818</v>
      </c>
      <c r="C100" s="116" t="s">
        <v>3031</v>
      </c>
      <c r="D100" s="110" t="s">
        <v>3262</v>
      </c>
      <c r="E100" s="110" t="s">
        <v>2620</v>
      </c>
      <c r="F100" s="111"/>
      <c r="G100" s="110" t="s">
        <v>3263</v>
      </c>
      <c r="H100" s="112">
        <v>1290</v>
      </c>
      <c r="I100" s="113">
        <v>44927</v>
      </c>
      <c r="J100" s="113">
        <v>45291</v>
      </c>
      <c r="K100" s="112">
        <v>1290</v>
      </c>
    </row>
    <row r="101" spans="1:11" ht="41.4">
      <c r="A101" s="114" t="s">
        <v>3264</v>
      </c>
      <c r="B101" s="115">
        <v>80004340818</v>
      </c>
      <c r="C101" s="116" t="s">
        <v>3031</v>
      </c>
      <c r="D101" s="117" t="s">
        <v>3265</v>
      </c>
      <c r="E101" s="117" t="s">
        <v>2386</v>
      </c>
      <c r="F101" s="111"/>
      <c r="G101" s="117" t="s">
        <v>3266</v>
      </c>
      <c r="H101" s="118">
        <v>375</v>
      </c>
      <c r="I101" s="113">
        <v>44927</v>
      </c>
      <c r="J101" s="113">
        <v>45291</v>
      </c>
      <c r="K101" s="118">
        <v>375</v>
      </c>
    </row>
    <row r="102" spans="1:11" ht="27.6">
      <c r="A102" s="119" t="s">
        <v>3267</v>
      </c>
      <c r="B102" s="115">
        <v>80004340818</v>
      </c>
      <c r="C102" s="116" t="s">
        <v>3031</v>
      </c>
      <c r="D102" s="110" t="s">
        <v>3268</v>
      </c>
      <c r="E102" s="110" t="s">
        <v>2386</v>
      </c>
      <c r="F102" s="111"/>
      <c r="G102" s="110" t="s">
        <v>3235</v>
      </c>
      <c r="H102" s="112">
        <v>746</v>
      </c>
      <c r="I102" s="113">
        <v>44927</v>
      </c>
      <c r="J102" s="113">
        <v>45291</v>
      </c>
      <c r="K102" s="112">
        <v>746</v>
      </c>
    </row>
    <row r="103" spans="1:11" ht="41.4">
      <c r="A103" s="114" t="s">
        <v>3269</v>
      </c>
      <c r="B103" s="115">
        <v>80004340818</v>
      </c>
      <c r="C103" s="116" t="s">
        <v>3031</v>
      </c>
      <c r="D103" s="117" t="s">
        <v>3270</v>
      </c>
      <c r="E103" s="117" t="s">
        <v>2620</v>
      </c>
      <c r="F103" s="111"/>
      <c r="G103" s="117" t="s">
        <v>3271</v>
      </c>
      <c r="H103" s="118">
        <v>464.25</v>
      </c>
      <c r="I103" s="113">
        <v>44927</v>
      </c>
      <c r="J103" s="113">
        <v>45291</v>
      </c>
      <c r="K103" s="118">
        <v>464.25</v>
      </c>
    </row>
    <row r="104" spans="1:11" ht="27.6">
      <c r="A104" s="119" t="s">
        <v>3272</v>
      </c>
      <c r="B104" s="115">
        <v>80004340818</v>
      </c>
      <c r="C104" s="116" t="s">
        <v>3031</v>
      </c>
      <c r="D104" s="110" t="s">
        <v>3273</v>
      </c>
      <c r="E104" s="110" t="s">
        <v>2386</v>
      </c>
      <c r="F104" s="111"/>
      <c r="G104" s="110" t="s">
        <v>3220</v>
      </c>
      <c r="H104" s="112">
        <v>87.95</v>
      </c>
      <c r="I104" s="113">
        <v>44927</v>
      </c>
      <c r="J104" s="113">
        <v>45291</v>
      </c>
      <c r="K104" s="112">
        <v>87.95</v>
      </c>
    </row>
    <row r="105" spans="1:11" ht="69">
      <c r="A105" s="114" t="s">
        <v>3274</v>
      </c>
      <c r="B105" s="115">
        <v>80004340818</v>
      </c>
      <c r="C105" s="116" t="s">
        <v>3031</v>
      </c>
      <c r="D105" s="117" t="s">
        <v>3275</v>
      </c>
      <c r="E105" s="117" t="s">
        <v>2386</v>
      </c>
      <c r="F105" s="111"/>
      <c r="G105" s="117" t="s">
        <v>3276</v>
      </c>
      <c r="H105" s="118">
        <v>725.45</v>
      </c>
      <c r="I105" s="113">
        <v>44927</v>
      </c>
      <c r="J105" s="113">
        <v>45291</v>
      </c>
      <c r="K105" s="118">
        <v>725.45</v>
      </c>
    </row>
    <row r="106" spans="1:11" ht="41.4">
      <c r="A106" s="119" t="s">
        <v>3277</v>
      </c>
      <c r="B106" s="115">
        <v>80004340818</v>
      </c>
      <c r="C106" s="116" t="s">
        <v>3031</v>
      </c>
      <c r="D106" s="110" t="s">
        <v>3278</v>
      </c>
      <c r="E106" s="110" t="s">
        <v>2620</v>
      </c>
      <c r="F106" s="111"/>
      <c r="G106" s="110" t="s">
        <v>3279</v>
      </c>
      <c r="H106" s="112">
        <v>334.91</v>
      </c>
      <c r="I106" s="113">
        <v>44927</v>
      </c>
      <c r="J106" s="113">
        <v>45291</v>
      </c>
      <c r="K106" s="112">
        <v>334.91</v>
      </c>
    </row>
    <row r="107" spans="1:11" ht="41.4">
      <c r="A107" s="114" t="s">
        <v>3280</v>
      </c>
      <c r="B107" s="115">
        <v>80004340818</v>
      </c>
      <c r="C107" s="116" t="s">
        <v>3031</v>
      </c>
      <c r="D107" s="117" t="s">
        <v>3281</v>
      </c>
      <c r="E107" s="117" t="s">
        <v>2386</v>
      </c>
      <c r="F107" s="111"/>
      <c r="G107" s="117" t="s">
        <v>3220</v>
      </c>
      <c r="H107" s="118">
        <v>242.22</v>
      </c>
      <c r="I107" s="113">
        <v>44927</v>
      </c>
      <c r="J107" s="113">
        <v>45291</v>
      </c>
      <c r="K107" s="118">
        <v>242.22</v>
      </c>
    </row>
    <row r="108" spans="1:11" ht="41.4">
      <c r="A108" s="119" t="s">
        <v>3282</v>
      </c>
      <c r="B108" s="115">
        <v>80004340818</v>
      </c>
      <c r="C108" s="116" t="s">
        <v>3031</v>
      </c>
      <c r="D108" s="110" t="s">
        <v>3283</v>
      </c>
      <c r="E108" s="110" t="s">
        <v>2386</v>
      </c>
      <c r="F108" s="111"/>
      <c r="G108" s="110" t="s">
        <v>3284</v>
      </c>
      <c r="H108" s="112">
        <v>360</v>
      </c>
      <c r="I108" s="113">
        <v>44927</v>
      </c>
      <c r="J108" s="113">
        <v>45291</v>
      </c>
      <c r="K108" s="112">
        <v>360</v>
      </c>
    </row>
    <row r="109" spans="1:11" ht="41.4">
      <c r="A109" s="114" t="s">
        <v>3285</v>
      </c>
      <c r="B109" s="115">
        <v>80004340818</v>
      </c>
      <c r="C109" s="116" t="s">
        <v>3031</v>
      </c>
      <c r="D109" s="117" t="s">
        <v>3286</v>
      </c>
      <c r="E109" s="117" t="s">
        <v>2620</v>
      </c>
      <c r="F109" s="111"/>
      <c r="G109" s="117" t="s">
        <v>3287</v>
      </c>
      <c r="H109" s="118">
        <v>199.99</v>
      </c>
      <c r="I109" s="113">
        <v>44927</v>
      </c>
      <c r="J109" s="113">
        <v>45291</v>
      </c>
      <c r="K109" s="118">
        <v>199.99</v>
      </c>
    </row>
    <row r="110" spans="1:11" ht="69">
      <c r="A110" s="119" t="s">
        <v>3288</v>
      </c>
      <c r="B110" s="115">
        <v>80004340818</v>
      </c>
      <c r="C110" s="116" t="s">
        <v>3031</v>
      </c>
      <c r="D110" s="110" t="s">
        <v>3289</v>
      </c>
      <c r="E110" s="110" t="s">
        <v>2620</v>
      </c>
      <c r="F110" s="111"/>
      <c r="G110" s="110" t="s">
        <v>3290</v>
      </c>
      <c r="H110" s="112">
        <v>289.5</v>
      </c>
      <c r="I110" s="113">
        <v>44927</v>
      </c>
      <c r="J110" s="113">
        <v>45291</v>
      </c>
      <c r="K110" s="112">
        <v>289.5</v>
      </c>
    </row>
    <row r="111" spans="1:11" ht="69">
      <c r="A111" s="114" t="s">
        <v>3291</v>
      </c>
      <c r="B111" s="115">
        <v>80004340818</v>
      </c>
      <c r="C111" s="116" t="s">
        <v>3031</v>
      </c>
      <c r="D111" s="117" t="s">
        <v>3292</v>
      </c>
      <c r="E111" s="117" t="s">
        <v>2386</v>
      </c>
      <c r="F111" s="111"/>
      <c r="G111" s="117" t="s">
        <v>3225</v>
      </c>
      <c r="H111" s="118">
        <v>950</v>
      </c>
      <c r="I111" s="113">
        <v>44927</v>
      </c>
      <c r="J111" s="113">
        <v>45291</v>
      </c>
      <c r="K111" s="118">
        <v>950</v>
      </c>
    </row>
    <row r="112" spans="1:11" ht="41.4">
      <c r="A112" s="119" t="s">
        <v>3293</v>
      </c>
      <c r="B112" s="115">
        <v>80004340818</v>
      </c>
      <c r="C112" s="116" t="s">
        <v>3031</v>
      </c>
      <c r="D112" s="110" t="s">
        <v>3294</v>
      </c>
      <c r="E112" s="110" t="s">
        <v>2620</v>
      </c>
      <c r="F112" s="111"/>
      <c r="G112" s="110" t="s">
        <v>3295</v>
      </c>
      <c r="H112" s="112">
        <v>453.97</v>
      </c>
      <c r="I112" s="113">
        <v>44927</v>
      </c>
      <c r="J112" s="113">
        <v>45291</v>
      </c>
      <c r="K112" s="112">
        <v>453.97</v>
      </c>
    </row>
    <row r="113" spans="1:11" ht="41.4">
      <c r="A113" s="114" t="s">
        <v>3296</v>
      </c>
      <c r="B113" s="115">
        <v>80004340818</v>
      </c>
      <c r="C113" s="116" t="s">
        <v>3031</v>
      </c>
      <c r="D113" s="117" t="s">
        <v>3297</v>
      </c>
      <c r="E113" s="117" t="s">
        <v>2620</v>
      </c>
      <c r="F113" s="111"/>
      <c r="G113" s="117" t="s">
        <v>550</v>
      </c>
      <c r="H113" s="118">
        <v>1055.3</v>
      </c>
      <c r="I113" s="113">
        <v>44927</v>
      </c>
      <c r="J113" s="113">
        <v>45291</v>
      </c>
      <c r="K113" s="118">
        <v>1055.3</v>
      </c>
    </row>
    <row r="114" spans="1:11" ht="27.6">
      <c r="A114" s="119" t="s">
        <v>3298</v>
      </c>
      <c r="B114" s="115">
        <v>80004340818</v>
      </c>
      <c r="C114" s="116" t="s">
        <v>3031</v>
      </c>
      <c r="D114" s="110" t="s">
        <v>3268</v>
      </c>
      <c r="E114" s="110" t="s">
        <v>2386</v>
      </c>
      <c r="F114" s="111"/>
      <c r="G114" s="110" t="s">
        <v>3235</v>
      </c>
      <c r="H114" s="112">
        <v>37.29</v>
      </c>
      <c r="I114" s="113">
        <v>44927</v>
      </c>
      <c r="J114" s="113">
        <v>45291</v>
      </c>
      <c r="K114" s="112">
        <v>37.29</v>
      </c>
    </row>
    <row r="115" spans="1:11" ht="69">
      <c r="A115" s="114" t="s">
        <v>3299</v>
      </c>
      <c r="B115" s="115">
        <v>80004340818</v>
      </c>
      <c r="C115" s="116" t="s">
        <v>3031</v>
      </c>
      <c r="D115" s="117" t="s">
        <v>3300</v>
      </c>
      <c r="E115" s="117" t="s">
        <v>2386</v>
      </c>
      <c r="F115" s="111"/>
      <c r="G115" s="117" t="s">
        <v>3301</v>
      </c>
      <c r="H115" s="118">
        <v>330</v>
      </c>
      <c r="I115" s="113">
        <v>44927</v>
      </c>
      <c r="J115" s="113">
        <v>45291</v>
      </c>
      <c r="K115" s="118">
        <v>330</v>
      </c>
    </row>
    <row r="116" spans="1:11" ht="69">
      <c r="A116" s="119" t="s">
        <v>3302</v>
      </c>
      <c r="B116" s="115">
        <v>80004340818</v>
      </c>
      <c r="C116" s="116" t="s">
        <v>3031</v>
      </c>
      <c r="D116" s="110" t="s">
        <v>3303</v>
      </c>
      <c r="E116" s="110" t="s">
        <v>2386</v>
      </c>
      <c r="F116" s="111"/>
      <c r="G116" s="110" t="s">
        <v>3089</v>
      </c>
      <c r="H116" s="112">
        <v>1605.36</v>
      </c>
      <c r="I116" s="113">
        <v>44927</v>
      </c>
      <c r="J116" s="113">
        <v>45291</v>
      </c>
      <c r="K116" s="112">
        <v>1605.36</v>
      </c>
    </row>
    <row r="117" spans="1:11" ht="41.4">
      <c r="A117" s="114" t="s">
        <v>3304</v>
      </c>
      <c r="B117" s="115">
        <v>80004340818</v>
      </c>
      <c r="C117" s="116" t="s">
        <v>3031</v>
      </c>
      <c r="D117" s="117" t="s">
        <v>3305</v>
      </c>
      <c r="E117" s="117" t="s">
        <v>2620</v>
      </c>
      <c r="F117" s="111"/>
      <c r="G117" s="117" t="s">
        <v>3306</v>
      </c>
      <c r="H117" s="118">
        <v>705</v>
      </c>
      <c r="I117" s="113">
        <v>44927</v>
      </c>
      <c r="J117" s="113">
        <v>45291</v>
      </c>
      <c r="K117" s="118">
        <v>705</v>
      </c>
    </row>
    <row r="118" spans="1:11" ht="41.4">
      <c r="A118" s="119" t="s">
        <v>3307</v>
      </c>
      <c r="B118" s="115">
        <v>80004340818</v>
      </c>
      <c r="C118" s="116" t="s">
        <v>3031</v>
      </c>
      <c r="D118" s="110" t="s">
        <v>3308</v>
      </c>
      <c r="E118" s="110" t="s">
        <v>2620</v>
      </c>
      <c r="F118" s="111"/>
      <c r="G118" s="110" t="s">
        <v>3309</v>
      </c>
      <c r="H118" s="112">
        <v>1943.07</v>
      </c>
      <c r="I118" s="113">
        <v>44927</v>
      </c>
      <c r="J118" s="113">
        <v>45291</v>
      </c>
      <c r="K118" s="112">
        <v>1943.07</v>
      </c>
    </row>
    <row r="119" spans="1:11" ht="69">
      <c r="A119" s="114" t="s">
        <v>3310</v>
      </c>
      <c r="B119" s="115">
        <v>80004340818</v>
      </c>
      <c r="C119" s="116" t="s">
        <v>3031</v>
      </c>
      <c r="D119" s="117" t="s">
        <v>3311</v>
      </c>
      <c r="E119" s="117" t="s">
        <v>2620</v>
      </c>
      <c r="F119" s="111"/>
      <c r="G119" s="117" t="s">
        <v>3077</v>
      </c>
      <c r="H119" s="118">
        <v>1196</v>
      </c>
      <c r="I119" s="113">
        <v>44927</v>
      </c>
      <c r="J119" s="113">
        <v>45291</v>
      </c>
      <c r="K119" s="118">
        <v>1196</v>
      </c>
    </row>
    <row r="120" spans="1:11" ht="55.2">
      <c r="A120" s="119" t="s">
        <v>3312</v>
      </c>
      <c r="B120" s="115">
        <v>80004340818</v>
      </c>
      <c r="C120" s="116" t="s">
        <v>3031</v>
      </c>
      <c r="D120" s="110" t="s">
        <v>3313</v>
      </c>
      <c r="E120" s="110" t="s">
        <v>2386</v>
      </c>
      <c r="F120" s="111"/>
      <c r="G120" s="110" t="s">
        <v>3045</v>
      </c>
      <c r="H120" s="112">
        <v>1402.63</v>
      </c>
      <c r="I120" s="113">
        <v>44927</v>
      </c>
      <c r="J120" s="113">
        <v>45291</v>
      </c>
      <c r="K120" s="112">
        <v>1402.63</v>
      </c>
    </row>
    <row r="121" spans="1:11" ht="41.4">
      <c r="A121" s="114" t="s">
        <v>3314</v>
      </c>
      <c r="B121" s="115">
        <v>80004340818</v>
      </c>
      <c r="C121" s="116" t="s">
        <v>3031</v>
      </c>
      <c r="D121" s="117" t="s">
        <v>3315</v>
      </c>
      <c r="E121" s="117" t="s">
        <v>2386</v>
      </c>
      <c r="F121" s="111"/>
      <c r="G121" s="117" t="s">
        <v>3045</v>
      </c>
      <c r="H121" s="118">
        <v>109</v>
      </c>
      <c r="I121" s="113">
        <v>44927</v>
      </c>
      <c r="J121" s="113">
        <v>45291</v>
      </c>
      <c r="K121" s="118">
        <v>109</v>
      </c>
    </row>
    <row r="122" spans="1:11" ht="82.8">
      <c r="A122" s="119" t="s">
        <v>3316</v>
      </c>
      <c r="B122" s="115">
        <v>80004340818</v>
      </c>
      <c r="C122" s="116" t="s">
        <v>3031</v>
      </c>
      <c r="D122" s="110" t="s">
        <v>3317</v>
      </c>
      <c r="E122" s="110" t="s">
        <v>2620</v>
      </c>
      <c r="F122" s="111"/>
      <c r="G122" s="110" t="s">
        <v>3092</v>
      </c>
      <c r="H122" s="112">
        <v>2850</v>
      </c>
      <c r="I122" s="113">
        <v>44927</v>
      </c>
      <c r="J122" s="113">
        <v>45291</v>
      </c>
      <c r="K122" s="112">
        <v>2850</v>
      </c>
    </row>
    <row r="123" spans="1:11" ht="27.6">
      <c r="A123" s="114" t="s">
        <v>3318</v>
      </c>
      <c r="B123" s="115">
        <v>80004340818</v>
      </c>
      <c r="C123" s="116" t="s">
        <v>3031</v>
      </c>
      <c r="D123" s="117" t="s">
        <v>3319</v>
      </c>
      <c r="E123" s="117" t="s">
        <v>2386</v>
      </c>
      <c r="F123" s="111"/>
      <c r="G123" s="117" t="s">
        <v>3220</v>
      </c>
      <c r="H123" s="118">
        <v>177.87</v>
      </c>
      <c r="I123" s="113">
        <v>44927</v>
      </c>
      <c r="J123" s="113">
        <v>45291</v>
      </c>
      <c r="K123" s="118">
        <v>177.87</v>
      </c>
    </row>
    <row r="124" spans="1:11" ht="69">
      <c r="A124" s="119" t="s">
        <v>3320</v>
      </c>
      <c r="B124" s="115">
        <v>80004340818</v>
      </c>
      <c r="C124" s="116" t="s">
        <v>3031</v>
      </c>
      <c r="D124" s="110" t="s">
        <v>3321</v>
      </c>
      <c r="E124" s="110" t="s">
        <v>2386</v>
      </c>
      <c r="F124" s="111"/>
      <c r="G124" s="110" t="s">
        <v>3089</v>
      </c>
      <c r="H124" s="112">
        <v>2188.58</v>
      </c>
      <c r="I124" s="113">
        <v>44927</v>
      </c>
      <c r="J124" s="113">
        <v>45291</v>
      </c>
      <c r="K124" s="112">
        <v>2188.58</v>
      </c>
    </row>
    <row r="125" spans="1:11" ht="55.2">
      <c r="A125" s="114" t="s">
        <v>3322</v>
      </c>
      <c r="B125" s="115">
        <v>80004340818</v>
      </c>
      <c r="C125" s="116" t="s">
        <v>3031</v>
      </c>
      <c r="D125" s="117" t="s">
        <v>3323</v>
      </c>
      <c r="E125" s="117" t="s">
        <v>1637</v>
      </c>
      <c r="F125" s="111"/>
      <c r="G125" s="117" t="s">
        <v>3209</v>
      </c>
      <c r="H125" s="118">
        <v>3459.01</v>
      </c>
      <c r="I125" s="113">
        <v>44927</v>
      </c>
      <c r="J125" s="113">
        <v>45291</v>
      </c>
      <c r="K125" s="118">
        <v>3459.01</v>
      </c>
    </row>
    <row r="126" spans="1:11" ht="41.4">
      <c r="A126" s="119" t="s">
        <v>3324</v>
      </c>
      <c r="B126" s="115">
        <v>80004340818</v>
      </c>
      <c r="C126" s="116" t="s">
        <v>3031</v>
      </c>
      <c r="D126" s="110" t="s">
        <v>3325</v>
      </c>
      <c r="E126" s="110" t="s">
        <v>2386</v>
      </c>
      <c r="F126" s="111"/>
      <c r="G126" s="110" t="s">
        <v>3220</v>
      </c>
      <c r="H126" s="112">
        <v>12.3</v>
      </c>
      <c r="I126" s="113">
        <v>44927</v>
      </c>
      <c r="J126" s="113">
        <v>45291</v>
      </c>
      <c r="K126" s="112">
        <v>12.3</v>
      </c>
    </row>
    <row r="127" spans="1:11" ht="41.4">
      <c r="A127" s="114" t="s">
        <v>3326</v>
      </c>
      <c r="B127" s="115">
        <v>80004340818</v>
      </c>
      <c r="C127" s="116" t="s">
        <v>3031</v>
      </c>
      <c r="D127" s="117" t="s">
        <v>3327</v>
      </c>
      <c r="E127" s="117" t="s">
        <v>2386</v>
      </c>
      <c r="F127" s="111"/>
      <c r="G127" s="117" t="s">
        <v>2679</v>
      </c>
      <c r="H127" s="118">
        <v>81</v>
      </c>
      <c r="I127" s="113">
        <v>44927</v>
      </c>
      <c r="J127" s="113">
        <v>45291</v>
      </c>
      <c r="K127" s="118">
        <v>81</v>
      </c>
    </row>
    <row r="128" spans="1:11" ht="27.6">
      <c r="A128" s="119" t="s">
        <v>3328</v>
      </c>
      <c r="B128" s="115">
        <v>80004340818</v>
      </c>
      <c r="C128" s="116" t="s">
        <v>3031</v>
      </c>
      <c r="D128" s="110" t="s">
        <v>3329</v>
      </c>
      <c r="E128" s="110" t="s">
        <v>2386</v>
      </c>
      <c r="F128" s="111"/>
      <c r="G128" s="110" t="s">
        <v>3330</v>
      </c>
      <c r="H128" s="112">
        <v>521.49</v>
      </c>
      <c r="I128" s="113">
        <v>44927</v>
      </c>
      <c r="J128" s="113">
        <v>45291</v>
      </c>
      <c r="K128" s="112">
        <v>521.49</v>
      </c>
    </row>
    <row r="129" spans="1:11" ht="55.2">
      <c r="A129" s="114" t="s">
        <v>3331</v>
      </c>
      <c r="B129" s="115">
        <v>80004340818</v>
      </c>
      <c r="C129" s="116" t="s">
        <v>3031</v>
      </c>
      <c r="D129" s="117" t="s">
        <v>3332</v>
      </c>
      <c r="E129" s="117" t="s">
        <v>2620</v>
      </c>
      <c r="F129" s="111"/>
      <c r="G129" s="117" t="s">
        <v>3333</v>
      </c>
      <c r="H129" s="118">
        <v>3534</v>
      </c>
      <c r="I129" s="113">
        <v>44927</v>
      </c>
      <c r="J129" s="113">
        <v>45291</v>
      </c>
      <c r="K129" s="118">
        <v>3534</v>
      </c>
    </row>
    <row r="130" spans="1:11" ht="27.6">
      <c r="A130" s="119" t="s">
        <v>3334</v>
      </c>
      <c r="B130" s="115">
        <v>80004340818</v>
      </c>
      <c r="C130" s="116" t="s">
        <v>3031</v>
      </c>
      <c r="D130" s="110" t="s">
        <v>3335</v>
      </c>
      <c r="E130" s="110" t="s">
        <v>2386</v>
      </c>
      <c r="F130" s="111"/>
      <c r="G130" s="110" t="s">
        <v>2679</v>
      </c>
      <c r="H130" s="112">
        <v>21</v>
      </c>
      <c r="I130" s="113">
        <v>44927</v>
      </c>
      <c r="J130" s="113">
        <v>45291</v>
      </c>
      <c r="K130" s="112">
        <v>21</v>
      </c>
    </row>
    <row r="131" spans="1:11" ht="69">
      <c r="A131" s="114" t="s">
        <v>3336</v>
      </c>
      <c r="B131" s="115">
        <v>80004340818</v>
      </c>
      <c r="C131" s="116" t="s">
        <v>3031</v>
      </c>
      <c r="D131" s="117" t="s">
        <v>3337</v>
      </c>
      <c r="E131" s="117" t="s">
        <v>2386</v>
      </c>
      <c r="F131" s="111"/>
      <c r="G131" s="117" t="s">
        <v>3089</v>
      </c>
      <c r="H131" s="118">
        <v>726.17</v>
      </c>
      <c r="I131" s="113">
        <v>44927</v>
      </c>
      <c r="J131" s="113">
        <v>45291</v>
      </c>
      <c r="K131" s="118">
        <v>726.17</v>
      </c>
    </row>
    <row r="132" spans="1:11" ht="41.4">
      <c r="A132" s="119" t="s">
        <v>3338</v>
      </c>
      <c r="B132" s="115">
        <v>80004340818</v>
      </c>
      <c r="C132" s="116" t="s">
        <v>3031</v>
      </c>
      <c r="D132" s="110" t="s">
        <v>3339</v>
      </c>
      <c r="E132" s="110" t="s">
        <v>2620</v>
      </c>
      <c r="F132" s="111"/>
      <c r="G132" s="110" t="s">
        <v>3340</v>
      </c>
      <c r="H132" s="112">
        <v>1246.5</v>
      </c>
      <c r="I132" s="113">
        <v>44927</v>
      </c>
      <c r="J132" s="113">
        <v>45291</v>
      </c>
      <c r="K132" s="112">
        <v>1246.5</v>
      </c>
    </row>
    <row r="133" spans="1:11" ht="69">
      <c r="A133" s="114" t="s">
        <v>3341</v>
      </c>
      <c r="B133" s="115">
        <v>80004340818</v>
      </c>
      <c r="C133" s="116" t="s">
        <v>3031</v>
      </c>
      <c r="D133" s="117" t="s">
        <v>3342</v>
      </c>
      <c r="E133" s="117" t="s">
        <v>2620</v>
      </c>
      <c r="F133" s="111"/>
      <c r="G133" s="117" t="s">
        <v>3343</v>
      </c>
      <c r="H133" s="118">
        <v>899</v>
      </c>
      <c r="I133" s="113">
        <v>44927</v>
      </c>
      <c r="J133" s="113">
        <v>45291</v>
      </c>
      <c r="K133" s="118">
        <v>899</v>
      </c>
    </row>
    <row r="134" spans="1:11" ht="110.4">
      <c r="A134" s="119" t="s">
        <v>3344</v>
      </c>
      <c r="B134" s="115">
        <v>80004340818</v>
      </c>
      <c r="C134" s="116" t="s">
        <v>3031</v>
      </c>
      <c r="D134" s="110" t="s">
        <v>3345</v>
      </c>
      <c r="E134" s="110" t="s">
        <v>2620</v>
      </c>
      <c r="F134" s="111"/>
      <c r="G134" s="110" t="s">
        <v>3343</v>
      </c>
      <c r="H134" s="112">
        <v>6916.78</v>
      </c>
      <c r="I134" s="113">
        <v>44927</v>
      </c>
      <c r="J134" s="113">
        <v>45291</v>
      </c>
      <c r="K134" s="112">
        <v>6916.78</v>
      </c>
    </row>
    <row r="135" spans="1:11" ht="41.4">
      <c r="A135" s="114" t="s">
        <v>3346</v>
      </c>
      <c r="B135" s="115">
        <v>80004340818</v>
      </c>
      <c r="C135" s="116" t="s">
        <v>3031</v>
      </c>
      <c r="D135" s="117" t="s">
        <v>3347</v>
      </c>
      <c r="E135" s="117" t="s">
        <v>2620</v>
      </c>
      <c r="F135" s="111"/>
      <c r="G135" s="117" t="s">
        <v>3348</v>
      </c>
      <c r="H135" s="118">
        <v>2617.4299999999998</v>
      </c>
      <c r="I135" s="113">
        <v>44927</v>
      </c>
      <c r="J135" s="113">
        <v>45291</v>
      </c>
      <c r="K135" s="118">
        <v>2617.4299999999998</v>
      </c>
    </row>
    <row r="136" spans="1:11" ht="41.4">
      <c r="A136" s="119" t="s">
        <v>3349</v>
      </c>
      <c r="B136" s="115">
        <v>80004340818</v>
      </c>
      <c r="C136" s="116" t="s">
        <v>3031</v>
      </c>
      <c r="D136" s="110" t="s">
        <v>3350</v>
      </c>
      <c r="E136" s="110" t="s">
        <v>2620</v>
      </c>
      <c r="F136" s="111"/>
      <c r="G136" s="110" t="s">
        <v>3039</v>
      </c>
      <c r="H136" s="112">
        <v>5094.8999999999996</v>
      </c>
      <c r="I136" s="113">
        <v>44927</v>
      </c>
      <c r="J136" s="113">
        <v>45291</v>
      </c>
      <c r="K136" s="112">
        <v>5094.8999999999996</v>
      </c>
    </row>
    <row r="137" spans="1:11" ht="41.4">
      <c r="A137" s="114" t="s">
        <v>3351</v>
      </c>
      <c r="B137" s="115">
        <v>80004340818</v>
      </c>
      <c r="C137" s="116" t="s">
        <v>3031</v>
      </c>
      <c r="D137" s="117" t="s">
        <v>3352</v>
      </c>
      <c r="E137" s="117" t="s">
        <v>2386</v>
      </c>
      <c r="F137" s="111"/>
      <c r="G137" s="117" t="s">
        <v>3042</v>
      </c>
      <c r="H137" s="118">
        <v>235</v>
      </c>
      <c r="I137" s="113">
        <v>44927</v>
      </c>
      <c r="J137" s="113">
        <v>45291</v>
      </c>
      <c r="K137" s="118">
        <v>235</v>
      </c>
    </row>
    <row r="138" spans="1:11" ht="41.4">
      <c r="A138" s="119" t="s">
        <v>3353</v>
      </c>
      <c r="B138" s="115">
        <v>80004340818</v>
      </c>
      <c r="C138" s="116" t="s">
        <v>3031</v>
      </c>
      <c r="D138" s="110" t="s">
        <v>3354</v>
      </c>
      <c r="E138" s="110" t="s">
        <v>2386</v>
      </c>
      <c r="F138" s="111"/>
      <c r="G138" s="110" t="s">
        <v>3220</v>
      </c>
      <c r="H138" s="112">
        <v>688.53</v>
      </c>
      <c r="I138" s="113">
        <v>44927</v>
      </c>
      <c r="J138" s="113">
        <v>45291</v>
      </c>
      <c r="K138" s="112">
        <v>688.53</v>
      </c>
    </row>
    <row r="139" spans="1:11" ht="41.4">
      <c r="A139" s="114" t="s">
        <v>3355</v>
      </c>
      <c r="B139" s="115">
        <v>80004340818</v>
      </c>
      <c r="C139" s="116" t="s">
        <v>3031</v>
      </c>
      <c r="D139" s="117" t="s">
        <v>3356</v>
      </c>
      <c r="E139" s="117" t="s">
        <v>2386</v>
      </c>
      <c r="F139" s="111"/>
      <c r="G139" s="117" t="s">
        <v>3348</v>
      </c>
      <c r="H139" s="118">
        <v>1580</v>
      </c>
      <c r="I139" s="113">
        <v>44927</v>
      </c>
      <c r="J139" s="113">
        <v>45291</v>
      </c>
      <c r="K139" s="118">
        <v>1580</v>
      </c>
    </row>
    <row r="140" spans="1:11" ht="27.6">
      <c r="A140" s="119" t="s">
        <v>3357</v>
      </c>
      <c r="B140" s="115">
        <v>80004340818</v>
      </c>
      <c r="C140" s="116" t="s">
        <v>3031</v>
      </c>
      <c r="D140" s="110" t="s">
        <v>3358</v>
      </c>
      <c r="E140" s="110" t="s">
        <v>2386</v>
      </c>
      <c r="F140" s="111"/>
      <c r="G140" s="110" t="s">
        <v>3359</v>
      </c>
      <c r="H140" s="112">
        <v>1582.5</v>
      </c>
      <c r="I140" s="113">
        <v>44927</v>
      </c>
      <c r="J140" s="113">
        <v>45291</v>
      </c>
      <c r="K140" s="112">
        <v>1582.5</v>
      </c>
    </row>
    <row r="141" spans="1:11" ht="27.6">
      <c r="A141" s="114" t="s">
        <v>3360</v>
      </c>
      <c r="B141" s="115">
        <v>80004340818</v>
      </c>
      <c r="C141" s="116" t="s">
        <v>3031</v>
      </c>
      <c r="D141" s="117" t="s">
        <v>3361</v>
      </c>
      <c r="E141" s="117" t="s">
        <v>2386</v>
      </c>
      <c r="F141" s="111"/>
      <c r="G141" s="117" t="s">
        <v>3220</v>
      </c>
      <c r="H141" s="118">
        <v>5.1100000000000003</v>
      </c>
      <c r="I141" s="113">
        <v>44927</v>
      </c>
      <c r="J141" s="113">
        <v>45291</v>
      </c>
      <c r="K141" s="118">
        <v>5.1100000000000003</v>
      </c>
    </row>
    <row r="142" spans="1:11" ht="41.4">
      <c r="A142" s="119" t="s">
        <v>3362</v>
      </c>
      <c r="B142" s="115">
        <v>80004340818</v>
      </c>
      <c r="C142" s="116" t="s">
        <v>3031</v>
      </c>
      <c r="D142" s="110" t="s">
        <v>3363</v>
      </c>
      <c r="E142" s="110" t="s">
        <v>2386</v>
      </c>
      <c r="F142" s="111"/>
      <c r="G142" s="110" t="s">
        <v>3220</v>
      </c>
      <c r="H142" s="112">
        <v>31.97</v>
      </c>
      <c r="I142" s="113">
        <v>44927</v>
      </c>
      <c r="J142" s="113">
        <v>45291</v>
      </c>
      <c r="K142" s="112">
        <v>31.97</v>
      </c>
    </row>
    <row r="143" spans="1:11" ht="55.2">
      <c r="A143" s="114" t="s">
        <v>3364</v>
      </c>
      <c r="B143" s="115">
        <v>80004340818</v>
      </c>
      <c r="C143" s="116" t="s">
        <v>3031</v>
      </c>
      <c r="D143" s="117" t="s">
        <v>3365</v>
      </c>
      <c r="E143" s="117" t="s">
        <v>2386</v>
      </c>
      <c r="F143" s="111"/>
      <c r="G143" s="117" t="s">
        <v>3092</v>
      </c>
      <c r="H143" s="118">
        <v>1270</v>
      </c>
      <c r="I143" s="113">
        <v>44927</v>
      </c>
      <c r="J143" s="113">
        <v>45291</v>
      </c>
      <c r="K143" s="118">
        <v>1270</v>
      </c>
    </row>
    <row r="144" spans="1:11" ht="27.6">
      <c r="A144" s="119" t="s">
        <v>3366</v>
      </c>
      <c r="B144" s="115">
        <v>80004340818</v>
      </c>
      <c r="C144" s="116" t="s">
        <v>3031</v>
      </c>
      <c r="D144" s="110" t="s">
        <v>3367</v>
      </c>
      <c r="E144" s="110" t="s">
        <v>2386</v>
      </c>
      <c r="F144" s="111"/>
      <c r="G144" s="110" t="s">
        <v>3368</v>
      </c>
      <c r="H144" s="112">
        <v>226.51</v>
      </c>
      <c r="I144" s="113">
        <v>44927</v>
      </c>
      <c r="J144" s="113">
        <v>45291</v>
      </c>
      <c r="K144" s="112">
        <v>226.51</v>
      </c>
    </row>
    <row r="145" spans="1:11" ht="41.4">
      <c r="A145" s="114" t="s">
        <v>3369</v>
      </c>
      <c r="B145" s="115">
        <v>80004340818</v>
      </c>
      <c r="C145" s="116" t="s">
        <v>3031</v>
      </c>
      <c r="D145" s="117" t="s">
        <v>3370</v>
      </c>
      <c r="E145" s="117" t="s">
        <v>2386</v>
      </c>
      <c r="F145" s="111"/>
      <c r="G145" s="117" t="s">
        <v>3036</v>
      </c>
      <c r="H145" s="118">
        <v>114.59</v>
      </c>
      <c r="I145" s="113">
        <v>44927</v>
      </c>
      <c r="J145" s="113">
        <v>45291</v>
      </c>
      <c r="K145" s="118">
        <v>114.59</v>
      </c>
    </row>
    <row r="146" spans="1:11" ht="69">
      <c r="A146" s="119" t="s">
        <v>3371</v>
      </c>
      <c r="B146" s="115">
        <v>80004340818</v>
      </c>
      <c r="C146" s="116" t="s">
        <v>3031</v>
      </c>
      <c r="D146" s="110" t="s">
        <v>3372</v>
      </c>
      <c r="E146" s="110" t="s">
        <v>2386</v>
      </c>
      <c r="F146" s="111"/>
      <c r="G146" s="110" t="s">
        <v>3276</v>
      </c>
      <c r="H146" s="112">
        <v>1398.86</v>
      </c>
      <c r="I146" s="113">
        <v>44927</v>
      </c>
      <c r="J146" s="113">
        <v>45291</v>
      </c>
      <c r="K146" s="112">
        <v>1398.86</v>
      </c>
    </row>
    <row r="147" spans="1:11" ht="41.4">
      <c r="A147" s="114" t="s">
        <v>3373</v>
      </c>
      <c r="B147" s="115">
        <v>80004340818</v>
      </c>
      <c r="C147" s="116" t="s">
        <v>3031</v>
      </c>
      <c r="D147" s="117" t="s">
        <v>3374</v>
      </c>
      <c r="E147" s="117" t="s">
        <v>2386</v>
      </c>
      <c r="F147" s="111"/>
      <c r="G147" s="117" t="s">
        <v>974</v>
      </c>
      <c r="H147" s="118">
        <v>171.47</v>
      </c>
      <c r="I147" s="113">
        <v>44927</v>
      </c>
      <c r="J147" s="113">
        <v>45291</v>
      </c>
      <c r="K147" s="118">
        <v>171.47</v>
      </c>
    </row>
    <row r="148" spans="1:11" ht="69">
      <c r="A148" s="119" t="s">
        <v>3375</v>
      </c>
      <c r="B148" s="115">
        <v>80004340818</v>
      </c>
      <c r="C148" s="116" t="s">
        <v>3031</v>
      </c>
      <c r="D148" s="110" t="s">
        <v>3376</v>
      </c>
      <c r="E148" s="110" t="s">
        <v>2386</v>
      </c>
      <c r="F148" s="111"/>
      <c r="G148" s="110" t="s">
        <v>3089</v>
      </c>
      <c r="H148" s="112">
        <v>2003.91</v>
      </c>
      <c r="I148" s="113">
        <v>44927</v>
      </c>
      <c r="J148" s="113">
        <v>45291</v>
      </c>
      <c r="K148" s="112">
        <v>2003.91</v>
      </c>
    </row>
    <row r="149" spans="1:11" ht="41.4">
      <c r="A149" s="114" t="s">
        <v>3377</v>
      </c>
      <c r="B149" s="115">
        <v>80004340818</v>
      </c>
      <c r="C149" s="116" t="s">
        <v>3031</v>
      </c>
      <c r="D149" s="117" t="s">
        <v>3378</v>
      </c>
      <c r="E149" s="117" t="s">
        <v>2620</v>
      </c>
      <c r="F149" s="111"/>
      <c r="G149" s="117" t="s">
        <v>3379</v>
      </c>
      <c r="H149" s="118">
        <v>398</v>
      </c>
      <c r="I149" s="113">
        <v>44927</v>
      </c>
      <c r="J149" s="113">
        <v>45291</v>
      </c>
      <c r="K149" s="118">
        <v>398</v>
      </c>
    </row>
    <row r="150" spans="1:11" ht="27.6">
      <c r="A150" s="119" t="s">
        <v>3380</v>
      </c>
      <c r="B150" s="115">
        <v>80004340818</v>
      </c>
      <c r="C150" s="116" t="s">
        <v>3031</v>
      </c>
      <c r="D150" s="110" t="s">
        <v>3381</v>
      </c>
      <c r="E150" s="110" t="s">
        <v>2386</v>
      </c>
      <c r="F150" s="111"/>
      <c r="G150" s="110" t="s">
        <v>3220</v>
      </c>
      <c r="H150" s="112">
        <v>41.52</v>
      </c>
      <c r="I150" s="113">
        <v>44927</v>
      </c>
      <c r="J150" s="113">
        <v>45291</v>
      </c>
      <c r="K150" s="112">
        <v>41.52</v>
      </c>
    </row>
    <row r="151" spans="1:11" ht="27.6">
      <c r="A151" s="114" t="s">
        <v>3382</v>
      </c>
      <c r="B151" s="115">
        <v>80004340818</v>
      </c>
      <c r="C151" s="116" t="s">
        <v>3031</v>
      </c>
      <c r="D151" s="117" t="s">
        <v>3383</v>
      </c>
      <c r="E151" s="117" t="s">
        <v>2386</v>
      </c>
      <c r="F151" s="111"/>
      <c r="G151" s="117" t="s">
        <v>3069</v>
      </c>
      <c r="H151" s="118">
        <v>6.88</v>
      </c>
      <c r="I151" s="113">
        <v>44927</v>
      </c>
      <c r="J151" s="113">
        <v>45291</v>
      </c>
      <c r="K151" s="118">
        <v>6.88</v>
      </c>
    </row>
    <row r="152" spans="1:11" ht="69">
      <c r="A152" s="119" t="s">
        <v>3384</v>
      </c>
      <c r="B152" s="115">
        <v>80004340818</v>
      </c>
      <c r="C152" s="116" t="s">
        <v>3031</v>
      </c>
      <c r="D152" s="110" t="s">
        <v>3385</v>
      </c>
      <c r="E152" s="110" t="s">
        <v>2386</v>
      </c>
      <c r="F152" s="111"/>
      <c r="G152" s="110"/>
      <c r="H152" s="112">
        <v>1822.73</v>
      </c>
      <c r="I152" s="113">
        <v>44927</v>
      </c>
      <c r="J152" s="113">
        <v>45291</v>
      </c>
      <c r="K152" s="112">
        <v>1822.73</v>
      </c>
    </row>
    <row r="153" spans="1:11" ht="69">
      <c r="A153" s="114" t="s">
        <v>3386</v>
      </c>
      <c r="B153" s="115">
        <v>80004340818</v>
      </c>
      <c r="C153" s="116" t="s">
        <v>3031</v>
      </c>
      <c r="D153" s="117" t="s">
        <v>3387</v>
      </c>
      <c r="E153" s="117" t="s">
        <v>2386</v>
      </c>
      <c r="F153" s="111"/>
      <c r="G153" s="117" t="s">
        <v>3388</v>
      </c>
      <c r="H153" s="118">
        <v>42.62</v>
      </c>
      <c r="I153" s="113">
        <v>44927</v>
      </c>
      <c r="J153" s="113">
        <v>45291</v>
      </c>
      <c r="K153" s="118">
        <v>42.62</v>
      </c>
    </row>
    <row r="154" spans="1:11" ht="82.8">
      <c r="A154" s="119" t="s">
        <v>3389</v>
      </c>
      <c r="B154" s="115">
        <v>80004340818</v>
      </c>
      <c r="C154" s="116" t="s">
        <v>3031</v>
      </c>
      <c r="D154" s="110" t="s">
        <v>3390</v>
      </c>
      <c r="E154" s="110" t="s">
        <v>2386</v>
      </c>
      <c r="F154" s="111"/>
      <c r="G154" s="110" t="s">
        <v>3089</v>
      </c>
      <c r="H154" s="112">
        <v>948.83</v>
      </c>
      <c r="I154" s="113">
        <v>44927</v>
      </c>
      <c r="J154" s="113">
        <v>45291</v>
      </c>
      <c r="K154" s="112">
        <v>948.83</v>
      </c>
    </row>
    <row r="155" spans="1:11" ht="27.6">
      <c r="A155" s="114" t="s">
        <v>3391</v>
      </c>
      <c r="B155" s="115">
        <v>80004340818</v>
      </c>
      <c r="C155" s="116" t="s">
        <v>3031</v>
      </c>
      <c r="D155" s="117" t="s">
        <v>3392</v>
      </c>
      <c r="E155" s="117" t="s">
        <v>2386</v>
      </c>
      <c r="F155" s="111"/>
      <c r="G155" s="117" t="s">
        <v>3220</v>
      </c>
      <c r="H155" s="118">
        <v>48.36</v>
      </c>
      <c r="I155" s="113">
        <v>44927</v>
      </c>
      <c r="J155" s="113">
        <v>45291</v>
      </c>
      <c r="K155" s="118">
        <v>48.36</v>
      </c>
    </row>
    <row r="156" spans="1:11" ht="27.6">
      <c r="A156" s="119" t="s">
        <v>3393</v>
      </c>
      <c r="B156" s="115">
        <v>80004340818</v>
      </c>
      <c r="C156" s="116" t="s">
        <v>3031</v>
      </c>
      <c r="D156" s="110" t="s">
        <v>3394</v>
      </c>
      <c r="E156" s="110" t="s">
        <v>2386</v>
      </c>
      <c r="F156" s="111"/>
      <c r="G156" s="110" t="s">
        <v>3069</v>
      </c>
      <c r="H156" s="112">
        <v>133</v>
      </c>
      <c r="I156" s="113">
        <v>44927</v>
      </c>
      <c r="J156" s="113">
        <v>45291</v>
      </c>
      <c r="K156" s="112">
        <v>133</v>
      </c>
    </row>
    <row r="157" spans="1:11" ht="41.4">
      <c r="A157" s="114" t="s">
        <v>3395</v>
      </c>
      <c r="B157" s="115">
        <v>80004340818</v>
      </c>
      <c r="C157" s="116" t="s">
        <v>3031</v>
      </c>
      <c r="D157" s="117" t="s">
        <v>3396</v>
      </c>
      <c r="E157" s="117" t="s">
        <v>2386</v>
      </c>
      <c r="F157" s="111"/>
      <c r="G157" s="117" t="s">
        <v>3220</v>
      </c>
      <c r="H157" s="118">
        <v>127.88</v>
      </c>
      <c r="I157" s="113">
        <v>44927</v>
      </c>
      <c r="J157" s="113">
        <v>45291</v>
      </c>
      <c r="K157" s="118">
        <v>127.88</v>
      </c>
    </row>
    <row r="158" spans="1:11" ht="41.4">
      <c r="A158" s="119" t="s">
        <v>3397</v>
      </c>
      <c r="B158" s="115">
        <v>80004340818</v>
      </c>
      <c r="C158" s="116" t="s">
        <v>3031</v>
      </c>
      <c r="D158" s="110" t="s">
        <v>3398</v>
      </c>
      <c r="E158" s="110" t="s">
        <v>2386</v>
      </c>
      <c r="F158" s="111"/>
      <c r="G158" s="110" t="s">
        <v>3330</v>
      </c>
      <c r="H158" s="112">
        <v>29.51</v>
      </c>
      <c r="I158" s="113">
        <v>44927</v>
      </c>
      <c r="J158" s="113">
        <v>45291</v>
      </c>
      <c r="K158" s="112">
        <v>29.51</v>
      </c>
    </row>
    <row r="159" spans="1:11" ht="41.4">
      <c r="A159" s="114" t="s">
        <v>3399</v>
      </c>
      <c r="B159" s="115">
        <v>80004340818</v>
      </c>
      <c r="C159" s="116" t="s">
        <v>3031</v>
      </c>
      <c r="D159" s="117" t="s">
        <v>3400</v>
      </c>
      <c r="E159" s="117" t="s">
        <v>2386</v>
      </c>
      <c r="F159" s="111"/>
      <c r="G159" s="117" t="s">
        <v>3401</v>
      </c>
      <c r="H159" s="118">
        <v>114.75</v>
      </c>
      <c r="I159" s="113">
        <v>44927</v>
      </c>
      <c r="J159" s="113">
        <v>45291</v>
      </c>
      <c r="K159" s="118">
        <v>114.75</v>
      </c>
    </row>
    <row r="160" spans="1:11" ht="55.2">
      <c r="A160" s="119" t="s">
        <v>3402</v>
      </c>
      <c r="B160" s="115">
        <v>80004340818</v>
      </c>
      <c r="C160" s="116" t="s">
        <v>3031</v>
      </c>
      <c r="D160" s="110" t="s">
        <v>3403</v>
      </c>
      <c r="E160" s="110" t="s">
        <v>2386</v>
      </c>
      <c r="F160" s="111"/>
      <c r="G160" s="110" t="s">
        <v>3069</v>
      </c>
      <c r="H160" s="112">
        <v>135</v>
      </c>
      <c r="I160" s="113">
        <v>44927</v>
      </c>
      <c r="J160" s="113">
        <v>45291</v>
      </c>
      <c r="K160" s="112">
        <v>135</v>
      </c>
    </row>
    <row r="161" spans="1:11" ht="41.4">
      <c r="A161" s="114" t="s">
        <v>3404</v>
      </c>
      <c r="B161" s="115">
        <v>80004340818</v>
      </c>
      <c r="C161" s="116" t="s">
        <v>3031</v>
      </c>
      <c r="D161" s="117" t="s">
        <v>3234</v>
      </c>
      <c r="E161" s="117" t="s">
        <v>2386</v>
      </c>
      <c r="F161" s="111"/>
      <c r="G161" s="117" t="s">
        <v>3144</v>
      </c>
      <c r="H161" s="118">
        <v>240.5</v>
      </c>
      <c r="I161" s="113">
        <v>44927</v>
      </c>
      <c r="J161" s="113">
        <v>45291</v>
      </c>
      <c r="K161" s="118">
        <v>240.5</v>
      </c>
    </row>
    <row r="162" spans="1:11" ht="69">
      <c r="A162" s="119" t="s">
        <v>3405</v>
      </c>
      <c r="B162" s="115">
        <v>80004340818</v>
      </c>
      <c r="C162" s="116" t="s">
        <v>3031</v>
      </c>
      <c r="D162" s="110" t="s">
        <v>3406</v>
      </c>
      <c r="E162" s="110" t="s">
        <v>2386</v>
      </c>
      <c r="F162" s="111"/>
      <c r="G162" s="110" t="s">
        <v>3276</v>
      </c>
      <c r="H162" s="112">
        <v>1161.55</v>
      </c>
      <c r="I162" s="113">
        <v>44927</v>
      </c>
      <c r="J162" s="113">
        <v>45291</v>
      </c>
      <c r="K162" s="112">
        <v>1161.55</v>
      </c>
    </row>
    <row r="163" spans="1:11" ht="41.4">
      <c r="A163" s="114" t="s">
        <v>3407</v>
      </c>
      <c r="B163" s="115">
        <v>80004340818</v>
      </c>
      <c r="C163" s="116" t="s">
        <v>3031</v>
      </c>
      <c r="D163" s="117" t="s">
        <v>3408</v>
      </c>
      <c r="E163" s="117" t="s">
        <v>2620</v>
      </c>
      <c r="F163" s="111"/>
      <c r="G163" s="117" t="s">
        <v>3306</v>
      </c>
      <c r="H163" s="118">
        <v>600</v>
      </c>
      <c r="I163" s="113">
        <v>44927</v>
      </c>
      <c r="J163" s="113">
        <v>45291</v>
      </c>
      <c r="K163" s="118">
        <v>600</v>
      </c>
    </row>
    <row r="164" spans="1:11" ht="41.4">
      <c r="A164" s="119" t="s">
        <v>3409</v>
      </c>
      <c r="B164" s="115">
        <v>80004340818</v>
      </c>
      <c r="C164" s="116" t="s">
        <v>3031</v>
      </c>
      <c r="D164" s="110" t="s">
        <v>3410</v>
      </c>
      <c r="E164" s="110" t="s">
        <v>2386</v>
      </c>
      <c r="F164" s="111"/>
      <c r="G164" s="110" t="s">
        <v>3069</v>
      </c>
      <c r="H164" s="112">
        <v>50.28</v>
      </c>
      <c r="I164" s="113">
        <v>44927</v>
      </c>
      <c r="J164" s="113">
        <v>45291</v>
      </c>
      <c r="K164" s="112">
        <v>50.28</v>
      </c>
    </row>
    <row r="165" spans="1:11" ht="55.2">
      <c r="A165" s="114" t="s">
        <v>3411</v>
      </c>
      <c r="B165" s="115">
        <v>80004340818</v>
      </c>
      <c r="C165" s="116" t="s">
        <v>3031</v>
      </c>
      <c r="D165" s="117" t="s">
        <v>3412</v>
      </c>
      <c r="E165" s="117" t="s">
        <v>2386</v>
      </c>
      <c r="F165" s="111"/>
      <c r="G165" s="117" t="s">
        <v>3413</v>
      </c>
      <c r="H165" s="118">
        <v>2250</v>
      </c>
      <c r="I165" s="113">
        <v>44927</v>
      </c>
      <c r="J165" s="113">
        <v>45291</v>
      </c>
      <c r="K165" s="118">
        <v>2250</v>
      </c>
    </row>
    <row r="166" spans="1:11" ht="55.2">
      <c r="A166" s="119" t="s">
        <v>3414</v>
      </c>
      <c r="B166" s="115">
        <v>80004340818</v>
      </c>
      <c r="C166" s="116" t="s">
        <v>3031</v>
      </c>
      <c r="D166" s="110" t="s">
        <v>3415</v>
      </c>
      <c r="E166" s="110" t="s">
        <v>2386</v>
      </c>
      <c r="F166" s="111"/>
      <c r="G166" s="110" t="s">
        <v>974</v>
      </c>
      <c r="H166" s="112">
        <v>206.47</v>
      </c>
      <c r="I166" s="113">
        <v>44927</v>
      </c>
      <c r="J166" s="113">
        <v>45291</v>
      </c>
      <c r="K166" s="112">
        <v>206.47</v>
      </c>
    </row>
    <row r="167" spans="1:11" ht="138">
      <c r="A167" s="114" t="s">
        <v>3416</v>
      </c>
      <c r="B167" s="115">
        <v>80004340818</v>
      </c>
      <c r="C167" s="116" t="s">
        <v>3031</v>
      </c>
      <c r="D167" s="117" t="s">
        <v>3417</v>
      </c>
      <c r="E167" s="117" t="s">
        <v>2386</v>
      </c>
      <c r="F167" s="111"/>
      <c r="G167" s="117" t="s">
        <v>3190</v>
      </c>
      <c r="H167" s="118">
        <v>1080.8499999999999</v>
      </c>
      <c r="I167" s="113">
        <v>44927</v>
      </c>
      <c r="J167" s="113">
        <v>45291</v>
      </c>
      <c r="K167" s="118">
        <v>1080.8499999999999</v>
      </c>
    </row>
    <row r="168" spans="1:11" ht="41.4">
      <c r="A168" s="119" t="s">
        <v>3418</v>
      </c>
      <c r="B168" s="115">
        <v>80004340818</v>
      </c>
      <c r="C168" s="116" t="s">
        <v>3031</v>
      </c>
      <c r="D168" s="110" t="s">
        <v>3419</v>
      </c>
      <c r="E168" s="110" t="s">
        <v>2386</v>
      </c>
      <c r="F168" s="111"/>
      <c r="G168" s="110" t="s">
        <v>3368</v>
      </c>
      <c r="H168" s="112">
        <v>226.51</v>
      </c>
      <c r="I168" s="113">
        <v>44927</v>
      </c>
      <c r="J168" s="113">
        <v>45291</v>
      </c>
      <c r="K168" s="112">
        <v>226.51</v>
      </c>
    </row>
    <row r="169" spans="1:11" ht="41.4">
      <c r="A169" s="114" t="s">
        <v>3420</v>
      </c>
      <c r="B169" s="115">
        <v>80004340818</v>
      </c>
      <c r="C169" s="116" t="s">
        <v>3031</v>
      </c>
      <c r="D169" s="117" t="s">
        <v>3421</v>
      </c>
      <c r="E169" s="117" t="s">
        <v>2386</v>
      </c>
      <c r="F169" s="111"/>
      <c r="G169" s="117" t="s">
        <v>3110</v>
      </c>
      <c r="H169" s="118">
        <v>161.19999999999999</v>
      </c>
      <c r="I169" s="113">
        <v>44927</v>
      </c>
      <c r="J169" s="113">
        <v>45291</v>
      </c>
      <c r="K169" s="118">
        <v>161.19999999999999</v>
      </c>
    </row>
    <row r="170" spans="1:11" ht="69">
      <c r="A170" s="119" t="s">
        <v>3422</v>
      </c>
      <c r="B170" s="115">
        <v>80004340818</v>
      </c>
      <c r="C170" s="116" t="s">
        <v>3031</v>
      </c>
      <c r="D170" s="110" t="s">
        <v>3423</v>
      </c>
      <c r="E170" s="110" t="s">
        <v>2386</v>
      </c>
      <c r="F170" s="111"/>
      <c r="G170" s="110" t="s">
        <v>3089</v>
      </c>
      <c r="H170" s="112">
        <v>2715.78</v>
      </c>
      <c r="I170" s="113">
        <v>44927</v>
      </c>
      <c r="J170" s="113">
        <v>45291</v>
      </c>
      <c r="K170" s="112">
        <v>2715.78</v>
      </c>
    </row>
    <row r="171" spans="1:11" ht="27.6">
      <c r="A171" s="114" t="s">
        <v>3424</v>
      </c>
      <c r="B171" s="115">
        <v>80004340818</v>
      </c>
      <c r="C171" s="116" t="s">
        <v>3031</v>
      </c>
      <c r="D171" s="117" t="s">
        <v>3425</v>
      </c>
      <c r="E171" s="117" t="s">
        <v>2386</v>
      </c>
      <c r="F171" s="111"/>
      <c r="G171" s="117" t="s">
        <v>3069</v>
      </c>
      <c r="H171" s="118">
        <v>278.7</v>
      </c>
      <c r="I171" s="113">
        <v>44927</v>
      </c>
      <c r="J171" s="113">
        <v>45291</v>
      </c>
      <c r="K171" s="118">
        <v>278.7</v>
      </c>
    </row>
    <row r="172" spans="1:11" ht="41.4">
      <c r="A172" s="119" t="s">
        <v>3426</v>
      </c>
      <c r="B172" s="115">
        <v>80004340818</v>
      </c>
      <c r="C172" s="116" t="s">
        <v>3031</v>
      </c>
      <c r="D172" s="110" t="s">
        <v>3427</v>
      </c>
      <c r="E172" s="110" t="s">
        <v>2386</v>
      </c>
      <c r="F172" s="111"/>
      <c r="G172" s="110" t="s">
        <v>3069</v>
      </c>
      <c r="H172" s="112">
        <v>31.15</v>
      </c>
      <c r="I172" s="113">
        <v>44927</v>
      </c>
      <c r="J172" s="113">
        <v>45291</v>
      </c>
      <c r="K172" s="112">
        <v>31.15</v>
      </c>
    </row>
    <row r="173" spans="1:11" ht="41.4">
      <c r="A173" s="114" t="s">
        <v>3428</v>
      </c>
      <c r="B173" s="115">
        <v>80004340818</v>
      </c>
      <c r="C173" s="116" t="s">
        <v>3031</v>
      </c>
      <c r="D173" s="117" t="s">
        <v>3429</v>
      </c>
      <c r="E173" s="117" t="s">
        <v>2386</v>
      </c>
      <c r="F173" s="111"/>
      <c r="G173" s="117" t="s">
        <v>2679</v>
      </c>
      <c r="H173" s="118">
        <v>10</v>
      </c>
      <c r="I173" s="113">
        <v>44927</v>
      </c>
      <c r="J173" s="113">
        <v>45291</v>
      </c>
      <c r="K173" s="118">
        <v>10</v>
      </c>
    </row>
    <row r="174" spans="1:11" ht="27.6">
      <c r="A174" s="119" t="s">
        <v>3430</v>
      </c>
      <c r="B174" s="115">
        <v>80004340818</v>
      </c>
      <c r="C174" s="116" t="s">
        <v>3031</v>
      </c>
      <c r="D174" s="110" t="s">
        <v>3431</v>
      </c>
      <c r="E174" s="110" t="s">
        <v>2386</v>
      </c>
      <c r="F174" s="111"/>
      <c r="G174" s="110" t="s">
        <v>3220</v>
      </c>
      <c r="H174" s="112">
        <v>381.64</v>
      </c>
      <c r="I174" s="113">
        <v>44927</v>
      </c>
      <c r="J174" s="113">
        <v>45291</v>
      </c>
      <c r="K174" s="112">
        <v>381.64</v>
      </c>
    </row>
    <row r="175" spans="1:11" ht="27.6">
      <c r="A175" s="114" t="s">
        <v>3432</v>
      </c>
      <c r="B175" s="115">
        <v>80004340818</v>
      </c>
      <c r="C175" s="116" t="s">
        <v>3031</v>
      </c>
      <c r="D175" s="117" t="s">
        <v>3433</v>
      </c>
      <c r="E175" s="117" t="s">
        <v>2386</v>
      </c>
      <c r="F175" s="111"/>
      <c r="G175" s="117" t="s">
        <v>3388</v>
      </c>
      <c r="H175" s="118">
        <v>116.48</v>
      </c>
      <c r="I175" s="113">
        <v>44927</v>
      </c>
      <c r="J175" s="113">
        <v>45291</v>
      </c>
      <c r="K175" s="118">
        <v>116.48</v>
      </c>
    </row>
    <row r="176" spans="1:11" ht="27.6">
      <c r="A176" s="119" t="s">
        <v>3434</v>
      </c>
      <c r="B176" s="115">
        <v>80004340818</v>
      </c>
      <c r="C176" s="116" t="s">
        <v>3031</v>
      </c>
      <c r="D176" s="110" t="s">
        <v>3435</v>
      </c>
      <c r="E176" s="110" t="s">
        <v>2386</v>
      </c>
      <c r="F176" s="111"/>
      <c r="G176" s="110" t="s">
        <v>3220</v>
      </c>
      <c r="H176" s="112">
        <v>36.07</v>
      </c>
      <c r="I176" s="113">
        <v>44927</v>
      </c>
      <c r="J176" s="113">
        <v>45291</v>
      </c>
      <c r="K176" s="112">
        <v>36.07</v>
      </c>
    </row>
    <row r="177" spans="1:11" ht="27.6">
      <c r="A177" s="114" t="s">
        <v>3436</v>
      </c>
      <c r="B177" s="115">
        <v>80004340818</v>
      </c>
      <c r="C177" s="116" t="s">
        <v>3031</v>
      </c>
      <c r="D177" s="117" t="s">
        <v>3437</v>
      </c>
      <c r="E177" s="117" t="s">
        <v>2386</v>
      </c>
      <c r="F177" s="111"/>
      <c r="G177" s="117" t="s">
        <v>3069</v>
      </c>
      <c r="H177" s="118">
        <v>111.48</v>
      </c>
      <c r="I177" s="113">
        <v>44927</v>
      </c>
      <c r="J177" s="113">
        <v>45291</v>
      </c>
      <c r="K177" s="118">
        <v>111.48</v>
      </c>
    </row>
    <row r="178" spans="1:11" ht="69">
      <c r="A178" s="119" t="s">
        <v>3438</v>
      </c>
      <c r="B178" s="115">
        <v>80004340818</v>
      </c>
      <c r="C178" s="116" t="s">
        <v>3031</v>
      </c>
      <c r="D178" s="110" t="s">
        <v>3439</v>
      </c>
      <c r="E178" s="110" t="s">
        <v>2620</v>
      </c>
      <c r="F178" s="111"/>
      <c r="G178" s="110" t="s">
        <v>3440</v>
      </c>
      <c r="H178" s="112">
        <v>612.9</v>
      </c>
      <c r="I178" s="113">
        <v>44927</v>
      </c>
      <c r="J178" s="113">
        <v>45291</v>
      </c>
      <c r="K178" s="112">
        <v>612.9</v>
      </c>
    </row>
    <row r="179" spans="1:11" ht="69">
      <c r="A179" s="114" t="s">
        <v>3441</v>
      </c>
      <c r="B179" s="115">
        <v>80004340818</v>
      </c>
      <c r="C179" s="116" t="s">
        <v>3031</v>
      </c>
      <c r="D179" s="117" t="s">
        <v>3442</v>
      </c>
      <c r="E179" s="117" t="s">
        <v>2386</v>
      </c>
      <c r="F179" s="111"/>
      <c r="G179" s="117" t="s">
        <v>974</v>
      </c>
      <c r="H179" s="118">
        <v>533.41999999999996</v>
      </c>
      <c r="I179" s="113">
        <v>44927</v>
      </c>
      <c r="J179" s="113">
        <v>45291</v>
      </c>
      <c r="K179" s="118">
        <v>533.41999999999996</v>
      </c>
    </row>
    <row r="180" spans="1:11" ht="55.2">
      <c r="A180" s="119" t="s">
        <v>3443</v>
      </c>
      <c r="B180" s="115">
        <v>80004340818</v>
      </c>
      <c r="C180" s="116" t="s">
        <v>3031</v>
      </c>
      <c r="D180" s="110" t="s">
        <v>3444</v>
      </c>
      <c r="E180" s="110" t="s">
        <v>2386</v>
      </c>
      <c r="F180" s="111"/>
      <c r="G180" s="110" t="s">
        <v>3445</v>
      </c>
      <c r="H180" s="112">
        <v>188</v>
      </c>
      <c r="I180" s="113">
        <v>44927</v>
      </c>
      <c r="J180" s="113">
        <v>45291</v>
      </c>
      <c r="K180" s="112">
        <v>188</v>
      </c>
    </row>
  </sheetData>
  <mergeCells count="2">
    <mergeCell ref="A1:K1"/>
    <mergeCell ref="A2:K2"/>
  </mergeCells>
  <pageMargins left="0.7" right="0.7" top="0.75" bottom="0.75" header="0.3" footer="0.3"/>
  <legacyDrawing r:id="rId1"/>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K127"/>
  <sheetViews>
    <sheetView topLeftCell="A31" zoomScale="85" zoomScaleNormal="85" workbookViewId="0">
      <selection activeCell="A2" sqref="A2:K2"/>
    </sheetView>
  </sheetViews>
  <sheetFormatPr defaultRowHeight="14.4"/>
  <cols>
    <col min="1" max="1" width="34.88671875" customWidth="1"/>
    <col min="2" max="2" width="18.5546875" customWidth="1"/>
    <col min="3" max="3" width="17.33203125" customWidth="1"/>
    <col min="4" max="4" width="20.5546875" customWidth="1"/>
    <col min="5" max="5" width="22" customWidth="1"/>
    <col min="6" max="6" width="20.33203125" customWidth="1"/>
    <col min="7" max="7" width="24.33203125" customWidth="1"/>
    <col min="8" max="8" width="20.109375" customWidth="1"/>
    <col min="9" max="9" width="15.33203125" customWidth="1"/>
    <col min="10" max="10" width="11.88671875" customWidth="1"/>
    <col min="11" max="11" width="18.5546875" customWidth="1"/>
  </cols>
  <sheetData>
    <row r="1" spans="1:11" ht="31.8">
      <c r="A1" s="317" t="s">
        <v>364</v>
      </c>
      <c r="B1" s="318"/>
      <c r="C1" s="318"/>
      <c r="D1" s="318"/>
      <c r="E1" s="318"/>
      <c r="F1" s="318"/>
      <c r="G1" s="318"/>
      <c r="H1" s="318"/>
      <c r="I1" s="318"/>
      <c r="J1" s="318"/>
      <c r="K1" s="318"/>
    </row>
    <row r="2" spans="1:11" ht="100.95" customHeight="1">
      <c r="A2" s="319" t="s">
        <v>11</v>
      </c>
      <c r="B2" s="319"/>
      <c r="C2" s="319"/>
      <c r="D2" s="319"/>
      <c r="E2" s="319"/>
      <c r="F2" s="319"/>
      <c r="G2" s="319"/>
      <c r="H2" s="319"/>
      <c r="I2" s="319"/>
      <c r="J2" s="319"/>
      <c r="K2" s="319"/>
    </row>
    <row r="3" spans="1:11" s="9" customFormat="1" ht="55.2">
      <c r="A3" s="2" t="s">
        <v>0</v>
      </c>
      <c r="B3" s="3" t="s">
        <v>1</v>
      </c>
      <c r="C3" s="4" t="s">
        <v>2</v>
      </c>
      <c r="D3" s="4" t="s">
        <v>3</v>
      </c>
      <c r="E3" s="5" t="s">
        <v>4</v>
      </c>
      <c r="F3" s="6" t="s">
        <v>5</v>
      </c>
      <c r="G3" s="4" t="s">
        <v>6</v>
      </c>
      <c r="H3" s="7" t="s">
        <v>7</v>
      </c>
      <c r="I3" s="8" t="s">
        <v>8</v>
      </c>
      <c r="J3" s="8" t="s">
        <v>9</v>
      </c>
      <c r="K3" s="7" t="s">
        <v>10</v>
      </c>
    </row>
    <row r="4" spans="1:11" ht="118.8">
      <c r="A4" s="10" t="s">
        <v>12</v>
      </c>
      <c r="B4" s="11" t="s">
        <v>13</v>
      </c>
      <c r="C4" s="12" t="s">
        <v>14</v>
      </c>
      <c r="D4" s="10" t="s">
        <v>15</v>
      </c>
      <c r="E4" s="10" t="s">
        <v>16</v>
      </c>
      <c r="F4" s="10" t="s">
        <v>17</v>
      </c>
      <c r="G4" s="10" t="s">
        <v>17</v>
      </c>
      <c r="H4" s="13">
        <v>5964</v>
      </c>
      <c r="I4" s="14">
        <v>44931</v>
      </c>
      <c r="J4" s="14">
        <v>44942</v>
      </c>
      <c r="K4" s="13">
        <v>8036</v>
      </c>
    </row>
    <row r="5" spans="1:11" ht="369.6">
      <c r="A5" s="13" t="s">
        <v>18</v>
      </c>
      <c r="B5" s="11" t="s">
        <v>13</v>
      </c>
      <c r="C5" s="12" t="s">
        <v>14</v>
      </c>
      <c r="D5" s="15" t="s">
        <v>19</v>
      </c>
      <c r="E5" s="12" t="s">
        <v>20</v>
      </c>
      <c r="F5" s="16" t="s">
        <v>21</v>
      </c>
      <c r="G5" s="10" t="s">
        <v>22</v>
      </c>
      <c r="H5" s="13">
        <v>493.04</v>
      </c>
      <c r="I5" s="14">
        <v>44939</v>
      </c>
      <c r="J5" s="14">
        <v>44946</v>
      </c>
      <c r="K5" s="13">
        <v>493.04</v>
      </c>
    </row>
    <row r="6" spans="1:11" ht="118.8">
      <c r="A6" s="17" t="s">
        <v>23</v>
      </c>
      <c r="B6" s="11" t="s">
        <v>13</v>
      </c>
      <c r="C6" s="12" t="s">
        <v>14</v>
      </c>
      <c r="D6" s="18" t="s">
        <v>24</v>
      </c>
      <c r="E6" s="19" t="s">
        <v>25</v>
      </c>
      <c r="F6" s="10" t="s">
        <v>26</v>
      </c>
      <c r="G6" s="10" t="s">
        <v>27</v>
      </c>
      <c r="H6" s="13">
        <v>8000</v>
      </c>
      <c r="I6" s="14">
        <v>44963</v>
      </c>
      <c r="J6" s="14">
        <v>44963</v>
      </c>
      <c r="K6" s="13">
        <v>9704</v>
      </c>
    </row>
    <row r="7" spans="1:11" ht="118.8">
      <c r="A7" s="17" t="s">
        <v>28</v>
      </c>
      <c r="B7" s="11" t="s">
        <v>13</v>
      </c>
      <c r="C7" s="12" t="s">
        <v>14</v>
      </c>
      <c r="D7" s="10" t="s">
        <v>29</v>
      </c>
      <c r="E7" s="10" t="s">
        <v>30</v>
      </c>
      <c r="F7" s="10" t="s">
        <v>31</v>
      </c>
      <c r="G7" s="10" t="s">
        <v>31</v>
      </c>
      <c r="H7" s="13">
        <v>13500</v>
      </c>
      <c r="I7" s="14">
        <v>44965</v>
      </c>
      <c r="J7" s="14">
        <v>44966</v>
      </c>
      <c r="K7" s="13">
        <v>13500</v>
      </c>
    </row>
    <row r="8" spans="1:11" ht="118.8">
      <c r="A8" s="17" t="s">
        <v>32</v>
      </c>
      <c r="B8" s="11" t="s">
        <v>13</v>
      </c>
      <c r="C8" s="12" t="s">
        <v>14</v>
      </c>
      <c r="D8" s="10" t="s">
        <v>33</v>
      </c>
      <c r="E8" s="10" t="s">
        <v>25</v>
      </c>
      <c r="F8" s="10" t="s">
        <v>34</v>
      </c>
      <c r="G8" s="10" t="s">
        <v>35</v>
      </c>
      <c r="H8" s="13">
        <v>1000</v>
      </c>
      <c r="I8" s="14">
        <v>44970</v>
      </c>
      <c r="J8" s="14">
        <v>44970</v>
      </c>
      <c r="K8" s="13">
        <v>1000</v>
      </c>
    </row>
    <row r="9" spans="1:11" ht="118.8">
      <c r="A9" s="17" t="s">
        <v>36</v>
      </c>
      <c r="B9" s="11" t="s">
        <v>13</v>
      </c>
      <c r="C9" s="12" t="s">
        <v>14</v>
      </c>
      <c r="D9" s="18" t="s">
        <v>24</v>
      </c>
      <c r="E9" s="19" t="s">
        <v>25</v>
      </c>
      <c r="F9" s="10" t="s">
        <v>37</v>
      </c>
      <c r="G9" s="10" t="s">
        <v>27</v>
      </c>
      <c r="H9" s="13">
        <v>4000</v>
      </c>
      <c r="I9" s="14">
        <v>44971</v>
      </c>
      <c r="J9" s="14">
        <v>44971</v>
      </c>
      <c r="K9" s="13">
        <v>4820</v>
      </c>
    </row>
    <row r="10" spans="1:11" ht="118.8">
      <c r="A10" s="20" t="s">
        <v>38</v>
      </c>
      <c r="B10" s="11" t="s">
        <v>13</v>
      </c>
      <c r="C10" s="12" t="s">
        <v>14</v>
      </c>
      <c r="D10" s="10" t="s">
        <v>39</v>
      </c>
      <c r="E10" s="12" t="s">
        <v>20</v>
      </c>
      <c r="F10" s="10" t="s">
        <v>40</v>
      </c>
      <c r="G10" s="10" t="s">
        <v>41</v>
      </c>
      <c r="H10" s="13">
        <v>3800</v>
      </c>
      <c r="I10" s="14">
        <v>44974</v>
      </c>
      <c r="J10" s="14">
        <v>44981</v>
      </c>
      <c r="K10" s="13">
        <v>3800</v>
      </c>
    </row>
    <row r="11" spans="1:11" ht="118.8">
      <c r="A11" s="17" t="s">
        <v>42</v>
      </c>
      <c r="B11" s="11" t="s">
        <v>13</v>
      </c>
      <c r="C11" s="12" t="s">
        <v>14</v>
      </c>
      <c r="D11" s="21" t="s">
        <v>24</v>
      </c>
      <c r="E11" s="19" t="s">
        <v>25</v>
      </c>
      <c r="F11" s="10" t="s">
        <v>37</v>
      </c>
      <c r="G11" s="10" t="s">
        <v>27</v>
      </c>
      <c r="H11" s="13">
        <v>4000</v>
      </c>
      <c r="I11" s="14">
        <v>44987</v>
      </c>
      <c r="J11" s="14">
        <v>44987</v>
      </c>
      <c r="K11" s="13">
        <v>4948</v>
      </c>
    </row>
    <row r="12" spans="1:11" ht="118.8">
      <c r="A12" s="17" t="s">
        <v>43</v>
      </c>
      <c r="B12" s="11" t="s">
        <v>13</v>
      </c>
      <c r="C12" s="12" t="s">
        <v>14</v>
      </c>
      <c r="D12" s="18" t="s">
        <v>44</v>
      </c>
      <c r="E12" s="10" t="s">
        <v>16</v>
      </c>
      <c r="F12" s="10" t="s">
        <v>45</v>
      </c>
      <c r="G12" s="10" t="s">
        <v>46</v>
      </c>
      <c r="H12" s="13">
        <v>462.44</v>
      </c>
      <c r="I12" s="14">
        <v>44994</v>
      </c>
      <c r="J12" s="14">
        <v>44994</v>
      </c>
      <c r="K12" s="13">
        <v>462.44</v>
      </c>
    </row>
    <row r="13" spans="1:11" ht="316.8">
      <c r="A13" s="22" t="s">
        <v>47</v>
      </c>
      <c r="B13" s="11" t="s">
        <v>13</v>
      </c>
      <c r="C13" s="12" t="s">
        <v>14</v>
      </c>
      <c r="D13" s="10" t="s">
        <v>48</v>
      </c>
      <c r="E13" s="12" t="s">
        <v>20</v>
      </c>
      <c r="F13" s="10" t="s">
        <v>49</v>
      </c>
      <c r="G13" s="10" t="s">
        <v>50</v>
      </c>
      <c r="H13" s="13">
        <v>2200</v>
      </c>
      <c r="I13" s="14">
        <v>44998</v>
      </c>
      <c r="J13" s="14">
        <v>45015</v>
      </c>
      <c r="K13" s="13">
        <v>1519.75</v>
      </c>
    </row>
    <row r="14" spans="1:11" ht="118.8">
      <c r="A14" s="17" t="s">
        <v>51</v>
      </c>
      <c r="B14" s="11" t="s">
        <v>13</v>
      </c>
      <c r="C14" s="12" t="s">
        <v>14</v>
      </c>
      <c r="D14" s="10" t="s">
        <v>52</v>
      </c>
      <c r="E14" s="19" t="s">
        <v>25</v>
      </c>
      <c r="F14" s="10" t="s">
        <v>37</v>
      </c>
      <c r="G14" s="10" t="s">
        <v>27</v>
      </c>
      <c r="H14" s="13">
        <v>8000</v>
      </c>
      <c r="I14" s="14">
        <v>45021</v>
      </c>
      <c r="J14" s="14">
        <v>45387</v>
      </c>
      <c r="K14" s="13">
        <v>9372</v>
      </c>
    </row>
    <row r="15" spans="1:11" ht="118.8">
      <c r="A15" s="17" t="s">
        <v>53</v>
      </c>
      <c r="B15" s="11" t="s">
        <v>13</v>
      </c>
      <c r="C15" s="12" t="s">
        <v>14</v>
      </c>
      <c r="D15" s="10" t="s">
        <v>54</v>
      </c>
      <c r="E15" s="10" t="s">
        <v>55</v>
      </c>
      <c r="F15" s="10" t="s">
        <v>56</v>
      </c>
      <c r="G15" s="10" t="s">
        <v>57</v>
      </c>
      <c r="H15" s="13">
        <v>1194.3399999999999</v>
      </c>
      <c r="I15" s="14">
        <v>45030</v>
      </c>
      <c r="J15" s="14">
        <v>45030</v>
      </c>
      <c r="K15" s="13">
        <v>1194.3399999999999</v>
      </c>
    </row>
    <row r="16" spans="1:11" ht="118.8">
      <c r="A16" s="17" t="s">
        <v>58</v>
      </c>
      <c r="B16" s="11" t="s">
        <v>13</v>
      </c>
      <c r="C16" s="12" t="s">
        <v>14</v>
      </c>
      <c r="D16" s="10" t="s">
        <v>59</v>
      </c>
      <c r="E16" s="10" t="s">
        <v>55</v>
      </c>
      <c r="F16" s="10" t="s">
        <v>60</v>
      </c>
      <c r="G16" s="10" t="s">
        <v>61</v>
      </c>
      <c r="H16" s="13">
        <v>8949.6</v>
      </c>
      <c r="I16" s="14">
        <v>45030</v>
      </c>
      <c r="J16" s="14">
        <v>45030</v>
      </c>
      <c r="K16" s="13">
        <v>8949.6</v>
      </c>
    </row>
    <row r="17" spans="1:11" ht="224.4">
      <c r="A17" s="17" t="s">
        <v>62</v>
      </c>
      <c r="B17" s="11" t="s">
        <v>13</v>
      </c>
      <c r="C17" s="12" t="s">
        <v>14</v>
      </c>
      <c r="D17" s="10" t="s">
        <v>63</v>
      </c>
      <c r="E17" s="12" t="s">
        <v>20</v>
      </c>
      <c r="F17" s="10" t="s">
        <v>64</v>
      </c>
      <c r="G17" s="10" t="s">
        <v>65</v>
      </c>
      <c r="H17" s="13">
        <v>247</v>
      </c>
      <c r="I17" s="14">
        <v>45008</v>
      </c>
      <c r="J17" s="14">
        <v>45028</v>
      </c>
      <c r="K17" s="13">
        <v>1367</v>
      </c>
    </row>
    <row r="18" spans="1:11" ht="118.8">
      <c r="A18" s="17" t="s">
        <v>66</v>
      </c>
      <c r="B18" s="11" t="s">
        <v>13</v>
      </c>
      <c r="C18" s="12" t="s">
        <v>14</v>
      </c>
      <c r="D18" s="18" t="s">
        <v>24</v>
      </c>
      <c r="E18" s="19" t="s">
        <v>25</v>
      </c>
      <c r="F18" s="10" t="s">
        <v>37</v>
      </c>
      <c r="G18" s="10" t="s">
        <v>27</v>
      </c>
      <c r="H18" s="13">
        <v>4000</v>
      </c>
      <c r="I18" s="14">
        <v>45030</v>
      </c>
      <c r="J18" s="14">
        <v>45030</v>
      </c>
      <c r="K18" s="13">
        <v>4748</v>
      </c>
    </row>
    <row r="19" spans="1:11" ht="118.8">
      <c r="A19" s="13" t="s">
        <v>67</v>
      </c>
      <c r="B19" s="11" t="s">
        <v>13</v>
      </c>
      <c r="C19" s="12" t="s">
        <v>14</v>
      </c>
      <c r="D19" s="10" t="s">
        <v>68</v>
      </c>
      <c r="E19" s="10" t="s">
        <v>30</v>
      </c>
      <c r="F19" s="10" t="s">
        <v>69</v>
      </c>
      <c r="G19" s="10" t="s">
        <v>70</v>
      </c>
      <c r="H19" s="13">
        <v>15700</v>
      </c>
      <c r="I19" s="14">
        <v>45043</v>
      </c>
      <c r="J19" s="14">
        <v>45050</v>
      </c>
      <c r="K19" s="13">
        <v>12154.88</v>
      </c>
    </row>
    <row r="20" spans="1:11" ht="118.8">
      <c r="A20" s="23" t="s">
        <v>71</v>
      </c>
      <c r="B20" s="11" t="s">
        <v>13</v>
      </c>
      <c r="C20" s="12" t="s">
        <v>14</v>
      </c>
      <c r="D20" s="10" t="s">
        <v>72</v>
      </c>
      <c r="E20" s="10" t="s">
        <v>55</v>
      </c>
      <c r="F20" s="10" t="s">
        <v>73</v>
      </c>
      <c r="G20" s="10" t="s">
        <v>74</v>
      </c>
      <c r="H20" s="13">
        <v>0</v>
      </c>
      <c r="I20" s="14">
        <v>45055</v>
      </c>
      <c r="J20" s="14">
        <v>45291</v>
      </c>
      <c r="K20" s="13">
        <v>189511.89</v>
      </c>
    </row>
    <row r="21" spans="1:11" ht="118.8">
      <c r="A21" s="17" t="s">
        <v>75</v>
      </c>
      <c r="B21" s="11" t="s">
        <v>13</v>
      </c>
      <c r="C21" s="12" t="s">
        <v>14</v>
      </c>
      <c r="D21" s="10" t="s">
        <v>76</v>
      </c>
      <c r="E21" s="10" t="s">
        <v>30</v>
      </c>
      <c r="F21" s="24" t="s">
        <v>77</v>
      </c>
      <c r="G21" s="10" t="s">
        <v>78</v>
      </c>
      <c r="H21" s="13">
        <v>521</v>
      </c>
      <c r="I21" s="14">
        <v>45056</v>
      </c>
      <c r="J21" s="14">
        <v>45061</v>
      </c>
      <c r="K21" s="13">
        <v>521</v>
      </c>
    </row>
    <row r="22" spans="1:11" ht="145.19999999999999">
      <c r="A22" s="17" t="s">
        <v>79</v>
      </c>
      <c r="B22" s="11" t="s">
        <v>13</v>
      </c>
      <c r="C22" s="12" t="s">
        <v>14</v>
      </c>
      <c r="D22" s="10" t="s">
        <v>80</v>
      </c>
      <c r="E22" s="12" t="s">
        <v>20</v>
      </c>
      <c r="F22" s="10" t="s">
        <v>81</v>
      </c>
      <c r="G22" s="10" t="s">
        <v>82</v>
      </c>
      <c r="H22" s="13">
        <v>13.65</v>
      </c>
      <c r="I22" s="14">
        <v>45054</v>
      </c>
      <c r="J22" s="14">
        <v>45064</v>
      </c>
      <c r="K22" s="13">
        <v>14527.83</v>
      </c>
    </row>
    <row r="23" spans="1:11" ht="118.8">
      <c r="A23" s="25" t="s">
        <v>83</v>
      </c>
      <c r="B23" s="11" t="s">
        <v>13</v>
      </c>
      <c r="C23" s="12" t="s">
        <v>14</v>
      </c>
      <c r="D23" s="10" t="s">
        <v>84</v>
      </c>
      <c r="E23" s="10" t="s">
        <v>30</v>
      </c>
      <c r="F23" s="10" t="s">
        <v>85</v>
      </c>
      <c r="G23" s="10" t="s">
        <v>85</v>
      </c>
      <c r="H23" s="13">
        <v>1600</v>
      </c>
      <c r="I23" s="14">
        <v>45064</v>
      </c>
      <c r="J23" s="14">
        <v>45071</v>
      </c>
      <c r="K23" s="13">
        <v>1600</v>
      </c>
    </row>
    <row r="24" spans="1:11" ht="118.8">
      <c r="A24" s="22" t="s">
        <v>86</v>
      </c>
      <c r="B24" s="11" t="s">
        <v>13</v>
      </c>
      <c r="C24" s="12" t="s">
        <v>14</v>
      </c>
      <c r="D24" s="10" t="s">
        <v>52</v>
      </c>
      <c r="E24" s="19" t="s">
        <v>25</v>
      </c>
      <c r="F24" s="10" t="s">
        <v>87</v>
      </c>
      <c r="G24" s="10" t="s">
        <v>27</v>
      </c>
      <c r="H24" s="13">
        <v>4000</v>
      </c>
      <c r="I24" s="14">
        <v>45084</v>
      </c>
      <c r="J24" s="14">
        <v>45084</v>
      </c>
      <c r="K24" s="13">
        <v>4500</v>
      </c>
    </row>
    <row r="25" spans="1:11" ht="118.8">
      <c r="A25" s="17" t="s">
        <v>88</v>
      </c>
      <c r="B25" s="11" t="s">
        <v>13</v>
      </c>
      <c r="C25" s="12" t="s">
        <v>14</v>
      </c>
      <c r="D25" s="10" t="s">
        <v>89</v>
      </c>
      <c r="E25" s="10" t="s">
        <v>16</v>
      </c>
      <c r="F25" s="10" t="s">
        <v>90</v>
      </c>
      <c r="G25" s="10" t="s">
        <v>90</v>
      </c>
      <c r="H25" s="13">
        <v>300</v>
      </c>
      <c r="I25" s="14">
        <v>45096</v>
      </c>
      <c r="J25" s="14">
        <v>45096</v>
      </c>
      <c r="K25" s="13">
        <v>300</v>
      </c>
    </row>
    <row r="26" spans="1:11" ht="118.8">
      <c r="A26" s="17" t="s">
        <v>91</v>
      </c>
      <c r="B26" s="11" t="s">
        <v>13</v>
      </c>
      <c r="C26" s="12" t="s">
        <v>14</v>
      </c>
      <c r="D26" s="10" t="s">
        <v>92</v>
      </c>
      <c r="E26" s="10" t="s">
        <v>16</v>
      </c>
      <c r="F26" s="10" t="s">
        <v>93</v>
      </c>
      <c r="G26" s="10" t="s">
        <v>93</v>
      </c>
      <c r="H26" s="13">
        <v>213.28</v>
      </c>
      <c r="I26" s="14">
        <v>45105</v>
      </c>
      <c r="J26" s="14">
        <v>45106</v>
      </c>
      <c r="K26" s="13">
        <v>213.28</v>
      </c>
    </row>
    <row r="27" spans="1:11" ht="118.8">
      <c r="A27" s="17" t="s">
        <v>94</v>
      </c>
      <c r="B27" s="11" t="s">
        <v>13</v>
      </c>
      <c r="C27" s="12" t="s">
        <v>14</v>
      </c>
      <c r="D27" s="10" t="s">
        <v>95</v>
      </c>
      <c r="E27" s="10" t="s">
        <v>16</v>
      </c>
      <c r="F27" s="10" t="s">
        <v>93</v>
      </c>
      <c r="G27" s="10" t="s">
        <v>93</v>
      </c>
      <c r="H27" s="13">
        <v>331.56</v>
      </c>
      <c r="I27" s="14">
        <v>45106</v>
      </c>
      <c r="J27" s="14">
        <v>45106</v>
      </c>
      <c r="K27" s="13">
        <v>331.56</v>
      </c>
    </row>
    <row r="28" spans="1:11" ht="118.8">
      <c r="A28" s="22" t="s">
        <v>96</v>
      </c>
      <c r="B28" s="11" t="s">
        <v>13</v>
      </c>
      <c r="C28" s="12" t="s">
        <v>14</v>
      </c>
      <c r="D28" s="10" t="s">
        <v>97</v>
      </c>
      <c r="E28" s="10" t="s">
        <v>16</v>
      </c>
      <c r="F28" s="10" t="s">
        <v>98</v>
      </c>
      <c r="G28" s="10" t="s">
        <v>98</v>
      </c>
      <c r="H28" s="13">
        <v>873.55</v>
      </c>
      <c r="I28" s="14">
        <v>45083</v>
      </c>
      <c r="J28" s="14" t="s">
        <v>99</v>
      </c>
      <c r="K28" s="13">
        <v>873.55</v>
      </c>
    </row>
    <row r="29" spans="1:11" ht="171.6">
      <c r="A29" s="17" t="s">
        <v>100</v>
      </c>
      <c r="B29" s="11" t="s">
        <v>13</v>
      </c>
      <c r="C29" s="12" t="s">
        <v>14</v>
      </c>
      <c r="D29" s="10" t="s">
        <v>101</v>
      </c>
      <c r="E29" s="12" t="s">
        <v>20</v>
      </c>
      <c r="F29" s="10" t="s">
        <v>102</v>
      </c>
      <c r="G29" s="10" t="s">
        <v>78</v>
      </c>
      <c r="H29" s="13">
        <v>17040.8</v>
      </c>
      <c r="I29" s="14">
        <v>45085</v>
      </c>
      <c r="J29" s="14">
        <v>45091</v>
      </c>
      <c r="K29" s="13">
        <v>17040.8</v>
      </c>
    </row>
    <row r="30" spans="1:11" ht="118.8">
      <c r="A30" s="17" t="s">
        <v>103</v>
      </c>
      <c r="B30" s="11" t="s">
        <v>13</v>
      </c>
      <c r="C30" s="12" t="s">
        <v>14</v>
      </c>
      <c r="D30" s="10" t="s">
        <v>104</v>
      </c>
      <c r="E30" s="10" t="s">
        <v>16</v>
      </c>
      <c r="F30" s="10" t="s">
        <v>105</v>
      </c>
      <c r="G30" s="10" t="s">
        <v>106</v>
      </c>
      <c r="H30" s="13">
        <v>433.35</v>
      </c>
      <c r="I30" s="14">
        <v>45124</v>
      </c>
      <c r="J30" s="14">
        <v>45124</v>
      </c>
      <c r="K30" s="13">
        <v>433.35</v>
      </c>
    </row>
    <row r="31" spans="1:11" ht="118.8">
      <c r="A31" s="17" t="s">
        <v>107</v>
      </c>
      <c r="B31" s="11" t="s">
        <v>13</v>
      </c>
      <c r="C31" s="12" t="s">
        <v>14</v>
      </c>
      <c r="D31" s="10" t="s">
        <v>108</v>
      </c>
      <c r="E31" s="10" t="s">
        <v>16</v>
      </c>
      <c r="F31" s="10" t="s">
        <v>93</v>
      </c>
      <c r="G31" s="10" t="s">
        <v>93</v>
      </c>
      <c r="H31" s="13">
        <v>188.39</v>
      </c>
      <c r="I31" s="14">
        <v>45124</v>
      </c>
      <c r="J31" s="14">
        <v>45124</v>
      </c>
      <c r="K31" s="13">
        <v>188.39</v>
      </c>
    </row>
    <row r="32" spans="1:11" ht="118.8">
      <c r="A32" s="17" t="s">
        <v>109</v>
      </c>
      <c r="B32" s="11" t="s">
        <v>13</v>
      </c>
      <c r="C32" s="12" t="s">
        <v>14</v>
      </c>
      <c r="D32" s="10" t="s">
        <v>110</v>
      </c>
      <c r="E32" s="10" t="s">
        <v>16</v>
      </c>
      <c r="F32" s="10" t="s">
        <v>93</v>
      </c>
      <c r="G32" s="10" t="s">
        <v>93</v>
      </c>
      <c r="H32" s="13">
        <v>170.57</v>
      </c>
      <c r="I32" s="14">
        <v>45126</v>
      </c>
      <c r="J32" s="14">
        <v>45126</v>
      </c>
      <c r="K32" s="13">
        <v>170.57</v>
      </c>
    </row>
    <row r="33" spans="1:11" ht="118.8">
      <c r="A33" s="17" t="s">
        <v>111</v>
      </c>
      <c r="B33" s="11" t="s">
        <v>13</v>
      </c>
      <c r="C33" s="12" t="s">
        <v>14</v>
      </c>
      <c r="D33" s="10" t="s">
        <v>112</v>
      </c>
      <c r="E33" s="10" t="s">
        <v>16</v>
      </c>
      <c r="F33" s="10" t="s">
        <v>113</v>
      </c>
      <c r="G33" s="10" t="s">
        <v>113</v>
      </c>
      <c r="H33" s="13">
        <v>500</v>
      </c>
      <c r="I33" s="14">
        <v>45127</v>
      </c>
      <c r="J33" s="14">
        <v>45127</v>
      </c>
      <c r="K33" s="13">
        <v>500</v>
      </c>
    </row>
    <row r="34" spans="1:11" ht="118.8">
      <c r="A34" s="20" t="s">
        <v>114</v>
      </c>
      <c r="B34" s="11" t="s">
        <v>13</v>
      </c>
      <c r="C34" s="12" t="s">
        <v>14</v>
      </c>
      <c r="D34" s="10" t="s">
        <v>115</v>
      </c>
      <c r="E34" s="10" t="s">
        <v>16</v>
      </c>
      <c r="F34" s="10" t="s">
        <v>17</v>
      </c>
      <c r="G34" s="10" t="s">
        <v>17</v>
      </c>
      <c r="H34" s="13">
        <v>140</v>
      </c>
      <c r="I34" s="14">
        <v>45131</v>
      </c>
      <c r="J34" s="14">
        <v>45131</v>
      </c>
      <c r="K34" s="13">
        <v>140</v>
      </c>
    </row>
    <row r="35" spans="1:11" ht="118.8">
      <c r="A35" s="17" t="s">
        <v>116</v>
      </c>
      <c r="B35" s="11" t="s">
        <v>13</v>
      </c>
      <c r="C35" s="12" t="s">
        <v>14</v>
      </c>
      <c r="D35" s="10" t="s">
        <v>52</v>
      </c>
      <c r="E35" s="19" t="s">
        <v>25</v>
      </c>
      <c r="F35" s="10" t="s">
        <v>117</v>
      </c>
      <c r="G35" s="10" t="s">
        <v>27</v>
      </c>
      <c r="H35" s="13">
        <v>9624</v>
      </c>
      <c r="I35" s="14">
        <v>45135</v>
      </c>
      <c r="J35" s="14">
        <v>45138</v>
      </c>
      <c r="K35" s="13">
        <v>9624</v>
      </c>
    </row>
    <row r="36" spans="1:11" ht="118.8">
      <c r="A36" s="17" t="s">
        <v>118</v>
      </c>
      <c r="B36" s="11" t="s">
        <v>13</v>
      </c>
      <c r="C36" s="12" t="s">
        <v>14</v>
      </c>
      <c r="D36" s="10" t="s">
        <v>33</v>
      </c>
      <c r="E36" s="19" t="s">
        <v>25</v>
      </c>
      <c r="F36" s="10" t="s">
        <v>119</v>
      </c>
      <c r="G36" s="10" t="s">
        <v>35</v>
      </c>
      <c r="H36" s="13">
        <v>1440.07</v>
      </c>
      <c r="I36" s="14">
        <v>45141</v>
      </c>
      <c r="J36" s="14">
        <v>45141</v>
      </c>
      <c r="K36" s="13">
        <v>1440.07</v>
      </c>
    </row>
    <row r="37" spans="1:11" ht="118.8">
      <c r="A37" s="10" t="s">
        <v>120</v>
      </c>
      <c r="B37" s="11" t="s">
        <v>13</v>
      </c>
      <c r="C37" s="12" t="s">
        <v>14</v>
      </c>
      <c r="D37" s="10" t="s">
        <v>121</v>
      </c>
      <c r="E37" s="10" t="s">
        <v>16</v>
      </c>
      <c r="F37" s="10" t="s">
        <v>17</v>
      </c>
      <c r="G37" s="10" t="s">
        <v>17</v>
      </c>
      <c r="H37" s="13">
        <v>140</v>
      </c>
      <c r="I37" s="14">
        <v>45145</v>
      </c>
      <c r="J37" s="14">
        <v>45145</v>
      </c>
      <c r="K37" s="13">
        <v>140</v>
      </c>
    </row>
    <row r="38" spans="1:11" ht="118.8">
      <c r="A38" s="17" t="s">
        <v>122</v>
      </c>
      <c r="B38" s="11" t="s">
        <v>13</v>
      </c>
      <c r="C38" s="12" t="s">
        <v>14</v>
      </c>
      <c r="D38" s="10" t="s">
        <v>123</v>
      </c>
      <c r="E38" s="10" t="s">
        <v>16</v>
      </c>
      <c r="F38" s="10" t="s">
        <v>124</v>
      </c>
      <c r="G38" s="10" t="s">
        <v>124</v>
      </c>
      <c r="H38" s="13">
        <v>60</v>
      </c>
      <c r="I38" s="14">
        <v>45146</v>
      </c>
      <c r="J38" s="14">
        <v>45146</v>
      </c>
      <c r="K38" s="13">
        <v>60</v>
      </c>
    </row>
    <row r="39" spans="1:11" ht="118.8">
      <c r="A39" s="17" t="s">
        <v>125</v>
      </c>
      <c r="B39" s="11" t="s">
        <v>13</v>
      </c>
      <c r="C39" s="12" t="s">
        <v>14</v>
      </c>
      <c r="D39" s="10" t="s">
        <v>126</v>
      </c>
      <c r="E39" s="10" t="s">
        <v>16</v>
      </c>
      <c r="F39" s="10" t="s">
        <v>127</v>
      </c>
      <c r="G39" s="10" t="s">
        <v>46</v>
      </c>
      <c r="H39" s="13">
        <v>451.83</v>
      </c>
      <c r="I39" s="14">
        <v>45147</v>
      </c>
      <c r="J39" s="14">
        <v>45147</v>
      </c>
      <c r="K39" s="13">
        <v>451.83</v>
      </c>
    </row>
    <row r="40" spans="1:11" ht="118.8">
      <c r="A40" s="17" t="s">
        <v>128</v>
      </c>
      <c r="B40" s="11" t="s">
        <v>13</v>
      </c>
      <c r="C40" s="12" t="s">
        <v>14</v>
      </c>
      <c r="D40" s="10" t="s">
        <v>129</v>
      </c>
      <c r="E40" s="10" t="s">
        <v>16</v>
      </c>
      <c r="F40" s="10" t="s">
        <v>130</v>
      </c>
      <c r="G40" s="10" t="s">
        <v>130</v>
      </c>
      <c r="H40" s="13">
        <v>1225</v>
      </c>
      <c r="I40" s="14">
        <v>45166</v>
      </c>
      <c r="J40" s="14">
        <v>45166</v>
      </c>
      <c r="K40" s="13">
        <v>1225</v>
      </c>
    </row>
    <row r="41" spans="1:11" ht="118.8">
      <c r="A41" s="17" t="s">
        <v>131</v>
      </c>
      <c r="B41" s="11" t="s">
        <v>13</v>
      </c>
      <c r="C41" s="12" t="s">
        <v>14</v>
      </c>
      <c r="D41" s="10" t="s">
        <v>132</v>
      </c>
      <c r="E41" s="10" t="s">
        <v>16</v>
      </c>
      <c r="F41" s="10" t="s">
        <v>90</v>
      </c>
      <c r="G41" s="10" t="s">
        <v>90</v>
      </c>
      <c r="H41" s="13">
        <v>60</v>
      </c>
      <c r="I41" s="14">
        <v>45170</v>
      </c>
      <c r="J41" s="14">
        <v>45170</v>
      </c>
      <c r="K41" s="13">
        <v>60</v>
      </c>
    </row>
    <row r="42" spans="1:11" ht="118.8">
      <c r="A42" s="17" t="s">
        <v>133</v>
      </c>
      <c r="B42" s="11" t="s">
        <v>13</v>
      </c>
      <c r="C42" s="12" t="s">
        <v>14</v>
      </c>
      <c r="D42" s="10" t="s">
        <v>134</v>
      </c>
      <c r="E42" s="10" t="s">
        <v>16</v>
      </c>
      <c r="F42" s="10" t="s">
        <v>135</v>
      </c>
      <c r="G42" s="10" t="s">
        <v>135</v>
      </c>
      <c r="H42" s="13">
        <v>680</v>
      </c>
      <c r="I42" s="14">
        <v>45170</v>
      </c>
      <c r="J42" s="14">
        <v>45170</v>
      </c>
      <c r="K42" s="13">
        <v>680</v>
      </c>
    </row>
    <row r="43" spans="1:11" ht="118.8">
      <c r="A43" s="17" t="s">
        <v>136</v>
      </c>
      <c r="B43" s="11" t="s">
        <v>13</v>
      </c>
      <c r="C43" s="12" t="s">
        <v>14</v>
      </c>
      <c r="D43" s="10" t="s">
        <v>137</v>
      </c>
      <c r="E43" s="10" t="s">
        <v>30</v>
      </c>
      <c r="F43" s="10" t="s">
        <v>138</v>
      </c>
      <c r="G43" s="10" t="s">
        <v>138</v>
      </c>
      <c r="H43" s="13">
        <v>1269.96</v>
      </c>
      <c r="I43" s="14">
        <v>45177</v>
      </c>
      <c r="J43" s="14">
        <v>45177</v>
      </c>
      <c r="K43" s="13">
        <v>1269.96</v>
      </c>
    </row>
    <row r="44" spans="1:11" ht="118.8">
      <c r="A44" s="17" t="s">
        <v>139</v>
      </c>
      <c r="B44" s="11" t="s">
        <v>13</v>
      </c>
      <c r="C44" s="12" t="s">
        <v>14</v>
      </c>
      <c r="D44" s="10" t="s">
        <v>140</v>
      </c>
      <c r="E44" s="10" t="s">
        <v>16</v>
      </c>
      <c r="F44" s="10" t="s">
        <v>141</v>
      </c>
      <c r="G44" s="10" t="s">
        <v>46</v>
      </c>
      <c r="H44" s="13">
        <v>944.38</v>
      </c>
      <c r="I44" s="14">
        <v>45182</v>
      </c>
      <c r="J44" s="14">
        <v>45182</v>
      </c>
      <c r="K44" s="13">
        <v>944.38</v>
      </c>
    </row>
    <row r="45" spans="1:11" ht="118.8">
      <c r="A45" s="13" t="s">
        <v>142</v>
      </c>
      <c r="B45" s="11" t="s">
        <v>13</v>
      </c>
      <c r="C45" s="12" t="s">
        <v>14</v>
      </c>
      <c r="D45" s="10" t="s">
        <v>143</v>
      </c>
      <c r="E45" s="10" t="s">
        <v>144</v>
      </c>
      <c r="F45" s="10" t="s">
        <v>145</v>
      </c>
      <c r="G45" s="10" t="s">
        <v>145</v>
      </c>
      <c r="H45" s="13">
        <v>421.2</v>
      </c>
      <c r="I45" s="14">
        <v>45182</v>
      </c>
      <c r="J45" s="14">
        <v>45182</v>
      </c>
      <c r="K45" s="13">
        <v>421.2</v>
      </c>
    </row>
    <row r="46" spans="1:11" ht="118.8">
      <c r="A46" s="13" t="s">
        <v>146</v>
      </c>
      <c r="B46" s="11" t="s">
        <v>13</v>
      </c>
      <c r="C46" s="12" t="s">
        <v>14</v>
      </c>
      <c r="D46" s="10" t="s">
        <v>147</v>
      </c>
      <c r="E46" s="10" t="s">
        <v>16</v>
      </c>
      <c r="F46" s="10" t="s">
        <v>148</v>
      </c>
      <c r="G46" s="10" t="s">
        <v>148</v>
      </c>
      <c r="H46" s="13">
        <v>700</v>
      </c>
      <c r="I46" s="14">
        <v>45182</v>
      </c>
      <c r="J46" s="14"/>
      <c r="K46" s="13">
        <v>700</v>
      </c>
    </row>
    <row r="47" spans="1:11" ht="118.8">
      <c r="A47" s="17" t="s">
        <v>149</v>
      </c>
      <c r="B47" s="11" t="s">
        <v>13</v>
      </c>
      <c r="C47" s="12" t="s">
        <v>14</v>
      </c>
      <c r="D47" s="10" t="s">
        <v>150</v>
      </c>
      <c r="E47" s="10" t="s">
        <v>16</v>
      </c>
      <c r="F47" s="10" t="s">
        <v>106</v>
      </c>
      <c r="G47" s="10" t="s">
        <v>106</v>
      </c>
      <c r="H47" s="13">
        <v>240.16</v>
      </c>
      <c r="I47" s="14">
        <v>45183</v>
      </c>
      <c r="J47" s="14"/>
      <c r="K47" s="13">
        <v>240.16</v>
      </c>
    </row>
    <row r="48" spans="1:11" ht="118.8">
      <c r="A48" s="17" t="s">
        <v>151</v>
      </c>
      <c r="B48" s="11" t="s">
        <v>13</v>
      </c>
      <c r="C48" s="12" t="s">
        <v>14</v>
      </c>
      <c r="D48" s="10" t="s">
        <v>152</v>
      </c>
      <c r="E48" s="10" t="s">
        <v>16</v>
      </c>
      <c r="F48" s="10" t="s">
        <v>106</v>
      </c>
      <c r="G48" s="10" t="s">
        <v>106</v>
      </c>
      <c r="H48" s="13">
        <v>243.48</v>
      </c>
      <c r="I48" s="14">
        <v>45183</v>
      </c>
      <c r="J48" s="14"/>
      <c r="K48" s="13">
        <v>243.48</v>
      </c>
    </row>
    <row r="49" spans="1:11" ht="118.8">
      <c r="A49" s="20" t="s">
        <v>153</v>
      </c>
      <c r="B49" s="11" t="s">
        <v>13</v>
      </c>
      <c r="C49" s="12" t="s">
        <v>14</v>
      </c>
      <c r="D49" s="10" t="s">
        <v>154</v>
      </c>
      <c r="E49" s="10" t="s">
        <v>144</v>
      </c>
      <c r="F49" s="10" t="s">
        <v>155</v>
      </c>
      <c r="G49" s="10" t="s">
        <v>155</v>
      </c>
      <c r="H49" s="13">
        <v>486</v>
      </c>
      <c r="I49" s="14">
        <v>45183</v>
      </c>
      <c r="J49" s="14">
        <v>45187</v>
      </c>
      <c r="K49" s="13">
        <v>486</v>
      </c>
    </row>
    <row r="50" spans="1:11" ht="118.8">
      <c r="A50" s="17" t="s">
        <v>156</v>
      </c>
      <c r="B50" s="11" t="s">
        <v>13</v>
      </c>
      <c r="C50" s="12" t="s">
        <v>14</v>
      </c>
      <c r="D50" s="10" t="s">
        <v>157</v>
      </c>
      <c r="E50" s="10" t="s">
        <v>16</v>
      </c>
      <c r="F50" s="10" t="s">
        <v>158</v>
      </c>
      <c r="G50" s="10" t="s">
        <v>158</v>
      </c>
      <c r="H50" s="13">
        <v>36.89</v>
      </c>
      <c r="I50" s="14">
        <v>45189</v>
      </c>
      <c r="J50" s="14">
        <v>45189</v>
      </c>
      <c r="K50" s="13">
        <v>36.89</v>
      </c>
    </row>
    <row r="51" spans="1:11" ht="118.8">
      <c r="A51" s="17" t="s">
        <v>159</v>
      </c>
      <c r="B51" s="11" t="s">
        <v>13</v>
      </c>
      <c r="C51" s="12" t="s">
        <v>14</v>
      </c>
      <c r="D51" s="10" t="s">
        <v>160</v>
      </c>
      <c r="E51" s="10" t="s">
        <v>144</v>
      </c>
      <c r="F51" s="10" t="s">
        <v>161</v>
      </c>
      <c r="G51" s="10" t="s">
        <v>161</v>
      </c>
      <c r="H51" s="13">
        <v>1632</v>
      </c>
      <c r="I51" s="14">
        <v>45189</v>
      </c>
      <c r="J51" s="14">
        <v>45189</v>
      </c>
      <c r="K51" s="13">
        <v>1632</v>
      </c>
    </row>
    <row r="52" spans="1:11" ht="118.8">
      <c r="A52" s="17" t="s">
        <v>162</v>
      </c>
      <c r="B52" s="11" t="s">
        <v>13</v>
      </c>
      <c r="C52" s="12" t="s">
        <v>14</v>
      </c>
      <c r="D52" s="10" t="s">
        <v>163</v>
      </c>
      <c r="E52" s="10" t="s">
        <v>30</v>
      </c>
      <c r="F52" s="10" t="s">
        <v>69</v>
      </c>
      <c r="G52" s="10" t="s">
        <v>70</v>
      </c>
      <c r="H52" s="13">
        <v>3064.83</v>
      </c>
      <c r="I52" s="14">
        <v>45190</v>
      </c>
      <c r="J52" s="14">
        <v>45190</v>
      </c>
      <c r="K52" s="13">
        <v>3064.83</v>
      </c>
    </row>
    <row r="53" spans="1:11" ht="118.8">
      <c r="A53" s="17" t="s">
        <v>164</v>
      </c>
      <c r="B53" s="11" t="s">
        <v>13</v>
      </c>
      <c r="C53" s="12" t="s">
        <v>14</v>
      </c>
      <c r="D53" s="10" t="s">
        <v>165</v>
      </c>
      <c r="E53" s="10" t="s">
        <v>16</v>
      </c>
      <c r="F53" s="10" t="s">
        <v>93</v>
      </c>
      <c r="G53" s="10" t="s">
        <v>93</v>
      </c>
      <c r="H53" s="13">
        <v>224.34</v>
      </c>
      <c r="I53" s="14">
        <v>45190</v>
      </c>
      <c r="J53" s="14">
        <v>45190</v>
      </c>
      <c r="K53" s="13">
        <v>224.34</v>
      </c>
    </row>
    <row r="54" spans="1:11" ht="118.8">
      <c r="A54" s="17" t="s">
        <v>166</v>
      </c>
      <c r="B54" s="11" t="s">
        <v>13</v>
      </c>
      <c r="C54" s="12" t="s">
        <v>14</v>
      </c>
      <c r="D54" s="10" t="s">
        <v>167</v>
      </c>
      <c r="E54" s="10" t="s">
        <v>30</v>
      </c>
      <c r="F54" s="10" t="s">
        <v>168</v>
      </c>
      <c r="G54" s="10" t="s">
        <v>168</v>
      </c>
      <c r="H54" s="13">
        <v>3610</v>
      </c>
      <c r="I54" s="14">
        <v>45194</v>
      </c>
      <c r="J54" s="14">
        <v>45195</v>
      </c>
      <c r="K54" s="13">
        <v>3610</v>
      </c>
    </row>
    <row r="55" spans="1:11" ht="118.8">
      <c r="A55" s="17" t="s">
        <v>169</v>
      </c>
      <c r="B55" s="11" t="s">
        <v>13</v>
      </c>
      <c r="C55" s="12" t="s">
        <v>14</v>
      </c>
      <c r="D55" s="10" t="s">
        <v>170</v>
      </c>
      <c r="E55" s="10" t="s">
        <v>144</v>
      </c>
      <c r="F55" s="10" t="s">
        <v>171</v>
      </c>
      <c r="G55" s="10" t="s">
        <v>171</v>
      </c>
      <c r="H55" s="13">
        <v>190</v>
      </c>
      <c r="I55" s="14">
        <v>45194</v>
      </c>
      <c r="J55" s="14">
        <v>45194</v>
      </c>
      <c r="K55" s="13">
        <v>190</v>
      </c>
    </row>
    <row r="56" spans="1:11" ht="118.8">
      <c r="A56" s="17" t="s">
        <v>172</v>
      </c>
      <c r="B56" s="11" t="s">
        <v>13</v>
      </c>
      <c r="C56" s="12" t="s">
        <v>14</v>
      </c>
      <c r="D56" s="10" t="s">
        <v>173</v>
      </c>
      <c r="E56" s="10" t="s">
        <v>30</v>
      </c>
      <c r="F56" s="10" t="s">
        <v>174</v>
      </c>
      <c r="G56" s="10" t="s">
        <v>174</v>
      </c>
      <c r="H56" s="13">
        <v>1319</v>
      </c>
      <c r="I56" s="14">
        <v>45183</v>
      </c>
      <c r="J56" s="14">
        <v>45202</v>
      </c>
      <c r="K56" s="13">
        <v>1319</v>
      </c>
    </row>
    <row r="57" spans="1:11" ht="118.8">
      <c r="A57" s="17" t="s">
        <v>175</v>
      </c>
      <c r="B57" s="11" t="s">
        <v>13</v>
      </c>
      <c r="C57" s="12" t="s">
        <v>14</v>
      </c>
      <c r="D57" s="10" t="s">
        <v>176</v>
      </c>
      <c r="E57" s="10" t="s">
        <v>30</v>
      </c>
      <c r="F57" s="10" t="s">
        <v>177</v>
      </c>
      <c r="G57" s="10" t="s">
        <v>178</v>
      </c>
      <c r="H57" s="13">
        <v>2500</v>
      </c>
      <c r="I57" s="14">
        <v>45203</v>
      </c>
      <c r="J57" s="14">
        <v>45203</v>
      </c>
      <c r="K57" s="13">
        <v>2500</v>
      </c>
    </row>
    <row r="58" spans="1:11" ht="118.8">
      <c r="A58" s="17" t="s">
        <v>179</v>
      </c>
      <c r="B58" s="11" t="s">
        <v>13</v>
      </c>
      <c r="C58" s="12" t="s">
        <v>14</v>
      </c>
      <c r="D58" s="10" t="s">
        <v>180</v>
      </c>
      <c r="E58" s="10" t="s">
        <v>16</v>
      </c>
      <c r="F58" s="10" t="s">
        <v>17</v>
      </c>
      <c r="G58" s="10" t="s">
        <v>17</v>
      </c>
      <c r="H58" s="13">
        <v>84</v>
      </c>
      <c r="I58" s="14">
        <v>45204</v>
      </c>
      <c r="J58" s="14">
        <v>45204</v>
      </c>
      <c r="K58" s="13">
        <v>84</v>
      </c>
    </row>
    <row r="59" spans="1:11" ht="118.8">
      <c r="A59" s="17" t="s">
        <v>181</v>
      </c>
      <c r="B59" s="11" t="s">
        <v>13</v>
      </c>
      <c r="C59" s="12" t="s">
        <v>14</v>
      </c>
      <c r="D59" s="10" t="s">
        <v>173</v>
      </c>
      <c r="E59" s="10" t="s">
        <v>30</v>
      </c>
      <c r="F59" s="10" t="s">
        <v>174</v>
      </c>
      <c r="G59" s="10" t="s">
        <v>174</v>
      </c>
      <c r="H59" s="13">
        <v>1320</v>
      </c>
      <c r="I59" s="14">
        <v>45183</v>
      </c>
      <c r="J59" s="14">
        <v>45209</v>
      </c>
      <c r="K59" s="13">
        <v>1320</v>
      </c>
    </row>
    <row r="60" spans="1:11" ht="118.8">
      <c r="A60" s="17" t="s">
        <v>182</v>
      </c>
      <c r="B60" s="11" t="s">
        <v>13</v>
      </c>
      <c r="C60" s="12" t="s">
        <v>14</v>
      </c>
      <c r="D60" s="10" t="s">
        <v>52</v>
      </c>
      <c r="E60" s="19" t="s">
        <v>25</v>
      </c>
      <c r="F60" s="10" t="s">
        <v>183</v>
      </c>
      <c r="G60" s="10" t="s">
        <v>27</v>
      </c>
      <c r="H60" s="13">
        <v>10168</v>
      </c>
      <c r="I60" s="14">
        <v>45209</v>
      </c>
      <c r="J60" s="14">
        <v>45209</v>
      </c>
      <c r="K60" s="13">
        <v>10168</v>
      </c>
    </row>
    <row r="61" spans="1:11" ht="118.8">
      <c r="A61" s="17" t="s">
        <v>184</v>
      </c>
      <c r="B61" s="11" t="s">
        <v>13</v>
      </c>
      <c r="C61" s="12" t="s">
        <v>14</v>
      </c>
      <c r="D61" s="10" t="s">
        <v>185</v>
      </c>
      <c r="E61" s="10" t="s">
        <v>16</v>
      </c>
      <c r="F61" s="10" t="s">
        <v>186</v>
      </c>
      <c r="G61" s="10" t="s">
        <v>186</v>
      </c>
      <c r="H61" s="13">
        <v>298.35000000000002</v>
      </c>
      <c r="I61" s="14">
        <v>45219</v>
      </c>
      <c r="J61" s="14">
        <v>45219</v>
      </c>
      <c r="K61" s="13">
        <v>298.35000000000002</v>
      </c>
    </row>
    <row r="62" spans="1:11" ht="118.8">
      <c r="A62" s="17" t="s">
        <v>187</v>
      </c>
      <c r="B62" s="11" t="s">
        <v>13</v>
      </c>
      <c r="C62" s="12" t="s">
        <v>14</v>
      </c>
      <c r="D62" s="10" t="s">
        <v>188</v>
      </c>
      <c r="E62" s="10" t="s">
        <v>30</v>
      </c>
      <c r="F62" s="10" t="s">
        <v>189</v>
      </c>
      <c r="G62" s="10" t="s">
        <v>189</v>
      </c>
      <c r="H62" s="13">
        <v>3348</v>
      </c>
      <c r="I62" s="14">
        <v>45230</v>
      </c>
      <c r="J62" s="14">
        <v>45232</v>
      </c>
      <c r="K62" s="13">
        <v>3348</v>
      </c>
    </row>
    <row r="63" spans="1:11" ht="118.8">
      <c r="A63" s="17" t="s">
        <v>190</v>
      </c>
      <c r="B63" s="11" t="s">
        <v>13</v>
      </c>
      <c r="C63" s="12" t="s">
        <v>14</v>
      </c>
      <c r="D63" s="10" t="s">
        <v>191</v>
      </c>
      <c r="E63" s="10" t="s">
        <v>16</v>
      </c>
      <c r="F63" s="10" t="s">
        <v>192</v>
      </c>
      <c r="G63" s="10" t="s">
        <v>178</v>
      </c>
      <c r="H63" s="13">
        <v>800</v>
      </c>
      <c r="I63" s="14" t="s">
        <v>193</v>
      </c>
      <c r="J63" s="14">
        <v>45237</v>
      </c>
      <c r="K63" s="13">
        <v>800</v>
      </c>
    </row>
    <row r="64" spans="1:11" ht="118.8">
      <c r="A64" s="17" t="s">
        <v>194</v>
      </c>
      <c r="B64" s="11" t="s">
        <v>13</v>
      </c>
      <c r="C64" s="12" t="s">
        <v>14</v>
      </c>
      <c r="D64" s="10" t="s">
        <v>195</v>
      </c>
      <c r="E64" s="10" t="s">
        <v>30</v>
      </c>
      <c r="F64" s="10" t="s">
        <v>196</v>
      </c>
      <c r="G64" s="10" t="s">
        <v>197</v>
      </c>
      <c r="H64" s="13">
        <v>2260.66</v>
      </c>
      <c r="I64" s="14">
        <v>45240</v>
      </c>
      <c r="J64" s="14">
        <v>45243</v>
      </c>
      <c r="K64" s="13">
        <v>2260.66</v>
      </c>
    </row>
    <row r="65" spans="1:11" ht="118.8">
      <c r="A65" s="17" t="s">
        <v>198</v>
      </c>
      <c r="B65" s="11" t="s">
        <v>13</v>
      </c>
      <c r="C65" s="12" t="s">
        <v>14</v>
      </c>
      <c r="D65" s="10" t="s">
        <v>199</v>
      </c>
      <c r="E65" s="10" t="s">
        <v>16</v>
      </c>
      <c r="F65" s="10" t="s">
        <v>46</v>
      </c>
      <c r="G65" s="10" t="s">
        <v>46</v>
      </c>
      <c r="H65" s="13">
        <v>245.44</v>
      </c>
      <c r="I65" s="14">
        <v>45243</v>
      </c>
      <c r="J65" s="14">
        <v>45243</v>
      </c>
      <c r="K65" s="13">
        <v>245.44</v>
      </c>
    </row>
    <row r="66" spans="1:11" ht="118.8">
      <c r="A66" s="17" t="s">
        <v>200</v>
      </c>
      <c r="B66" s="11" t="s">
        <v>13</v>
      </c>
      <c r="C66" s="12" t="s">
        <v>14</v>
      </c>
      <c r="D66" s="10" t="s">
        <v>201</v>
      </c>
      <c r="E66" s="10" t="s">
        <v>144</v>
      </c>
      <c r="F66" s="10" t="s">
        <v>202</v>
      </c>
      <c r="G66" s="10" t="s">
        <v>202</v>
      </c>
      <c r="H66" s="13">
        <v>127.3</v>
      </c>
      <c r="I66" s="14">
        <v>45244</v>
      </c>
      <c r="J66" s="14">
        <v>45244</v>
      </c>
      <c r="K66" s="13">
        <v>127.3</v>
      </c>
    </row>
    <row r="67" spans="1:11" ht="118.8">
      <c r="A67" s="17" t="s">
        <v>203</v>
      </c>
      <c r="B67" s="11" t="s">
        <v>13</v>
      </c>
      <c r="C67" s="12" t="s">
        <v>14</v>
      </c>
      <c r="D67" s="10" t="s">
        <v>204</v>
      </c>
      <c r="E67" s="10" t="s">
        <v>144</v>
      </c>
      <c r="F67" s="10" t="s">
        <v>205</v>
      </c>
      <c r="G67" s="10" t="s">
        <v>205</v>
      </c>
      <c r="H67" s="13">
        <v>544</v>
      </c>
      <c r="I67" s="14">
        <v>45244</v>
      </c>
      <c r="J67" s="14">
        <v>45244</v>
      </c>
      <c r="K67" s="13">
        <v>544</v>
      </c>
    </row>
    <row r="68" spans="1:11" ht="118.8">
      <c r="A68" s="17" t="s">
        <v>206</v>
      </c>
      <c r="B68" s="11" t="s">
        <v>13</v>
      </c>
      <c r="C68" s="12" t="s">
        <v>14</v>
      </c>
      <c r="D68" s="10" t="s">
        <v>207</v>
      </c>
      <c r="E68" s="10" t="s">
        <v>144</v>
      </c>
      <c r="F68" s="10" t="s">
        <v>202</v>
      </c>
      <c r="G68" s="10" t="s">
        <v>202</v>
      </c>
      <c r="H68" s="13">
        <v>305</v>
      </c>
      <c r="I68" s="14">
        <v>45244</v>
      </c>
      <c r="J68" s="14">
        <v>45244</v>
      </c>
      <c r="K68" s="13">
        <v>305</v>
      </c>
    </row>
    <row r="69" spans="1:11" ht="118.8">
      <c r="A69" s="17" t="s">
        <v>208</v>
      </c>
      <c r="B69" s="11" t="s">
        <v>13</v>
      </c>
      <c r="C69" s="12" t="s">
        <v>14</v>
      </c>
      <c r="D69" s="10" t="s">
        <v>209</v>
      </c>
      <c r="E69" s="10" t="s">
        <v>30</v>
      </c>
      <c r="F69" s="10" t="s">
        <v>210</v>
      </c>
      <c r="G69" s="10" t="s">
        <v>211</v>
      </c>
      <c r="H69" s="13">
        <v>1642.08</v>
      </c>
      <c r="I69" s="14">
        <v>45245</v>
      </c>
      <c r="J69" s="14">
        <v>45249</v>
      </c>
      <c r="K69" s="13">
        <v>1642.08</v>
      </c>
    </row>
    <row r="70" spans="1:11" ht="118.8">
      <c r="A70" s="10" t="s">
        <v>212</v>
      </c>
      <c r="B70" s="11" t="s">
        <v>13</v>
      </c>
      <c r="C70" s="12" t="s">
        <v>14</v>
      </c>
      <c r="D70" s="10" t="s">
        <v>213</v>
      </c>
      <c r="E70" s="12" t="s">
        <v>20</v>
      </c>
      <c r="F70" s="10" t="s">
        <v>113</v>
      </c>
      <c r="G70" s="10" t="s">
        <v>113</v>
      </c>
      <c r="H70" s="13">
        <v>4500</v>
      </c>
      <c r="I70" s="14">
        <v>45195</v>
      </c>
      <c r="J70" s="14">
        <v>45250</v>
      </c>
      <c r="K70" s="13">
        <v>4500</v>
      </c>
    </row>
    <row r="71" spans="1:11" ht="118.8">
      <c r="A71" s="13" t="s">
        <v>214</v>
      </c>
      <c r="B71" s="11" t="s">
        <v>13</v>
      </c>
      <c r="C71" s="12" t="s">
        <v>14</v>
      </c>
      <c r="D71" s="10" t="s">
        <v>215</v>
      </c>
      <c r="E71" s="10" t="s">
        <v>144</v>
      </c>
      <c r="F71" s="10" t="s">
        <v>216</v>
      </c>
      <c r="G71" s="10" t="s">
        <v>216</v>
      </c>
      <c r="H71" s="13">
        <v>347.84</v>
      </c>
      <c r="I71" s="14">
        <v>45252</v>
      </c>
      <c r="J71" s="14">
        <v>45252</v>
      </c>
      <c r="K71" s="13">
        <v>347.84</v>
      </c>
    </row>
    <row r="72" spans="1:11" ht="118.8">
      <c r="A72" s="17" t="s">
        <v>217</v>
      </c>
      <c r="B72" s="11" t="s">
        <v>13</v>
      </c>
      <c r="C72" s="12" t="s">
        <v>14</v>
      </c>
      <c r="D72" s="10" t="s">
        <v>218</v>
      </c>
      <c r="E72" s="10" t="s">
        <v>16</v>
      </c>
      <c r="F72" s="10" t="s">
        <v>219</v>
      </c>
      <c r="G72" s="10" t="s">
        <v>46</v>
      </c>
      <c r="H72" s="13">
        <v>569</v>
      </c>
      <c r="I72" s="14">
        <v>45254</v>
      </c>
      <c r="J72" s="14">
        <v>45254</v>
      </c>
      <c r="K72" s="13">
        <v>569</v>
      </c>
    </row>
    <row r="73" spans="1:11" ht="118.8">
      <c r="A73" s="17" t="s">
        <v>220</v>
      </c>
      <c r="B73" s="11" t="s">
        <v>13</v>
      </c>
      <c r="C73" s="12" t="s">
        <v>14</v>
      </c>
      <c r="D73" s="10" t="s">
        <v>221</v>
      </c>
      <c r="E73" s="10" t="s">
        <v>16</v>
      </c>
      <c r="F73" s="10" t="s">
        <v>222</v>
      </c>
      <c r="G73" s="10" t="s">
        <v>222</v>
      </c>
      <c r="H73" s="13">
        <v>91.52</v>
      </c>
      <c r="I73" s="14">
        <v>45257</v>
      </c>
      <c r="J73" s="14">
        <v>45257</v>
      </c>
      <c r="K73" s="13">
        <v>91.52</v>
      </c>
    </row>
    <row r="74" spans="1:11" ht="118.8">
      <c r="A74" s="17" t="s">
        <v>223</v>
      </c>
      <c r="B74" s="11" t="s">
        <v>13</v>
      </c>
      <c r="C74" s="12" t="s">
        <v>14</v>
      </c>
      <c r="D74" s="10" t="s">
        <v>224</v>
      </c>
      <c r="E74" s="10" t="s">
        <v>16</v>
      </c>
      <c r="F74" s="10" t="s">
        <v>225</v>
      </c>
      <c r="G74" s="10" t="s">
        <v>225</v>
      </c>
      <c r="H74" s="13">
        <v>992</v>
      </c>
      <c r="I74" s="14">
        <v>45257</v>
      </c>
      <c r="J74" s="14">
        <v>45257</v>
      </c>
      <c r="K74" s="13">
        <v>992</v>
      </c>
    </row>
    <row r="75" spans="1:11" ht="118.8">
      <c r="A75" s="17" t="s">
        <v>226</v>
      </c>
      <c r="B75" s="11" t="s">
        <v>13</v>
      </c>
      <c r="C75" s="12" t="s">
        <v>14</v>
      </c>
      <c r="D75" s="10" t="s">
        <v>227</v>
      </c>
      <c r="E75" s="10" t="s">
        <v>16</v>
      </c>
      <c r="F75" s="10" t="s">
        <v>174</v>
      </c>
      <c r="G75" s="10" t="s">
        <v>174</v>
      </c>
      <c r="H75" s="13">
        <v>778.13</v>
      </c>
      <c r="I75" s="14">
        <v>45261</v>
      </c>
      <c r="J75" s="14">
        <v>45261</v>
      </c>
      <c r="K75" s="13">
        <v>778.13</v>
      </c>
    </row>
    <row r="76" spans="1:11" ht="118.8">
      <c r="A76" s="17" t="s">
        <v>228</v>
      </c>
      <c r="B76" s="11" t="s">
        <v>13</v>
      </c>
      <c r="C76" s="12" t="s">
        <v>14</v>
      </c>
      <c r="D76" s="10" t="s">
        <v>52</v>
      </c>
      <c r="E76" s="19" t="s">
        <v>25</v>
      </c>
      <c r="F76" s="10" t="s">
        <v>117</v>
      </c>
      <c r="G76" s="10" t="s">
        <v>27</v>
      </c>
      <c r="H76" s="13">
        <v>9384</v>
      </c>
      <c r="I76" s="14">
        <v>45265</v>
      </c>
      <c r="J76" s="14">
        <v>45265</v>
      </c>
      <c r="K76" s="13">
        <v>9384</v>
      </c>
    </row>
    <row r="77" spans="1:11" ht="118.8">
      <c r="A77" s="13" t="s">
        <v>229</v>
      </c>
      <c r="B77" s="11" t="s">
        <v>13</v>
      </c>
      <c r="C77" s="12" t="s">
        <v>14</v>
      </c>
      <c r="D77" s="10" t="s">
        <v>92</v>
      </c>
      <c r="E77" s="10" t="s">
        <v>16</v>
      </c>
      <c r="F77" s="10" t="s">
        <v>93</v>
      </c>
      <c r="G77" s="10" t="s">
        <v>93</v>
      </c>
      <c r="H77" s="13">
        <v>201.15</v>
      </c>
      <c r="I77" s="14">
        <v>45265</v>
      </c>
      <c r="J77" s="14">
        <v>45265</v>
      </c>
      <c r="K77" s="13">
        <v>201.15</v>
      </c>
    </row>
    <row r="78" spans="1:11" ht="118.8">
      <c r="A78" s="13" t="s">
        <v>230</v>
      </c>
      <c r="B78" s="11" t="s">
        <v>13</v>
      </c>
      <c r="C78" s="12" t="s">
        <v>14</v>
      </c>
      <c r="D78" s="10" t="s">
        <v>231</v>
      </c>
      <c r="E78" s="10" t="s">
        <v>16</v>
      </c>
      <c r="F78" s="10" t="s">
        <v>232</v>
      </c>
      <c r="G78" s="10" t="s">
        <v>50</v>
      </c>
      <c r="H78" s="13">
        <v>2493.62</v>
      </c>
      <c r="I78" s="14">
        <v>45272</v>
      </c>
      <c r="J78" s="14">
        <v>45272</v>
      </c>
      <c r="K78" s="13">
        <v>2493.62</v>
      </c>
    </row>
    <row r="79" spans="1:11" ht="118.8">
      <c r="A79" s="13" t="s">
        <v>233</v>
      </c>
      <c r="B79" s="11" t="s">
        <v>13</v>
      </c>
      <c r="C79" s="12" t="s">
        <v>14</v>
      </c>
      <c r="D79" s="10" t="s">
        <v>234</v>
      </c>
      <c r="E79" s="10" t="s">
        <v>16</v>
      </c>
      <c r="F79" s="10" t="s">
        <v>93</v>
      </c>
      <c r="G79" s="10" t="s">
        <v>93</v>
      </c>
      <c r="H79" s="13">
        <v>374.1</v>
      </c>
      <c r="I79" s="14">
        <v>45272</v>
      </c>
      <c r="J79" s="14">
        <v>45272</v>
      </c>
      <c r="K79" s="13">
        <v>374.1</v>
      </c>
    </row>
    <row r="80" spans="1:11" ht="118.8">
      <c r="A80" s="17" t="s">
        <v>235</v>
      </c>
      <c r="B80" s="11" t="s">
        <v>13</v>
      </c>
      <c r="C80" s="12" t="s">
        <v>14</v>
      </c>
      <c r="D80" s="10" t="s">
        <v>234</v>
      </c>
      <c r="E80" s="10" t="s">
        <v>16</v>
      </c>
      <c r="F80" s="10" t="s">
        <v>236</v>
      </c>
      <c r="G80" s="10" t="s">
        <v>236</v>
      </c>
      <c r="H80" s="13">
        <v>268.11</v>
      </c>
      <c r="I80" s="14">
        <v>45272</v>
      </c>
      <c r="J80" s="14">
        <v>45272</v>
      </c>
      <c r="K80" s="13">
        <v>268.11</v>
      </c>
    </row>
    <row r="81" spans="1:11" ht="118.8">
      <c r="A81" s="17" t="s">
        <v>237</v>
      </c>
      <c r="B81" s="11" t="s">
        <v>13</v>
      </c>
      <c r="C81" s="12" t="s">
        <v>14</v>
      </c>
      <c r="D81" s="10" t="s">
        <v>238</v>
      </c>
      <c r="E81" s="10" t="s">
        <v>16</v>
      </c>
      <c r="F81" s="10" t="s">
        <v>178</v>
      </c>
      <c r="G81" s="10" t="s">
        <v>178</v>
      </c>
      <c r="H81" s="13">
        <v>2950</v>
      </c>
      <c r="I81" s="14">
        <v>45275</v>
      </c>
      <c r="J81" s="14">
        <v>45275</v>
      </c>
      <c r="K81" s="13">
        <v>2950</v>
      </c>
    </row>
    <row r="82" spans="1:11" ht="118.8">
      <c r="A82" s="17" t="s">
        <v>239</v>
      </c>
      <c r="B82" s="11" t="s">
        <v>13</v>
      </c>
      <c r="C82" s="12" t="s">
        <v>14</v>
      </c>
      <c r="D82" s="15" t="s">
        <v>240</v>
      </c>
      <c r="E82" s="10" t="s">
        <v>16</v>
      </c>
      <c r="F82" s="10" t="s">
        <v>241</v>
      </c>
      <c r="G82" s="10" t="s">
        <v>241</v>
      </c>
      <c r="H82" s="13">
        <v>6859</v>
      </c>
      <c r="I82" s="14">
        <v>44931</v>
      </c>
      <c r="J82" s="14">
        <v>44931</v>
      </c>
      <c r="K82" s="13">
        <v>6859</v>
      </c>
    </row>
    <row r="83" spans="1:11" ht="118.8">
      <c r="A83" s="17" t="s">
        <v>242</v>
      </c>
      <c r="B83" s="11" t="s">
        <v>13</v>
      </c>
      <c r="C83" s="12" t="s">
        <v>14</v>
      </c>
      <c r="D83" s="25" t="s">
        <v>243</v>
      </c>
      <c r="E83" s="10" t="s">
        <v>16</v>
      </c>
      <c r="F83" s="10" t="s">
        <v>244</v>
      </c>
      <c r="G83" s="10" t="s">
        <v>244</v>
      </c>
      <c r="H83" s="13">
        <v>122.81</v>
      </c>
      <c r="I83" s="14">
        <v>44939</v>
      </c>
      <c r="J83" s="14">
        <v>44939</v>
      </c>
      <c r="K83" s="13">
        <v>122.81</v>
      </c>
    </row>
    <row r="84" spans="1:11" ht="118.8">
      <c r="A84" s="17" t="s">
        <v>245</v>
      </c>
      <c r="B84" s="11" t="s">
        <v>13</v>
      </c>
      <c r="C84" s="12" t="s">
        <v>14</v>
      </c>
      <c r="D84" s="18" t="s">
        <v>24</v>
      </c>
      <c r="E84" s="19" t="s">
        <v>25</v>
      </c>
      <c r="F84" s="10" t="s">
        <v>37</v>
      </c>
      <c r="G84" s="10" t="s">
        <v>27</v>
      </c>
      <c r="H84" s="13">
        <v>9000</v>
      </c>
      <c r="I84" s="14">
        <v>44942</v>
      </c>
      <c r="J84" s="14">
        <v>44942</v>
      </c>
      <c r="K84" s="13">
        <v>11619</v>
      </c>
    </row>
    <row r="85" spans="1:11" ht="118.8">
      <c r="A85" s="17" t="s">
        <v>246</v>
      </c>
      <c r="B85" s="11" t="s">
        <v>13</v>
      </c>
      <c r="C85" s="12" t="s">
        <v>14</v>
      </c>
      <c r="D85" s="10" t="s">
        <v>247</v>
      </c>
      <c r="E85" s="10" t="s">
        <v>16</v>
      </c>
      <c r="F85" s="10" t="s">
        <v>248</v>
      </c>
      <c r="G85" s="10" t="s">
        <v>248</v>
      </c>
      <c r="H85" s="13">
        <v>1370</v>
      </c>
      <c r="I85" s="14">
        <v>44946</v>
      </c>
      <c r="J85" s="14">
        <v>44946</v>
      </c>
      <c r="K85" s="13">
        <v>1370</v>
      </c>
    </row>
    <row r="86" spans="1:11" ht="118.8">
      <c r="A86" s="22" t="s">
        <v>249</v>
      </c>
      <c r="B86" s="11" t="s">
        <v>13</v>
      </c>
      <c r="C86" s="12" t="s">
        <v>14</v>
      </c>
      <c r="D86" s="15" t="s">
        <v>250</v>
      </c>
      <c r="E86" s="10" t="s">
        <v>16</v>
      </c>
      <c r="F86" s="10" t="s">
        <v>251</v>
      </c>
      <c r="G86" s="10" t="s">
        <v>46</v>
      </c>
      <c r="H86" s="13">
        <v>462.44</v>
      </c>
      <c r="I86" s="14">
        <v>44949</v>
      </c>
      <c r="J86" s="14">
        <v>44949</v>
      </c>
      <c r="K86" s="13">
        <v>462.44</v>
      </c>
    </row>
    <row r="87" spans="1:11" ht="118.8">
      <c r="A87" s="17" t="s">
        <v>252</v>
      </c>
      <c r="B87" s="11" t="s">
        <v>13</v>
      </c>
      <c r="C87" s="12" t="s">
        <v>14</v>
      </c>
      <c r="D87" s="10" t="s">
        <v>253</v>
      </c>
      <c r="E87" s="10" t="s">
        <v>16</v>
      </c>
      <c r="F87" s="10" t="s">
        <v>254</v>
      </c>
      <c r="G87" s="10" t="s">
        <v>255</v>
      </c>
      <c r="H87" s="13">
        <v>1175.04</v>
      </c>
      <c r="I87" s="14">
        <v>44951</v>
      </c>
      <c r="J87" s="14">
        <v>44951</v>
      </c>
      <c r="K87" s="13">
        <v>1175.04</v>
      </c>
    </row>
    <row r="88" spans="1:11" ht="118.8">
      <c r="A88" s="17" t="s">
        <v>256</v>
      </c>
      <c r="B88" s="11" t="s">
        <v>13</v>
      </c>
      <c r="C88" s="12" t="s">
        <v>14</v>
      </c>
      <c r="D88" s="15" t="s">
        <v>257</v>
      </c>
      <c r="E88" s="10" t="s">
        <v>16</v>
      </c>
      <c r="F88" s="10" t="s">
        <v>258</v>
      </c>
      <c r="G88" s="10" t="s">
        <v>259</v>
      </c>
      <c r="H88" s="13">
        <v>98.49</v>
      </c>
      <c r="I88" s="14">
        <v>44953</v>
      </c>
      <c r="J88" s="14">
        <v>44953</v>
      </c>
      <c r="K88" s="13">
        <v>98.49</v>
      </c>
    </row>
    <row r="89" spans="1:11" ht="118.8">
      <c r="A89" s="17" t="s">
        <v>260</v>
      </c>
      <c r="B89" s="11" t="s">
        <v>13</v>
      </c>
      <c r="C89" s="12" t="s">
        <v>14</v>
      </c>
      <c r="D89" s="10" t="s">
        <v>261</v>
      </c>
      <c r="E89" s="10" t="s">
        <v>16</v>
      </c>
      <c r="F89" s="10" t="s">
        <v>262</v>
      </c>
      <c r="G89" s="10" t="s">
        <v>262</v>
      </c>
      <c r="H89" s="13">
        <v>363</v>
      </c>
      <c r="I89" s="14">
        <v>44960</v>
      </c>
      <c r="J89" s="14">
        <v>44960</v>
      </c>
      <c r="K89" s="13">
        <v>363</v>
      </c>
    </row>
    <row r="90" spans="1:11" ht="118.8">
      <c r="A90" s="17" t="s">
        <v>263</v>
      </c>
      <c r="B90" s="11" t="s">
        <v>13</v>
      </c>
      <c r="C90" s="12" t="s">
        <v>14</v>
      </c>
      <c r="D90" s="10" t="s">
        <v>264</v>
      </c>
      <c r="E90" s="10" t="s">
        <v>16</v>
      </c>
      <c r="F90" s="10" t="s">
        <v>265</v>
      </c>
      <c r="G90" s="10" t="s">
        <v>265</v>
      </c>
      <c r="H90" s="13">
        <v>285</v>
      </c>
      <c r="I90" s="14">
        <v>44963</v>
      </c>
      <c r="J90" s="14">
        <v>44963</v>
      </c>
      <c r="K90" s="13">
        <v>285</v>
      </c>
    </row>
    <row r="91" spans="1:11" ht="118.8">
      <c r="A91" s="17" t="s">
        <v>266</v>
      </c>
      <c r="B91" s="11" t="s">
        <v>13</v>
      </c>
      <c r="C91" s="12" t="s">
        <v>14</v>
      </c>
      <c r="D91" s="10" t="s">
        <v>267</v>
      </c>
      <c r="E91" s="10" t="s">
        <v>16</v>
      </c>
      <c r="F91" s="10" t="s">
        <v>268</v>
      </c>
      <c r="G91" s="10" t="s">
        <v>268</v>
      </c>
      <c r="H91" s="13">
        <v>1282.5</v>
      </c>
      <c r="I91" s="14">
        <v>44964</v>
      </c>
      <c r="J91" s="14">
        <v>44964</v>
      </c>
      <c r="K91" s="13">
        <v>1282.5</v>
      </c>
    </row>
    <row r="92" spans="1:11" ht="118.8">
      <c r="A92" s="17" t="s">
        <v>269</v>
      </c>
      <c r="B92" s="11" t="s">
        <v>13</v>
      </c>
      <c r="C92" s="12" t="s">
        <v>14</v>
      </c>
      <c r="D92" s="10" t="s">
        <v>270</v>
      </c>
      <c r="E92" s="10" t="s">
        <v>30</v>
      </c>
      <c r="F92" s="10" t="s">
        <v>168</v>
      </c>
      <c r="G92" s="10" t="s">
        <v>168</v>
      </c>
      <c r="H92" s="13">
        <v>23144.2</v>
      </c>
      <c r="I92" s="14">
        <v>44966</v>
      </c>
      <c r="J92" s="14">
        <v>44970</v>
      </c>
      <c r="K92" s="13">
        <v>23144.2</v>
      </c>
    </row>
    <row r="93" spans="1:11" ht="118.8">
      <c r="A93" s="20" t="s">
        <v>271</v>
      </c>
      <c r="B93" s="11" t="s">
        <v>13</v>
      </c>
      <c r="C93" s="12" t="s">
        <v>14</v>
      </c>
      <c r="D93" s="10" t="s">
        <v>272</v>
      </c>
      <c r="E93" s="10" t="s">
        <v>30</v>
      </c>
      <c r="F93" s="10" t="s">
        <v>273</v>
      </c>
      <c r="G93" s="10" t="s">
        <v>273</v>
      </c>
      <c r="H93" s="13">
        <v>19800</v>
      </c>
      <c r="I93" s="14">
        <v>44967</v>
      </c>
      <c r="J93" s="14">
        <v>44970</v>
      </c>
      <c r="K93" s="13">
        <v>15917.11</v>
      </c>
    </row>
    <row r="94" spans="1:11" ht="118.8">
      <c r="A94" s="17" t="s">
        <v>274</v>
      </c>
      <c r="B94" s="11" t="s">
        <v>13</v>
      </c>
      <c r="C94" s="12" t="s">
        <v>14</v>
      </c>
      <c r="D94" s="10" t="s">
        <v>275</v>
      </c>
      <c r="E94" s="10" t="s">
        <v>16</v>
      </c>
      <c r="F94" s="10" t="s">
        <v>222</v>
      </c>
      <c r="G94" s="10" t="s">
        <v>222</v>
      </c>
      <c r="H94" s="13">
        <v>56.81</v>
      </c>
      <c r="I94" s="14">
        <v>44970</v>
      </c>
      <c r="J94" s="14">
        <v>44970</v>
      </c>
      <c r="K94" s="13">
        <v>56.81</v>
      </c>
    </row>
    <row r="95" spans="1:11" ht="409.6">
      <c r="A95" s="22" t="s">
        <v>276</v>
      </c>
      <c r="B95" s="11" t="s">
        <v>13</v>
      </c>
      <c r="C95" s="12" t="s">
        <v>14</v>
      </c>
      <c r="D95" s="10" t="s">
        <v>277</v>
      </c>
      <c r="E95" s="12" t="s">
        <v>20</v>
      </c>
      <c r="F95" s="10" t="s">
        <v>278</v>
      </c>
      <c r="G95" s="10" t="s">
        <v>279</v>
      </c>
      <c r="H95" s="13">
        <v>4770</v>
      </c>
      <c r="I95" s="14">
        <v>44984</v>
      </c>
      <c r="J95" s="14">
        <v>44995</v>
      </c>
      <c r="K95" s="13">
        <v>4770</v>
      </c>
    </row>
    <row r="96" spans="1:11" ht="409.6">
      <c r="A96" s="17" t="s">
        <v>280</v>
      </c>
      <c r="B96" s="11" t="s">
        <v>13</v>
      </c>
      <c r="C96" s="12" t="s">
        <v>14</v>
      </c>
      <c r="D96" s="10" t="s">
        <v>281</v>
      </c>
      <c r="E96" s="12" t="s">
        <v>20</v>
      </c>
      <c r="F96" s="10" t="s">
        <v>282</v>
      </c>
      <c r="G96" s="10" t="s">
        <v>283</v>
      </c>
      <c r="H96" s="13">
        <v>250</v>
      </c>
      <c r="I96" s="14">
        <v>44987</v>
      </c>
      <c r="J96" s="14">
        <v>44995</v>
      </c>
      <c r="K96" s="13">
        <v>250</v>
      </c>
    </row>
    <row r="97" spans="1:11" ht="409.6">
      <c r="A97" s="17" t="s">
        <v>284</v>
      </c>
      <c r="B97" s="11" t="s">
        <v>13</v>
      </c>
      <c r="C97" s="12" t="s">
        <v>14</v>
      </c>
      <c r="D97" s="10" t="s">
        <v>285</v>
      </c>
      <c r="E97" s="12" t="s">
        <v>20</v>
      </c>
      <c r="F97" s="10" t="s">
        <v>286</v>
      </c>
      <c r="G97" s="10" t="s">
        <v>287</v>
      </c>
      <c r="H97" s="13">
        <v>480</v>
      </c>
      <c r="I97" s="14">
        <v>45000</v>
      </c>
      <c r="J97" s="14">
        <v>44998</v>
      </c>
      <c r="K97" s="13">
        <v>480</v>
      </c>
    </row>
    <row r="98" spans="1:11" ht="118.8">
      <c r="A98" s="22" t="s">
        <v>288</v>
      </c>
      <c r="B98" s="11" t="s">
        <v>13</v>
      </c>
      <c r="C98" s="12" t="s">
        <v>14</v>
      </c>
      <c r="D98" s="10" t="s">
        <v>289</v>
      </c>
      <c r="E98" s="10" t="s">
        <v>16</v>
      </c>
      <c r="F98" s="10" t="s">
        <v>290</v>
      </c>
      <c r="G98" s="10" t="s">
        <v>290</v>
      </c>
      <c r="H98" s="13">
        <v>225</v>
      </c>
      <c r="I98" s="14">
        <v>44999</v>
      </c>
      <c r="J98" s="14">
        <v>44999</v>
      </c>
      <c r="K98" s="13">
        <v>225</v>
      </c>
    </row>
    <row r="99" spans="1:11" ht="118.8">
      <c r="A99" s="13" t="s">
        <v>291</v>
      </c>
      <c r="B99" s="11" t="s">
        <v>13</v>
      </c>
      <c r="C99" s="12" t="s">
        <v>14</v>
      </c>
      <c r="D99" s="10" t="s">
        <v>292</v>
      </c>
      <c r="E99" s="10" t="s">
        <v>16</v>
      </c>
      <c r="F99" s="10" t="s">
        <v>293</v>
      </c>
      <c r="G99" s="10" t="s">
        <v>293</v>
      </c>
      <c r="H99" s="13">
        <v>300</v>
      </c>
      <c r="I99" s="14">
        <v>45007</v>
      </c>
      <c r="J99" s="14">
        <v>45007</v>
      </c>
      <c r="K99" s="13">
        <v>300</v>
      </c>
    </row>
    <row r="100" spans="1:11" ht="118.8">
      <c r="A100" s="17" t="s">
        <v>294</v>
      </c>
      <c r="B100" s="11" t="s">
        <v>13</v>
      </c>
      <c r="C100" s="12" t="s">
        <v>14</v>
      </c>
      <c r="D100" s="18" t="s">
        <v>295</v>
      </c>
      <c r="E100" s="10" t="s">
        <v>16</v>
      </c>
      <c r="F100" s="10" t="s">
        <v>296</v>
      </c>
      <c r="G100" s="10" t="s">
        <v>241</v>
      </c>
      <c r="H100" s="13">
        <v>500</v>
      </c>
      <c r="I100" s="14">
        <v>45013</v>
      </c>
      <c r="J100" s="14">
        <v>45013</v>
      </c>
      <c r="K100" s="13">
        <v>500</v>
      </c>
    </row>
    <row r="101" spans="1:11" ht="118.8">
      <c r="A101" s="22" t="s">
        <v>297</v>
      </c>
      <c r="B101" s="11" t="s">
        <v>13</v>
      </c>
      <c r="C101" s="12" t="s">
        <v>14</v>
      </c>
      <c r="D101" s="10" t="s">
        <v>298</v>
      </c>
      <c r="E101" s="10" t="s">
        <v>16</v>
      </c>
      <c r="F101" s="10" t="s">
        <v>299</v>
      </c>
      <c r="G101" s="10" t="s">
        <v>299</v>
      </c>
      <c r="H101" s="13">
        <v>752.78</v>
      </c>
      <c r="I101" s="14">
        <v>45021</v>
      </c>
      <c r="J101" s="14">
        <v>45021</v>
      </c>
      <c r="K101" s="13">
        <v>752.78</v>
      </c>
    </row>
    <row r="102" spans="1:11" ht="118.8">
      <c r="A102" s="17" t="s">
        <v>300</v>
      </c>
      <c r="B102" s="11" t="s">
        <v>13</v>
      </c>
      <c r="C102" s="12" t="s">
        <v>14</v>
      </c>
      <c r="D102" s="10" t="s">
        <v>301</v>
      </c>
      <c r="E102" s="10" t="s">
        <v>16</v>
      </c>
      <c r="F102" s="10" t="s">
        <v>248</v>
      </c>
      <c r="G102" s="10" t="s">
        <v>248</v>
      </c>
      <c r="H102" s="13">
        <v>200</v>
      </c>
      <c r="I102" s="14">
        <v>45021</v>
      </c>
      <c r="J102" s="14">
        <v>45021</v>
      </c>
      <c r="K102" s="13">
        <v>200</v>
      </c>
    </row>
    <row r="103" spans="1:11" ht="118.8">
      <c r="A103" s="17" t="s">
        <v>302</v>
      </c>
      <c r="B103" s="11" t="s">
        <v>13</v>
      </c>
      <c r="C103" s="12" t="s">
        <v>14</v>
      </c>
      <c r="D103" s="10" t="s">
        <v>303</v>
      </c>
      <c r="E103" s="10" t="s">
        <v>16</v>
      </c>
      <c r="F103" s="10" t="s">
        <v>304</v>
      </c>
      <c r="G103" s="10" t="s">
        <v>304</v>
      </c>
      <c r="H103" s="13">
        <v>522.13</v>
      </c>
      <c r="I103" s="14">
        <v>45033</v>
      </c>
      <c r="J103" s="14">
        <v>45033</v>
      </c>
      <c r="K103" s="13">
        <v>522.13</v>
      </c>
    </row>
    <row r="104" spans="1:11" ht="118.8">
      <c r="A104" s="17" t="s">
        <v>305</v>
      </c>
      <c r="B104" s="11" t="s">
        <v>13</v>
      </c>
      <c r="C104" s="12" t="s">
        <v>14</v>
      </c>
      <c r="D104" s="10" t="s">
        <v>306</v>
      </c>
      <c r="E104" s="10" t="s">
        <v>16</v>
      </c>
      <c r="F104" s="10" t="s">
        <v>307</v>
      </c>
      <c r="G104" s="10" t="s">
        <v>307</v>
      </c>
      <c r="H104" s="13">
        <v>250</v>
      </c>
      <c r="I104" s="14">
        <v>45043</v>
      </c>
      <c r="J104" s="14">
        <v>45043</v>
      </c>
      <c r="K104" s="13">
        <v>250</v>
      </c>
    </row>
    <row r="105" spans="1:11" ht="118.8">
      <c r="A105" s="17" t="s">
        <v>308</v>
      </c>
      <c r="B105" s="11" t="s">
        <v>13</v>
      </c>
      <c r="C105" s="12" t="s">
        <v>14</v>
      </c>
      <c r="D105" s="10" t="s">
        <v>309</v>
      </c>
      <c r="E105" s="10" t="s">
        <v>16</v>
      </c>
      <c r="F105" s="13" t="s">
        <v>310</v>
      </c>
      <c r="G105" s="13" t="s">
        <v>310</v>
      </c>
      <c r="H105" s="13">
        <v>1000</v>
      </c>
      <c r="I105" s="14">
        <v>45049</v>
      </c>
      <c r="J105" s="14">
        <v>45049</v>
      </c>
      <c r="K105" s="13">
        <v>1000</v>
      </c>
    </row>
    <row r="106" spans="1:11" ht="118.8">
      <c r="A106" s="17" t="s">
        <v>311</v>
      </c>
      <c r="B106" s="11" t="s">
        <v>13</v>
      </c>
      <c r="C106" s="12" t="s">
        <v>14</v>
      </c>
      <c r="D106" s="10" t="s">
        <v>312</v>
      </c>
      <c r="E106" s="10" t="s">
        <v>30</v>
      </c>
      <c r="F106" s="10" t="s">
        <v>241</v>
      </c>
      <c r="G106" s="10" t="s">
        <v>241</v>
      </c>
      <c r="H106" s="13">
        <v>16266.14</v>
      </c>
      <c r="I106" s="14">
        <v>45054</v>
      </c>
      <c r="J106" s="14">
        <v>45057</v>
      </c>
      <c r="K106" s="13">
        <v>16266.14</v>
      </c>
    </row>
    <row r="107" spans="1:11" ht="303.60000000000002">
      <c r="A107" s="17" t="s">
        <v>313</v>
      </c>
      <c r="B107" s="11" t="s">
        <v>13</v>
      </c>
      <c r="C107" s="12" t="s">
        <v>14</v>
      </c>
      <c r="D107" s="26" t="s">
        <v>314</v>
      </c>
      <c r="E107" s="12" t="s">
        <v>20</v>
      </c>
      <c r="F107" s="10" t="s">
        <v>315</v>
      </c>
      <c r="G107" s="10" t="s">
        <v>293</v>
      </c>
      <c r="H107" s="13">
        <v>17880</v>
      </c>
      <c r="I107" s="14">
        <v>45049</v>
      </c>
      <c r="J107" s="14">
        <v>45064</v>
      </c>
      <c r="K107" s="13">
        <v>16694.09</v>
      </c>
    </row>
    <row r="108" spans="1:11" ht="118.8">
      <c r="A108" s="17" t="s">
        <v>316</v>
      </c>
      <c r="B108" s="11" t="s">
        <v>13</v>
      </c>
      <c r="C108" s="12" t="s">
        <v>14</v>
      </c>
      <c r="D108" s="10" t="s">
        <v>317</v>
      </c>
      <c r="E108" s="10" t="s">
        <v>16</v>
      </c>
      <c r="F108" s="10" t="s">
        <v>318</v>
      </c>
      <c r="G108" s="10" t="s">
        <v>318</v>
      </c>
      <c r="H108" s="13">
        <v>450</v>
      </c>
      <c r="I108" s="14">
        <v>45069</v>
      </c>
      <c r="J108" s="14">
        <v>45064</v>
      </c>
      <c r="K108" s="13">
        <v>450</v>
      </c>
    </row>
    <row r="109" spans="1:11" ht="118.8">
      <c r="A109" s="17" t="s">
        <v>319</v>
      </c>
      <c r="B109" s="11" t="s">
        <v>13</v>
      </c>
      <c r="C109" s="12" t="s">
        <v>14</v>
      </c>
      <c r="D109" s="10" t="s">
        <v>320</v>
      </c>
      <c r="E109" s="10" t="s">
        <v>16</v>
      </c>
      <c r="F109" s="10" t="s">
        <v>168</v>
      </c>
      <c r="G109" s="10" t="s">
        <v>168</v>
      </c>
      <c r="H109" s="13">
        <v>765.33</v>
      </c>
      <c r="I109" s="14">
        <v>45065</v>
      </c>
      <c r="J109" s="14">
        <v>45065</v>
      </c>
      <c r="K109" s="13">
        <v>765.33</v>
      </c>
    </row>
    <row r="110" spans="1:11" ht="118.8">
      <c r="A110" s="22" t="s">
        <v>321</v>
      </c>
      <c r="B110" s="11" t="s">
        <v>13</v>
      </c>
      <c r="C110" s="12" t="s">
        <v>14</v>
      </c>
      <c r="D110" s="10" t="s">
        <v>322</v>
      </c>
      <c r="E110" s="10" t="s">
        <v>16</v>
      </c>
      <c r="F110" s="10" t="s">
        <v>299</v>
      </c>
      <c r="G110" s="10" t="s">
        <v>299</v>
      </c>
      <c r="H110" s="13">
        <v>130</v>
      </c>
      <c r="I110" s="14">
        <v>45065</v>
      </c>
      <c r="J110" s="14">
        <v>45065</v>
      </c>
      <c r="K110" s="13">
        <v>130</v>
      </c>
    </row>
    <row r="111" spans="1:11" ht="118.8">
      <c r="A111" s="17" t="s">
        <v>323</v>
      </c>
      <c r="B111" s="11" t="s">
        <v>13</v>
      </c>
      <c r="C111" s="12" t="s">
        <v>14</v>
      </c>
      <c r="D111" s="10" t="s">
        <v>324</v>
      </c>
      <c r="E111" s="10" t="s">
        <v>16</v>
      </c>
      <c r="F111" s="10" t="s">
        <v>293</v>
      </c>
      <c r="G111" s="10" t="s">
        <v>293</v>
      </c>
      <c r="H111" s="13">
        <v>520</v>
      </c>
      <c r="I111" s="14">
        <v>45072</v>
      </c>
      <c r="J111" s="14">
        <v>45072</v>
      </c>
      <c r="K111" s="13">
        <v>520</v>
      </c>
    </row>
    <row r="112" spans="1:11" ht="118.8">
      <c r="A112" s="22" t="s">
        <v>325</v>
      </c>
      <c r="B112" s="11" t="s">
        <v>13</v>
      </c>
      <c r="C112" s="12" t="s">
        <v>14</v>
      </c>
      <c r="D112" s="10" t="s">
        <v>326</v>
      </c>
      <c r="E112" s="10" t="s">
        <v>16</v>
      </c>
      <c r="F112" s="10" t="s">
        <v>127</v>
      </c>
      <c r="G112" s="10" t="s">
        <v>46</v>
      </c>
      <c r="H112" s="13">
        <v>1086.47</v>
      </c>
      <c r="I112" s="14">
        <v>45077</v>
      </c>
      <c r="J112" s="14">
        <v>45077</v>
      </c>
      <c r="K112" s="13">
        <v>1086.47</v>
      </c>
    </row>
    <row r="113" spans="1:11" ht="118.8">
      <c r="A113" s="22" t="s">
        <v>327</v>
      </c>
      <c r="B113" s="11" t="s">
        <v>13</v>
      </c>
      <c r="C113" s="12" t="s">
        <v>14</v>
      </c>
      <c r="D113" s="10" t="s">
        <v>328</v>
      </c>
      <c r="E113" s="10" t="s">
        <v>144</v>
      </c>
      <c r="F113" s="10" t="s">
        <v>124</v>
      </c>
      <c r="G113" s="10" t="s">
        <v>124</v>
      </c>
      <c r="H113" s="13">
        <v>960</v>
      </c>
      <c r="I113" s="14">
        <v>45082</v>
      </c>
      <c r="J113" s="14">
        <v>45082</v>
      </c>
      <c r="K113" s="13">
        <v>960</v>
      </c>
    </row>
    <row r="114" spans="1:11" ht="118.8">
      <c r="A114" s="17" t="s">
        <v>329</v>
      </c>
      <c r="B114" s="11" t="s">
        <v>13</v>
      </c>
      <c r="C114" s="12" t="s">
        <v>14</v>
      </c>
      <c r="D114" s="10" t="s">
        <v>330</v>
      </c>
      <c r="E114" s="10" t="s">
        <v>144</v>
      </c>
      <c r="F114" s="10" t="s">
        <v>331</v>
      </c>
      <c r="G114" s="10" t="s">
        <v>331</v>
      </c>
      <c r="H114" s="13">
        <v>631.30999999999995</v>
      </c>
      <c r="I114" s="14">
        <v>45089</v>
      </c>
      <c r="J114" s="14">
        <v>45089</v>
      </c>
      <c r="K114" s="13">
        <v>631.30999999999995</v>
      </c>
    </row>
    <row r="115" spans="1:11" ht="118.8">
      <c r="A115" s="17" t="s">
        <v>332</v>
      </c>
      <c r="B115" s="11" t="s">
        <v>13</v>
      </c>
      <c r="C115" s="12" t="s">
        <v>14</v>
      </c>
      <c r="D115" s="10" t="s">
        <v>333</v>
      </c>
      <c r="E115" s="10" t="s">
        <v>16</v>
      </c>
      <c r="F115" s="10" t="s">
        <v>241</v>
      </c>
      <c r="G115" s="10" t="s">
        <v>241</v>
      </c>
      <c r="H115" s="13">
        <v>277</v>
      </c>
      <c r="I115" s="14">
        <v>45090</v>
      </c>
      <c r="J115" s="14">
        <v>45090</v>
      </c>
      <c r="K115" s="13">
        <v>277</v>
      </c>
    </row>
    <row r="116" spans="1:11" ht="118.8">
      <c r="A116" s="17" t="s">
        <v>334</v>
      </c>
      <c r="B116" s="11" t="s">
        <v>13</v>
      </c>
      <c r="C116" s="12" t="s">
        <v>14</v>
      </c>
      <c r="D116" s="10" t="s">
        <v>335</v>
      </c>
      <c r="E116" s="10" t="s">
        <v>16</v>
      </c>
      <c r="F116" s="10" t="s">
        <v>241</v>
      </c>
      <c r="G116" s="10" t="s">
        <v>241</v>
      </c>
      <c r="H116" s="13">
        <v>175</v>
      </c>
      <c r="I116" s="14">
        <v>45092</v>
      </c>
      <c r="J116" s="14">
        <v>45092</v>
      </c>
      <c r="K116" s="13">
        <v>175</v>
      </c>
    </row>
    <row r="117" spans="1:11" ht="118.8">
      <c r="A117" s="17" t="s">
        <v>336</v>
      </c>
      <c r="B117" s="11" t="s">
        <v>13</v>
      </c>
      <c r="C117" s="12" t="s">
        <v>14</v>
      </c>
      <c r="D117" s="10" t="s">
        <v>337</v>
      </c>
      <c r="E117" s="10" t="s">
        <v>30</v>
      </c>
      <c r="F117" s="10" t="s">
        <v>113</v>
      </c>
      <c r="G117" s="10" t="s">
        <v>113</v>
      </c>
      <c r="H117" s="13">
        <v>900</v>
      </c>
      <c r="I117" s="14">
        <v>45090</v>
      </c>
      <c r="J117" s="14">
        <v>45093</v>
      </c>
      <c r="K117" s="13">
        <v>900</v>
      </c>
    </row>
    <row r="118" spans="1:11" ht="118.8">
      <c r="A118" s="17" t="s">
        <v>338</v>
      </c>
      <c r="B118" s="11" t="s">
        <v>13</v>
      </c>
      <c r="C118" s="12" t="s">
        <v>14</v>
      </c>
      <c r="D118" s="10" t="s">
        <v>339</v>
      </c>
      <c r="E118" s="10" t="s">
        <v>144</v>
      </c>
      <c r="F118" s="10" t="s">
        <v>340</v>
      </c>
      <c r="G118" s="10" t="s">
        <v>340</v>
      </c>
      <c r="H118" s="13">
        <v>2338.85</v>
      </c>
      <c r="I118" s="14">
        <v>45097</v>
      </c>
      <c r="J118" s="14">
        <v>45099</v>
      </c>
      <c r="K118" s="13">
        <v>2338.85</v>
      </c>
    </row>
    <row r="119" spans="1:11" ht="118.8">
      <c r="A119" s="17" t="s">
        <v>341</v>
      </c>
      <c r="B119" s="11" t="s">
        <v>13</v>
      </c>
      <c r="C119" s="12" t="s">
        <v>14</v>
      </c>
      <c r="D119" s="26" t="s">
        <v>342</v>
      </c>
      <c r="E119" s="10" t="s">
        <v>16</v>
      </c>
      <c r="F119" s="10" t="s">
        <v>135</v>
      </c>
      <c r="G119" s="10" t="s">
        <v>135</v>
      </c>
      <c r="H119" s="13">
        <v>4825</v>
      </c>
      <c r="I119" s="14">
        <v>45098</v>
      </c>
      <c r="J119" s="14">
        <v>45100</v>
      </c>
      <c r="K119" s="13">
        <v>4825</v>
      </c>
    </row>
    <row r="120" spans="1:11" ht="118.8">
      <c r="A120" s="20" t="s">
        <v>343</v>
      </c>
      <c r="B120" s="11" t="s">
        <v>13</v>
      </c>
      <c r="C120" s="12" t="s">
        <v>14</v>
      </c>
      <c r="D120" s="10" t="s">
        <v>344</v>
      </c>
      <c r="E120" s="10" t="s">
        <v>144</v>
      </c>
      <c r="F120" s="10" t="s">
        <v>345</v>
      </c>
      <c r="G120" s="10" t="s">
        <v>345</v>
      </c>
      <c r="H120" s="13">
        <v>1449.38</v>
      </c>
      <c r="I120" s="14">
        <v>45100</v>
      </c>
      <c r="J120" s="14">
        <v>45100</v>
      </c>
      <c r="K120" s="13">
        <v>1449.38</v>
      </c>
    </row>
    <row r="121" spans="1:11" ht="118.8">
      <c r="A121" s="23" t="s">
        <v>346</v>
      </c>
      <c r="B121" s="11" t="s">
        <v>13</v>
      </c>
      <c r="C121" s="12" t="s">
        <v>14</v>
      </c>
      <c r="D121" s="10" t="s">
        <v>347</v>
      </c>
      <c r="E121" s="10" t="s">
        <v>16</v>
      </c>
      <c r="F121" s="10" t="s">
        <v>348</v>
      </c>
      <c r="G121" s="10" t="s">
        <v>348</v>
      </c>
      <c r="H121" s="13">
        <v>595.1</v>
      </c>
      <c r="I121" s="14">
        <v>45103</v>
      </c>
      <c r="J121" s="14">
        <v>45103</v>
      </c>
      <c r="K121" s="13">
        <v>595.1</v>
      </c>
    </row>
    <row r="122" spans="1:11" ht="118.8">
      <c r="A122" s="20" t="s">
        <v>349</v>
      </c>
      <c r="B122" s="11" t="s">
        <v>13</v>
      </c>
      <c r="C122" s="12" t="s">
        <v>14</v>
      </c>
      <c r="D122" s="10" t="s">
        <v>350</v>
      </c>
      <c r="E122" s="10" t="s">
        <v>16</v>
      </c>
      <c r="F122" s="10" t="s">
        <v>241</v>
      </c>
      <c r="G122" s="10" t="s">
        <v>241</v>
      </c>
      <c r="H122" s="13">
        <v>1041.25</v>
      </c>
      <c r="I122" s="14">
        <v>45104</v>
      </c>
      <c r="J122" s="14">
        <v>45104</v>
      </c>
      <c r="K122" s="13">
        <v>1041.25</v>
      </c>
    </row>
    <row r="123" spans="1:11" ht="118.8">
      <c r="A123" s="17" t="s">
        <v>351</v>
      </c>
      <c r="B123" s="11" t="s">
        <v>13</v>
      </c>
      <c r="C123" s="12" t="s">
        <v>14</v>
      </c>
      <c r="D123" s="18" t="s">
        <v>352</v>
      </c>
      <c r="E123" s="10" t="s">
        <v>30</v>
      </c>
      <c r="F123" s="10" t="s">
        <v>178</v>
      </c>
      <c r="G123" s="10" t="s">
        <v>178</v>
      </c>
      <c r="H123" s="13">
        <v>100</v>
      </c>
      <c r="I123" s="14">
        <v>45219</v>
      </c>
      <c r="J123" s="14">
        <v>45219</v>
      </c>
      <c r="K123" s="13">
        <v>100</v>
      </c>
    </row>
    <row r="124" spans="1:11" ht="118.8">
      <c r="A124" s="17" t="s">
        <v>353</v>
      </c>
      <c r="B124" s="11" t="s">
        <v>13</v>
      </c>
      <c r="C124" s="12" t="s">
        <v>14</v>
      </c>
      <c r="D124" s="10" t="s">
        <v>354</v>
      </c>
      <c r="E124" s="10" t="s">
        <v>30</v>
      </c>
      <c r="F124" s="10" t="s">
        <v>355</v>
      </c>
      <c r="G124" s="10" t="s">
        <v>355</v>
      </c>
      <c r="H124" s="13">
        <v>21000</v>
      </c>
      <c r="I124" s="14">
        <v>45253</v>
      </c>
      <c r="J124" s="14">
        <v>45258</v>
      </c>
      <c r="K124" s="13">
        <v>21000</v>
      </c>
    </row>
    <row r="125" spans="1:11" ht="118.8">
      <c r="A125" s="17" t="s">
        <v>356</v>
      </c>
      <c r="B125" s="11" t="s">
        <v>13</v>
      </c>
      <c r="C125" s="12" t="s">
        <v>14</v>
      </c>
      <c r="D125" s="10" t="s">
        <v>357</v>
      </c>
      <c r="E125" s="10" t="s">
        <v>16</v>
      </c>
      <c r="F125" s="10" t="s">
        <v>358</v>
      </c>
      <c r="G125" s="10" t="s">
        <v>358</v>
      </c>
      <c r="H125" s="13">
        <v>351.5</v>
      </c>
      <c r="I125" s="14">
        <v>45216</v>
      </c>
      <c r="J125" s="14"/>
      <c r="K125" s="13">
        <v>351.5</v>
      </c>
    </row>
    <row r="126" spans="1:11" ht="118.8">
      <c r="A126" s="17" t="s">
        <v>359</v>
      </c>
      <c r="B126" s="11" t="s">
        <v>13</v>
      </c>
      <c r="C126" s="12" t="s">
        <v>14</v>
      </c>
      <c r="D126" s="10" t="s">
        <v>360</v>
      </c>
      <c r="E126" s="10" t="s">
        <v>16</v>
      </c>
      <c r="F126" s="10" t="s">
        <v>361</v>
      </c>
      <c r="G126" s="10" t="s">
        <v>361</v>
      </c>
      <c r="H126" s="13">
        <v>1864.28</v>
      </c>
      <c r="I126" s="14">
        <v>44958</v>
      </c>
      <c r="J126" s="14">
        <v>44958</v>
      </c>
      <c r="K126" s="13">
        <v>1864.28</v>
      </c>
    </row>
    <row r="127" spans="1:11" ht="118.8">
      <c r="A127" s="17" t="s">
        <v>362</v>
      </c>
      <c r="B127" s="11" t="s">
        <v>13</v>
      </c>
      <c r="C127" s="12" t="s">
        <v>14</v>
      </c>
      <c r="D127" s="10" t="s">
        <v>363</v>
      </c>
      <c r="E127" s="10" t="s">
        <v>16</v>
      </c>
      <c r="F127" s="10" t="s">
        <v>219</v>
      </c>
      <c r="G127" s="10" t="s">
        <v>46</v>
      </c>
      <c r="H127" s="13">
        <v>273.97000000000003</v>
      </c>
      <c r="I127" s="14">
        <v>45279</v>
      </c>
      <c r="J127" s="14">
        <v>45279</v>
      </c>
      <c r="K127" s="13">
        <v>273.97000000000003</v>
      </c>
    </row>
  </sheetData>
  <mergeCells count="2">
    <mergeCell ref="A1:K1"/>
    <mergeCell ref="A2:K2"/>
  </mergeCells>
  <conditionalFormatting sqref="A9">
    <cfRule type="duplicateValues" dxfId="169" priority="43" stopIfTrue="1"/>
    <cfRule type="duplicateValues" dxfId="168" priority="44" stopIfTrue="1"/>
    <cfRule type="duplicateValues" dxfId="167" priority="45" stopIfTrue="1"/>
    <cfRule type="duplicateValues" dxfId="166" priority="46" stopIfTrue="1"/>
    <cfRule type="duplicateValues" dxfId="165" priority="47" stopIfTrue="1"/>
    <cfRule type="duplicateValues" dxfId="164" priority="48" stopIfTrue="1"/>
    <cfRule type="duplicateValues" dxfId="163" priority="49" stopIfTrue="1"/>
    <cfRule type="duplicateValues" dxfId="162" priority="50" stopIfTrue="1"/>
    <cfRule type="duplicateValues" dxfId="161" priority="51" stopIfTrue="1"/>
    <cfRule type="duplicateValues" dxfId="160" priority="52" stopIfTrue="1"/>
  </conditionalFormatting>
  <conditionalFormatting sqref="A11">
    <cfRule type="duplicateValues" dxfId="159" priority="33" stopIfTrue="1"/>
    <cfRule type="duplicateValues" dxfId="158" priority="34" stopIfTrue="1"/>
    <cfRule type="duplicateValues" dxfId="157" priority="35" stopIfTrue="1"/>
    <cfRule type="duplicateValues" dxfId="156" priority="36" stopIfTrue="1"/>
    <cfRule type="duplicateValues" dxfId="155" priority="37" stopIfTrue="1"/>
    <cfRule type="duplicateValues" dxfId="154" priority="38" stopIfTrue="1"/>
    <cfRule type="duplicateValues" dxfId="153" priority="39" stopIfTrue="1"/>
    <cfRule type="duplicateValues" dxfId="152" priority="40" stopIfTrue="1"/>
    <cfRule type="duplicateValues" dxfId="151" priority="41" stopIfTrue="1"/>
    <cfRule type="duplicateValues" dxfId="150" priority="42" stopIfTrue="1"/>
  </conditionalFormatting>
  <conditionalFormatting sqref="A31">
    <cfRule type="duplicateValues" dxfId="149" priority="95" stopIfTrue="1"/>
    <cfRule type="duplicateValues" dxfId="148" priority="96" stopIfTrue="1"/>
    <cfRule type="duplicateValues" dxfId="147" priority="97" stopIfTrue="1"/>
    <cfRule type="duplicateValues" dxfId="146" priority="98" stopIfTrue="1"/>
    <cfRule type="duplicateValues" dxfId="145" priority="99" stopIfTrue="1"/>
    <cfRule type="duplicateValues" dxfId="144" priority="100" stopIfTrue="1"/>
    <cfRule type="duplicateValues" dxfId="143" priority="101" stopIfTrue="1"/>
    <cfRule type="duplicateValues" dxfId="142" priority="102" stopIfTrue="1"/>
  </conditionalFormatting>
  <conditionalFormatting sqref="A32">
    <cfRule type="duplicateValues" dxfId="141" priority="20" stopIfTrue="1"/>
    <cfRule type="duplicateValues" dxfId="140" priority="21" stopIfTrue="1"/>
    <cfRule type="duplicateValues" dxfId="139" priority="22" stopIfTrue="1"/>
    <cfRule type="duplicateValues" dxfId="138" priority="23" stopIfTrue="1"/>
    <cfRule type="duplicateValues" dxfId="137" priority="24" stopIfTrue="1"/>
    <cfRule type="duplicateValues" dxfId="136" priority="25" stopIfTrue="1"/>
    <cfRule type="duplicateValues" dxfId="135" priority="26" stopIfTrue="1"/>
    <cfRule type="duplicateValues" dxfId="134" priority="27" stopIfTrue="1"/>
    <cfRule type="duplicateValues" dxfId="133" priority="28" stopIfTrue="1"/>
    <cfRule type="duplicateValues" dxfId="132" priority="29" stopIfTrue="1"/>
    <cfRule type="duplicateValues" dxfId="131" priority="30" stopIfTrue="1"/>
    <cfRule type="duplicateValues" dxfId="130" priority="31" stopIfTrue="1"/>
    <cfRule type="duplicateValues" dxfId="129" priority="32" stopIfTrue="1"/>
  </conditionalFormatting>
  <conditionalFormatting sqref="A41">
    <cfRule type="duplicateValues" dxfId="128" priority="91" stopIfTrue="1"/>
    <cfRule type="duplicateValues" dxfId="127" priority="92" stopIfTrue="1"/>
    <cfRule type="duplicateValues" dxfId="126" priority="93" stopIfTrue="1"/>
    <cfRule type="duplicateValues" dxfId="125" priority="94" stopIfTrue="1"/>
  </conditionalFormatting>
  <conditionalFormatting sqref="A57">
    <cfRule type="duplicateValues" dxfId="124" priority="90" stopIfTrue="1"/>
  </conditionalFormatting>
  <conditionalFormatting sqref="A75:A76">
    <cfRule type="duplicateValues" dxfId="123" priority="103" stopIfTrue="1"/>
    <cfRule type="duplicateValues" dxfId="122" priority="104" stopIfTrue="1"/>
    <cfRule type="duplicateValues" dxfId="121" priority="105" stopIfTrue="1"/>
  </conditionalFormatting>
  <conditionalFormatting sqref="A78">
    <cfRule type="duplicateValues" dxfId="120" priority="123" stopIfTrue="1"/>
    <cfRule type="duplicateValues" dxfId="119" priority="124" stopIfTrue="1"/>
    <cfRule type="duplicateValues" dxfId="118" priority="125" stopIfTrue="1"/>
  </conditionalFormatting>
  <conditionalFormatting sqref="A111">
    <cfRule type="duplicateValues" dxfId="117" priority="64" stopIfTrue="1"/>
    <cfRule type="duplicateValues" dxfId="116" priority="65" stopIfTrue="1"/>
    <cfRule type="duplicateValues" dxfId="115" priority="66" stopIfTrue="1"/>
    <cfRule type="duplicateValues" dxfId="114" priority="67" stopIfTrue="1"/>
    <cfRule type="duplicateValues" dxfId="113" priority="68" stopIfTrue="1"/>
    <cfRule type="duplicateValues" dxfId="112" priority="69" stopIfTrue="1"/>
    <cfRule type="duplicateValues" dxfId="111" priority="70" stopIfTrue="1"/>
    <cfRule type="duplicateValues" dxfId="110" priority="71" stopIfTrue="1"/>
    <cfRule type="duplicateValues" dxfId="109" priority="72" stopIfTrue="1"/>
    <cfRule type="duplicateValues" dxfId="108" priority="73" stopIfTrue="1"/>
    <cfRule type="duplicateValues" dxfId="107" priority="74" stopIfTrue="1"/>
  </conditionalFormatting>
  <conditionalFormatting sqref="A122">
    <cfRule type="duplicateValues" dxfId="106" priority="2" stopIfTrue="1"/>
    <cfRule type="duplicateValues" dxfId="105" priority="3" stopIfTrue="1"/>
    <cfRule type="duplicateValues" dxfId="104" priority="4" stopIfTrue="1"/>
    <cfRule type="duplicateValues" dxfId="103" priority="5" stopIfTrue="1"/>
    <cfRule type="duplicateValues" dxfId="102" priority="6" stopIfTrue="1"/>
    <cfRule type="duplicateValues" dxfId="101" priority="7" stopIfTrue="1"/>
    <cfRule type="duplicateValues" dxfId="100" priority="8" stopIfTrue="1"/>
    <cfRule type="duplicateValues" dxfId="99" priority="9" stopIfTrue="1"/>
    <cfRule type="duplicateValues" dxfId="98" priority="10" stopIfTrue="1"/>
    <cfRule type="duplicateValues" dxfId="97" priority="11" stopIfTrue="1"/>
    <cfRule type="duplicateValues" dxfId="96" priority="12" stopIfTrue="1"/>
  </conditionalFormatting>
  <conditionalFormatting sqref="A33:A40 A5:A8 A10 A12:A16 A18 A20:A22 A24:A30 A42:A55 A79">
    <cfRule type="expression" dxfId="95" priority="132" stopIfTrue="1">
      <formula>AND(COUNTIF($A$77:$A$77, A5)+COUNTIF($A$3:$A$6, A5)+COUNTIF($A$31:$A$38, A5)+COUNTIF($A$8:$A$8, A5)+COUNTIF($A$16:$A$16, A5)+COUNTIF($A$10:$A$14, A5)+COUNTIF($A$18:$A$19, A5)+COUNTIF($A$21:$A$21, A5)+COUNTIF($A$22:$A$26, A5)+COUNTIF($A$28:$A$28, A5)+COUNTIF($A$40:$A$41, A5)+COUNTIF($A$43:$A$53, A5)&gt;1,NOT(ISBLANK(A5)))</formula>
    </cfRule>
  </conditionalFormatting>
  <conditionalFormatting sqref="A33:A40 A5:A8 A10 A12:A16 A18 A20:A22 A24:A30 A42:A62 A79">
    <cfRule type="expression" dxfId="94" priority="134" stopIfTrue="1">
      <formula>AND(COUNTIF($A$77:$A$77, A5)+COUNTIF($A$3:$A$6, A5)+COUNTIF($A$31:$A$38, A5)+COUNTIF($A$8:$A$8, A5)+COUNTIF($A$58:$A$58, A5)+COUNTIF($A$59:$A$60, A5)+COUNTIF($A$16:$A$16, A5)+COUNTIF($A$10:$A$14, A5)+COUNTIF($A$18:$A$19, A5)+COUNTIF($A$21:$A$21, A5)+COUNTIF($A$22:$A$26, A5)+COUNTIF($A$28:$A$28, A5)+COUNTIF($A$40:$A$41, A5)+COUNTIF($A$43:$A$56, A5)&gt;1,NOT(ISBLANK(A5)))</formula>
    </cfRule>
  </conditionalFormatting>
  <conditionalFormatting sqref="A33:A40 A5:A8 A10 A12:A16 A18 A20:A22 A24:A30 A42:A63 A79">
    <cfRule type="expression" dxfId="93" priority="135" stopIfTrue="1">
      <formula>AND(COUNTIF($A$77:$A$77, A5)+COUNTIF($A$3:$A$6, A5)+COUNTIF($A$31:$A$38, A5)+COUNTIF($A$8:$A$8, A5)+COUNTIF($A$58:$A$58, A5)+COUNTIF($A$59:$A$61, A5)+COUNTIF($A$16:$A$16, A5)+COUNTIF($A$10:$A$14, A5)+COUNTIF($A$18:$A$19, A5)+COUNTIF($A$21:$A$21, A5)+COUNTIF($A$22:$A$26, A5)+COUNTIF($A$28:$A$28, A5)+COUNTIF($A$40:$A$41, A5)+COUNTIF($A$43:$A$56, A5)&gt;1,NOT(ISBLANK(A5)))</formula>
    </cfRule>
  </conditionalFormatting>
  <conditionalFormatting sqref="A33:A40 A5:A8 A10 A12:A16 A18 A20:A22 A24:A30 A42:A65 A79">
    <cfRule type="expression" dxfId="92" priority="136" stopIfTrue="1">
      <formula>AND(COUNTIF($A$77:$A$77, A5)+COUNTIF($A$3:$A$6, A5)+COUNTIF($A$31:$A$38, A5)+COUNTIF($A$8:$A$8, A5)+COUNTIF($A$58:$A$58, A5)+COUNTIF($A$59:$A$63, A5)+COUNTIF($A$16:$A$16, A5)+COUNTIF($A$10:$A$14, A5)+COUNTIF($A$18:$A$19, A5)+COUNTIF($A$21:$A$21, A5)+COUNTIF($A$22:$A$26, A5)+COUNTIF($A$28:$A$28, A5)+COUNTIF($A$40:$A$41, A5)+COUNTIF($A$43:$A$56, A5)&gt;1,NOT(ISBLANK(A5)))</formula>
    </cfRule>
  </conditionalFormatting>
  <conditionalFormatting sqref="A33:A40 A5:A8 A10 A12:A16 A18 A20:A22 A24:A30 A79 A42:A60">
    <cfRule type="expression" dxfId="91" priority="133" stopIfTrue="1">
      <formula>AND(COUNTIF($A$77:$A$77, A5)+COUNTIF($A$3:$A$6, A5)+COUNTIF($A$31:$A$38, A5)+COUNTIF($A$8:$A$8, A5)+COUNTIF($A$58:$A$58, A5)+COUNTIF(#REF!, A5)+COUNTIF($A$16:$A$16, A5)+COUNTIF($A$10:$A$14, A5)+COUNTIF($A$18:$A$19, A5)+COUNTIF($A$21:$A$21, A5)+COUNTIF($A$22:$A$26, A5)+COUNTIF($A$28:$A$28, A5)+COUNTIF($A$40:$A$41, A5)+COUNTIF($A$43:$A$56, A5)&gt;1,NOT(ISBLANK(A5)))</formula>
    </cfRule>
  </conditionalFormatting>
  <conditionalFormatting sqref="A61">
    <cfRule type="duplicateValues" dxfId="90" priority="122" stopIfTrue="1"/>
  </conditionalFormatting>
  <conditionalFormatting sqref="A64">
    <cfRule type="duplicateValues" dxfId="89" priority="118" stopIfTrue="1"/>
    <cfRule type="duplicateValues" dxfId="88" priority="119" stopIfTrue="1"/>
  </conditionalFormatting>
  <conditionalFormatting sqref="A65">
    <cfRule type="duplicateValues" dxfId="87" priority="120" stopIfTrue="1"/>
    <cfRule type="duplicateValues" dxfId="86" priority="121" stopIfTrue="1"/>
  </conditionalFormatting>
  <conditionalFormatting sqref="A66">
    <cfRule type="duplicateValues" dxfId="85" priority="86" stopIfTrue="1"/>
    <cfRule type="duplicateValues" dxfId="84" priority="87" stopIfTrue="1"/>
    <cfRule type="duplicateValues" dxfId="83" priority="88" stopIfTrue="1"/>
    <cfRule type="duplicateValues" dxfId="82" priority="89" stopIfTrue="1"/>
    <cfRule type="duplicateValues" dxfId="81" priority="115" stopIfTrue="1"/>
    <cfRule type="duplicateValues" dxfId="80" priority="116" stopIfTrue="1"/>
    <cfRule type="duplicateValues" dxfId="79" priority="117" stopIfTrue="1"/>
  </conditionalFormatting>
  <conditionalFormatting sqref="A67">
    <cfRule type="duplicateValues" dxfId="78" priority="112" stopIfTrue="1"/>
    <cfRule type="duplicateValues" dxfId="77" priority="113" stopIfTrue="1"/>
    <cfRule type="duplicateValues" dxfId="76" priority="114" stopIfTrue="1"/>
  </conditionalFormatting>
  <conditionalFormatting sqref="A68">
    <cfRule type="duplicateValues" dxfId="75" priority="109" stopIfTrue="1"/>
    <cfRule type="duplicateValues" dxfId="74" priority="110" stopIfTrue="1"/>
    <cfRule type="duplicateValues" dxfId="73" priority="111" stopIfTrue="1"/>
  </conditionalFormatting>
  <conditionalFormatting sqref="A68:A69">
    <cfRule type="duplicateValues" dxfId="72" priority="106" stopIfTrue="1"/>
    <cfRule type="duplicateValues" dxfId="71" priority="107" stopIfTrue="1"/>
    <cfRule type="duplicateValues" dxfId="70" priority="108" stopIfTrue="1"/>
  </conditionalFormatting>
  <conditionalFormatting sqref="A72 A74">
    <cfRule type="expression" dxfId="69" priority="126" stopIfTrue="1">
      <formula>AND(COUNTIF($A$68:$A$68, A72)+COUNTIF($A$70:$A$70, A72)&gt;1,NOT(ISBLANK(A72)))</formula>
    </cfRule>
    <cfRule type="expression" dxfId="68" priority="127" stopIfTrue="1">
      <formula>AND(COUNTIF($A$68:$A$68, A72)+COUNTIF($A$70:$A$70, A72)&gt;1,NOT(ISBLANK(A72)))</formula>
    </cfRule>
    <cfRule type="expression" dxfId="67" priority="128" stopIfTrue="1">
      <formula>AND(COUNTIF($A$68:$A$68, A72)+COUNTIF($A$70:$A$70, A72)&gt;1,NOT(ISBLANK(A72)))</formula>
    </cfRule>
  </conditionalFormatting>
  <conditionalFormatting sqref="A73">
    <cfRule type="expression" dxfId="66" priority="13" stopIfTrue="1">
      <formula>AND(COUNTIF($A$77:$A$77, A73)+COUNTIF($A$3:$A$6, A73)+COUNTIF($A$31:$A$38, A73)+COUNTIF($A$8:$A$8, A73)+COUNTIF($A$58:$A$58, A73)+COUNTIF(#REF!, A73)+COUNTIF($A$16:$A$16, A73)+COUNTIF($A$10:$A$14, A73)+COUNTIF($A$18:$A$19, A73)+COUNTIF($A$21:$A$21, A73)+COUNTIF($A$22:$A$26, A73)+COUNTIF($A$28:$A$28, A73)+COUNTIF($A$40:$A$41, A73)+COUNTIF($A$43:$A$56, A73)&gt;1,NOT(ISBLANK(A73)))</formula>
    </cfRule>
    <cfRule type="expression" dxfId="65" priority="14" stopIfTrue="1">
      <formula>AND(COUNTIF($A$77:$A$77, A73)+COUNTIF($A$3:$A$6, A73)+COUNTIF($A$31:$A$38, A73)+COUNTIF($A$8:$A$8, A73)+COUNTIF($A$58:$A$58, A73)+COUNTIF($A$59:$A$60, A73)+COUNTIF($A$16:$A$16, A73)+COUNTIF($A$10:$A$14, A73)+COUNTIF($A$18:$A$19, A73)+COUNTIF($A$21:$A$21, A73)+COUNTIF($A$22:$A$26, A73)+COUNTIF($A$28:$A$28, A73)+COUNTIF($A$40:$A$41, A73)+COUNTIF($A$43:$A$56, A73)&gt;1,NOT(ISBLANK(A73)))</formula>
    </cfRule>
    <cfRule type="expression" dxfId="64" priority="15" stopIfTrue="1">
      <formula>AND(COUNTIF($A$77:$A$77, A73)+COUNTIF($A$3:$A$6, A73)+COUNTIF($A$31:$A$38, A73)+COUNTIF($A$8:$A$8, A73)+COUNTIF($A$58:$A$58, A73)+COUNTIF($A$59:$A$61, A73)+COUNTIF($A$16:$A$16, A73)+COUNTIF($A$10:$A$14, A73)+COUNTIF($A$18:$A$19, A73)+COUNTIF($A$21:$A$21, A73)+COUNTIF($A$22:$A$26, A73)+COUNTIF($A$28:$A$28, A73)+COUNTIF($A$40:$A$41, A73)+COUNTIF($A$43:$A$56, A73)&gt;1,NOT(ISBLANK(A73)))</formula>
    </cfRule>
    <cfRule type="expression" dxfId="63" priority="16" stopIfTrue="1">
      <formula>AND(COUNTIF($A$77:$A$77, A73)+COUNTIF($A$3:$A$6, A73)+COUNTIF($A$31:$A$38, A73)+COUNTIF($A$8:$A$8, A73)+COUNTIF($A$58:$A$58, A73)+COUNTIF($A$59:$A$63, A73)+COUNTIF($A$16:$A$16, A73)+COUNTIF($A$10:$A$14, A73)+COUNTIF($A$18:$A$19, A73)+COUNTIF($A$21:$A$21, A73)+COUNTIF($A$22:$A$26, A73)+COUNTIF($A$28:$A$28, A73)+COUNTIF($A$40:$A$41, A73)+COUNTIF($A$43:$A$56, A73)&gt;1,NOT(ISBLANK(A73)))</formula>
    </cfRule>
  </conditionalFormatting>
  <conditionalFormatting sqref="A79">
    <cfRule type="duplicateValues" dxfId="62" priority="75" stopIfTrue="1"/>
    <cfRule type="duplicateValues" dxfId="61" priority="76" stopIfTrue="1"/>
    <cfRule type="duplicateValues" dxfId="60" priority="77" stopIfTrue="1"/>
  </conditionalFormatting>
  <conditionalFormatting sqref="A118:A120 A80:A81 A83 A85:A98 A100:A110 A112:A116">
    <cfRule type="expression" dxfId="59" priority="130" stopIfTrue="1">
      <formula>AND(COUNTIF($A$78:$A$81, A80)+COUNTIF($A$83:$A$108, A80)+COUNTIF($A$110:$A$114, A80)+COUNTIF($A$116:$A$118, A80)&gt;1,NOT(ISBLANK(A80)))</formula>
    </cfRule>
    <cfRule type="expression" dxfId="58" priority="131" stopIfTrue="1">
      <formula>AND(COUNTIF($A$78:$A$81, A80)+COUNTIF($A$83:$A$108, A80)+COUNTIF($A$110:$A$114, A80)+COUNTIF($A$116:$A$118, A80)&gt;1,NOT(ISBLANK(A80)))</formula>
    </cfRule>
  </conditionalFormatting>
  <conditionalFormatting sqref="A80:A81 A83">
    <cfRule type="expression" dxfId="57" priority="137" stopIfTrue="1">
      <formula>AND(COUNTIF($A$78:$A$79, A80)+COUNTIF($A$81:$A$81, A80)&gt;1,NOT(ISBLANK(A80)))</formula>
    </cfRule>
    <cfRule type="expression" dxfId="56" priority="138" stopIfTrue="1">
      <formula>AND(COUNTIF($A$78:$A$79, A80)+COUNTIF($A$81:$A$81, A80)&gt;1,NOT(ISBLANK(A80)))</formula>
    </cfRule>
  </conditionalFormatting>
  <conditionalFormatting sqref="A82">
    <cfRule type="expression" dxfId="55" priority="17" stopIfTrue="1">
      <formula>AND(COUNTIF($A$68:$A$68, A82)+COUNTIF($A$70:$A$70, A82)&gt;1,NOT(ISBLANK(A82)))</formula>
    </cfRule>
    <cfRule type="expression" dxfId="54" priority="18" stopIfTrue="1">
      <formula>AND(COUNTIF($A$68:$A$68, A82)+COUNTIF($A$70:$A$70, A82)&gt;1,NOT(ISBLANK(A82)))</formula>
    </cfRule>
    <cfRule type="expression" dxfId="53" priority="19" stopIfTrue="1">
      <formula>AND(COUNTIF($A$68:$A$68, A82)+COUNTIF($A$70:$A$70, A82)&gt;1,NOT(ISBLANK(A82)))</formula>
    </cfRule>
  </conditionalFormatting>
  <conditionalFormatting sqref="A84">
    <cfRule type="duplicateValues" dxfId="52" priority="78" stopIfTrue="1"/>
    <cfRule type="duplicateValues" dxfId="51" priority="79" stopIfTrue="1"/>
    <cfRule type="duplicateValues" dxfId="50" priority="80" stopIfTrue="1"/>
    <cfRule type="duplicateValues" dxfId="49" priority="81" stopIfTrue="1"/>
    <cfRule type="duplicateValues" dxfId="48" priority="82" stopIfTrue="1"/>
    <cfRule type="duplicateValues" dxfId="47" priority="83" stopIfTrue="1"/>
    <cfRule type="duplicateValues" dxfId="46" priority="84" stopIfTrue="1"/>
    <cfRule type="duplicateValues" dxfId="45" priority="85" stopIfTrue="1"/>
  </conditionalFormatting>
  <conditionalFormatting sqref="A121">
    <cfRule type="duplicateValues" dxfId="44" priority="53" stopIfTrue="1"/>
    <cfRule type="duplicateValues" dxfId="43" priority="54" stopIfTrue="1"/>
    <cfRule type="duplicateValues" dxfId="42" priority="55" stopIfTrue="1"/>
    <cfRule type="duplicateValues" dxfId="41" priority="56" stopIfTrue="1"/>
    <cfRule type="duplicateValues" dxfId="40" priority="57" stopIfTrue="1"/>
    <cfRule type="duplicateValues" dxfId="39" priority="58" stopIfTrue="1"/>
    <cfRule type="duplicateValues" dxfId="38" priority="59" stopIfTrue="1"/>
    <cfRule type="duplicateValues" dxfId="37" priority="60" stopIfTrue="1"/>
    <cfRule type="duplicateValues" dxfId="36" priority="61" stopIfTrue="1"/>
    <cfRule type="duplicateValues" dxfId="35" priority="62" stopIfTrue="1"/>
    <cfRule type="duplicateValues" dxfId="34" priority="63" stopIfTrue="1"/>
  </conditionalFormatting>
  <conditionalFormatting sqref="A118:A120 A80:A81 A83 A85:A98 A100:A110 A112:A116">
    <cfRule type="expression" dxfId="33" priority="129" stopIfTrue="1">
      <formula>AND(COUNTIF($A$78:$A$81, A80)+COUNTIF($A$83:$A$108, A80)+COUNTIF($A$110:$A$114, A80)+COUNTIF($A$116:$A$118, A80)&gt;1,NOT(ISBLANK(A80)))</formula>
    </cfRule>
  </conditionalFormatting>
  <conditionalFormatting sqref="D11">
    <cfRule type="duplicateValues" dxfId="32" priority="139" stopIfTrue="1"/>
    <cfRule type="duplicateValues" dxfId="31" priority="140" stopIfTrue="1"/>
    <cfRule type="duplicateValues" dxfId="30" priority="141" stopIfTrue="1"/>
    <cfRule type="duplicateValues" dxfId="29" priority="142" stopIfTrue="1"/>
    <cfRule type="duplicateValues" dxfId="28" priority="143" stopIfTrue="1"/>
    <cfRule type="duplicateValues" dxfId="27" priority="144" stopIfTrue="1"/>
    <cfRule type="duplicateValues" dxfId="26" priority="145" stopIfTrue="1"/>
    <cfRule type="duplicateValues" dxfId="25" priority="146" stopIfTrue="1"/>
    <cfRule type="duplicateValues" dxfId="24" priority="147" stopIfTrue="1"/>
    <cfRule type="duplicateValues" dxfId="23" priority="148" stopIfTrue="1"/>
  </conditionalFormatting>
  <conditionalFormatting sqref="A123:A127">
    <cfRule type="duplicateValues" dxfId="22" priority="149" stopIfTrue="1"/>
    <cfRule type="duplicateValues" dxfId="21" priority="150" stopIfTrue="1"/>
    <cfRule type="duplicateValues" dxfId="20" priority="151" stopIfTrue="1"/>
  </conditionalFormatting>
  <conditionalFormatting sqref="A123:A127 A5:A8 A10 A12:A16 A18 A20:A22 A24:A31 A33:A40 A42:A69 A72:A76 A78:A79 A82">
    <cfRule type="expression" dxfId="19" priority="152" stopIfTrue="1">
      <formula>AND(COUNTIF($A$3:$A$6, A5)+COUNTIF($A$8:$A$8, A5)+COUNTIF($A$58:$A$58, A5)+COUNTIF($A$59:$A$68, A5)+COUNTIF($A$70:$A$70, A5)+COUNTIF($A$120:$A$65516, A5)+COUNTIF($A$73:$A$77, A5)+COUNTIF($A$16:$A$16, A5)+COUNTIF($A$10:$A$14, A5)+COUNTIF($A$18:$A$19, A5)+COUNTIF($A$21:$A$21, A5)+COUNTIF($A$22:$A$26, A5)+COUNTIF($A$28:$A$29, A5)+COUNTIF($A$31:$A$38, A5)+COUNTIF($A$40:$A$41, A5)+COUNTIF($A$43:$A$56, A5)&gt;1,NOT(ISBLANK(A5)))</formula>
    </cfRule>
  </conditionalFormatting>
  <conditionalFormatting sqref="A123:A127 A5:A8 A10 A12:A16 A18 A20:A22 A24:A31 A33:A69 A71:A76 A78:A79 A82">
    <cfRule type="expression" dxfId="18" priority="153" stopIfTrue="1">
      <formula>AND(COUNTIF($A$120:$A$65516, A5)+COUNTIF($A$3:$A$6, A5)+COUNTIF($A$8:$A$8, A5)+COUNTIF($A$73:$A$77, A5)+COUNTIF($A$16:$A$16, A5)+COUNTIF($A$10:$A$14, A5)+COUNTIF($A$18:$A$19, A5)+COUNTIF($A$21:$A$21, A5)+COUNTIF($A$22:$A$26, A5)+COUNTIF($A$28:$A$29, A5)+COUNTIF($A$31:$A$41, A5)+COUNTIF($A$43:$A$70, A5)&gt;1,NOT(ISBLANK(A5)))</formula>
    </cfRule>
  </conditionalFormatting>
  <conditionalFormatting sqref="A123:A127 A72:A76 A42:A69 A78:A79 A82 A5:A8 A10 A12:A16 A18 A20:A22 A24:A30 A33:A40">
    <cfRule type="expression" dxfId="17" priority="154" stopIfTrue="1">
      <formula>AND(COUNTIF($A$31:$A$38, A5)+COUNTIF($A$3:$A$6, A5)+COUNTIF($A$8:$A$8, A5)+COUNTIF($A$58:$A$58, A5)+COUNTIF($A$59:$A$68, A5)+COUNTIF($A$70:$A$70, A5)+COUNTIF($A$120:$A$65516, A5)+COUNTIF($A$73:$A$77, A5)+COUNTIF($A$16:$A$16, A5)+COUNTIF($A$10:$A$14, A5)+COUNTIF($A$18:$A$19, A5)+COUNTIF($A$21:$A$21, A5)+COUNTIF($A$22:$A$26, A5)+COUNTIF($A$28:$A$28, A5)+COUNTIF($A$40:$A$41, A5)+COUNTIF($A$43:$A$56, A5)&gt;1,NOT(ISBLANK(A5)))</formula>
    </cfRule>
  </conditionalFormatting>
  <conditionalFormatting sqref="A112:A120 A100:A110 A5:A8 A10 A12:A16 A18 A20:A22 A24:A31 A33:A69 A71:A76 A78:A98 A123:A127">
    <cfRule type="expression" dxfId="16" priority="155" stopIfTrue="1">
      <formula>AND(COUNTIF($A$110:$A$114, A5)+COUNTIF($A$3:$A$6, A5)+COUNTIF($A$8:$A$8, A5)+COUNTIF($A$116:$A$118, A5)+COUNTIF($A$120:$A$65516, A5)+COUNTIF($A$16:$A$16, A5)+COUNTIF($A$10:$A$14, A5)+COUNTIF($A$18:$A$19, A5)+COUNTIF($A$21:$A$21, A5)+COUNTIF($A$22:$A$26, A5)+COUNTIF($A$28:$A$29, A5)+COUNTIF($A$31:$A$41, A5)+COUNTIF($A$43:$A$108, A5)&gt;1,NOT(ISBLANK(A5)))</formula>
    </cfRule>
  </conditionalFormatting>
  <conditionalFormatting sqref="A117">
    <cfRule type="duplicateValues" dxfId="15" priority="156" stopIfTrue="1"/>
    <cfRule type="duplicateValues" dxfId="14" priority="157" stopIfTrue="1"/>
    <cfRule type="duplicateValues" dxfId="13" priority="158" stopIfTrue="1"/>
    <cfRule type="duplicateValues" dxfId="12" priority="159" stopIfTrue="1"/>
    <cfRule type="expression" dxfId="11" priority="160" stopIfTrue="1">
      <formula>AND(COUNTIF($A$120:$A$65516, A117)+COUNTIF($A$3:$A$6, A117)+COUNTIF($A$8:$A$8, A117)+COUNTIF($A$73:$A$77, A117)+COUNTIF($A$16:$A$16, A117)+COUNTIF($A$10:$A$14, A117)+COUNTIF($A$18:$A$19, A117)+COUNTIF($A$21:$A$21, A117)+COUNTIF($A$22:$A$26, A117)+COUNTIF($A$28:$A$29, A117)+COUNTIF($A$31:$A$41, A117)+COUNTIF($A$43:$A$70, A117)&gt;1,NOT(ISBLANK(A117)))</formula>
    </cfRule>
  </conditionalFormatting>
  <conditionalFormatting sqref="A5:A8 A10 A12:A16 A18 A20:A22 A24:A30 A33:A40 A42:A69 A72:A76 A78:A79 A82">
    <cfRule type="expression" dxfId="10" priority="161" stopIfTrue="1">
      <formula>AND(COUNTIF($A$128:$A$65516, A5)+COUNTIF($A$122:$A$122, A5)+COUNTIF($A$3:$A$6, A5)+COUNTIF($A$31:$A$38, A5)+COUNTIF($A$8:$A$8, A5)+COUNTIF($A$58:$A$58, A5)+COUNTIF($A$59:$A$68, A5)+COUNTIF($A$70:$A$70, A5)+COUNTIF($A$73:$A$77, A5)+COUNTIF($A$16:$A$16, A5)+COUNTIF($A$10:$A$14, A5)+COUNTIF($A$18:$A$19, A5)+COUNTIF($A$21:$A$21, A5)+COUNTIF($A$22:$A$26, A5)+COUNTIF($A$28:$A$28, A5)+COUNTIF($A$40:$A$41, A5)+COUNTIF($A$43:$A$56, A5)&gt;1,NOT(ISBLANK(A5)))</formula>
    </cfRule>
  </conditionalFormatting>
  <conditionalFormatting sqref="A100:A127 A4:A16 A18 A20:A22 A24:A31 A33:A69 A71:A76 A78:A98">
    <cfRule type="expression" dxfId="9" priority="162" stopIfTrue="1">
      <formula>AND(COUNTIF($A$1:$A$16, A4)+COUNTIF($A$18:$A$19, A4)+COUNTIF($A$21:$A$21, A4)+COUNTIF($A$22:$A$26, A4)+COUNTIF($A$28:$A$29, A4)+COUNTIF($A$31:$A$41, A4)+COUNTIF($A$43:$A$65516, A4)&gt;1,NOT(ISBLANK(A4)))</formula>
    </cfRule>
  </conditionalFormatting>
  <conditionalFormatting sqref="A100:A127 A4:A16 A18 A20:A22 A24:A31 A33:A69 A71:A76 A78:A98">
    <cfRule type="expression" dxfId="8" priority="163" stopIfTrue="1">
      <formula>AND(COUNTIF($A$16:$A$16, A4)+COUNTIF($A$1:$A$14, A4)+COUNTIF($A$18:$A$19, A4)+COUNTIF($A$21:$A$21, A4)+COUNTIF($A$22:$A$26, A4)+COUNTIF($A$28:$A$29, A4)+COUNTIF($A$31:$A$41, A4)+COUNTIF($A$43:$A$65516, A4)&gt;1,NOT(ISBLANK(A4)))</formula>
    </cfRule>
  </conditionalFormatting>
  <conditionalFormatting sqref="A17">
    <cfRule type="expression" dxfId="7" priority="164" stopIfTrue="1">
      <formula>AND(COUNTIF($P$78:$P$81, A17)+COUNTIF($P$83:$P$108, A17)+COUNTIF($P$110:$P$114, A17)+COUNTIF($P$116:$P$118, A17)&gt;1,NOT(ISBLANK(A17)))</formula>
    </cfRule>
    <cfRule type="expression" dxfId="6" priority="165" stopIfTrue="1">
      <formula>AND(COUNTIF($P$78:$P$81, A17)+COUNTIF($P$83:$P$108, A17)+COUNTIF($P$110:$P$114, A17)+COUNTIF($P$116:$P$118, A17)&gt;1,NOT(ISBLANK(A17)))</formula>
    </cfRule>
    <cfRule type="expression" dxfId="5" priority="166" stopIfTrue="1">
      <formula>AND(COUNTIF($P$78:$P$81, A17)+COUNTIF($P$83:$P$108, A17)+COUNTIF($P$110:$P$114, A17)+COUNTIF($P$116:$P$118, A17)&gt;1,NOT(ISBLANK(A17)))</formula>
    </cfRule>
    <cfRule type="expression" dxfId="4" priority="167" stopIfTrue="1">
      <formula>AND(COUNTIF($P$110:$P$114, A17)+COUNTIF($P$3:$P$6, A17)+COUNTIF($P$8:$P$8, A17)+COUNTIF($P$116:$P$118, A17)+COUNTIF($P$120:$P$65516, A17)+COUNTIF($P$16:$P$16, A17)+COUNTIF($P$10:$P$14, A17)+COUNTIF($P$18:$P$19, A17)+COUNTIF($P$21:$P$21, A17)+COUNTIF($P$22:$P$26, A17)+COUNTIF($P$28:$P$29, A17)+COUNTIF($P$31:$P$41, A17)+COUNTIF($P$43:$P$108, A17)&gt;1,NOT(ISBLANK(A17)))</formula>
    </cfRule>
    <cfRule type="expression" dxfId="3" priority="168" stopIfTrue="1">
      <formula>AND(COUNTIF($P$16:$P$16, A17)+COUNTIF($P$1:$P$14, A17)+COUNTIF($P$18:$P$19, A17)+COUNTIF($P$21:$P$21, A17)+COUNTIF($P$22:$P$26, A17)+COUNTIF($P$28:$P$29, A17)+COUNTIF($P$31:$P$41, A17)+COUNTIF($P$43:$P$65516, A17)&gt;1,NOT(ISBLANK(A17)))</formula>
    </cfRule>
    <cfRule type="expression" dxfId="2" priority="169" stopIfTrue="1">
      <formula>AND(COUNTIF($P$1:$P$16, A17)+COUNTIF($P$18:$P$19, A17)+COUNTIF($P$21:$P$21, A17)+COUNTIF($P$22:$P$26, A17)+COUNTIF($P$28:$P$29, A17)+COUNTIF($P$31:$P$41, A17)+COUNTIF($P$43:$P$65516, A17)&gt;1,NOT(ISBLANK(A17)))</formula>
    </cfRule>
  </conditionalFormatting>
  <conditionalFormatting sqref="A4:A127">
    <cfRule type="duplicateValues" dxfId="1" priority="1"/>
    <cfRule type="duplicateValues" dxfId="0" priority="170"/>
  </conditionalFormatting>
  <pageMargins left="0.7" right="0.7" top="0.75" bottom="0.75" header="0.3" footer="0.3"/>
  <pageSetup paperSize="9" orientation="portrait" horizontalDpi="0" verticalDpi="0" r:id="rId1"/>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2C53531E9B51AD41BA216B164EF1A365" ma:contentTypeVersion="13" ma:contentTypeDescription="Creare un nuovo documento." ma:contentTypeScope="" ma:versionID="05ed6ce6179c68a91b6870159f1e4efd">
  <xsd:schema xmlns:xsd="http://www.w3.org/2001/XMLSchema" xmlns:xs="http://www.w3.org/2001/XMLSchema" xmlns:p="http://schemas.microsoft.com/office/2006/metadata/properties" xmlns:ns2="e01ce177-4b8a-4e25-bef6-d3d101d5906c" xmlns:ns3="e218e947-0ee0-4059-8d03-c8eea6b524a1" targetNamespace="http://schemas.microsoft.com/office/2006/metadata/properties" ma:root="true" ma:fieldsID="a87e9bcf9c32bb87f6c06a1300dc5e4b" ns2:_="" ns3:_="">
    <xsd:import namespace="e01ce177-4b8a-4e25-bef6-d3d101d5906c"/>
    <xsd:import namespace="e218e947-0ee0-4059-8d03-c8eea6b524a1"/>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01ce177-4b8a-4e25-bef6-d3d101d5906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lcf76f155ced4ddcb4097134ff3c332f" ma:index="16" nillable="true" ma:taxonomy="true" ma:internalName="lcf76f155ced4ddcb4097134ff3c332f" ma:taxonomyFieldName="MediaServiceImageTags" ma:displayName="Tag immagine" ma:readOnly="false" ma:fieldId="{5cf76f15-5ced-4ddc-b409-7134ff3c332f}" ma:taxonomyMulti="true" ma:sspId="b96d6b56-9229-47fc-a629-c3c0cfd3ea3e"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e218e947-0ee0-4059-8d03-c8eea6b524a1" elementFormDefault="qualified">
    <xsd:import namespace="http://schemas.microsoft.com/office/2006/documentManagement/types"/>
    <xsd:import namespace="http://schemas.microsoft.com/office/infopath/2007/PartnerControls"/>
    <xsd:element name="TaxCatchAll" ma:index="17" nillable="true" ma:displayName="Taxonomy Catch All Column" ma:hidden="true" ma:list="{98e9aa26-d6a1-4f3d-9220-11aeeb8a7287}" ma:internalName="TaxCatchAll" ma:showField="CatchAllData" ma:web="e218e947-0ee0-4059-8d03-c8eea6b524a1">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Condivis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Condiviso con dettagli"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58FAF26-B6C7-4EF6-A5D7-1CAAA176271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01ce177-4b8a-4e25-bef6-d3d101d5906c"/>
    <ds:schemaRef ds:uri="e218e947-0ee0-4059-8d03-c8eea6b524a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F614B311-397C-4D1C-BCCB-2ABFBF100BE8}">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25</vt:i4>
      </vt:variant>
      <vt:variant>
        <vt:lpstr>Intervalli denominati</vt:lpstr>
      </vt:variant>
      <vt:variant>
        <vt:i4>1</vt:i4>
      </vt:variant>
    </vt:vector>
  </HeadingPairs>
  <TitlesOfParts>
    <vt:vector size="26" baseType="lpstr">
      <vt:lpstr>PRAP</vt:lpstr>
      <vt:lpstr>C.C. AGRIGENTO</vt:lpstr>
      <vt:lpstr>C.C. AUGUSTA</vt:lpstr>
      <vt:lpstr>C.C. BARCELLONA P.G.</vt:lpstr>
      <vt:lpstr>C.C. CALTAGIRONE</vt:lpstr>
      <vt:lpstr>C.C. CALTANISSETTA</vt:lpstr>
      <vt:lpstr>C.C. CASTELVETRANO</vt:lpstr>
      <vt:lpstr>C.C. CATANIA BICOCCA</vt:lpstr>
      <vt:lpstr>C.C. CATANIA P.LANZA</vt:lpstr>
      <vt:lpstr>C.C. ENNA</vt:lpstr>
      <vt:lpstr>C.R. FAVIGNANA</vt:lpstr>
      <vt:lpstr>C.C. GELA</vt:lpstr>
      <vt:lpstr>C.C. GIARRE</vt:lpstr>
      <vt:lpstr>C.C. MESSINA</vt:lpstr>
      <vt:lpstr>C.R. NOTO</vt:lpstr>
      <vt:lpstr>C.C. PIAZZA ARMERINA</vt:lpstr>
      <vt:lpstr>C.C. PALERMO PAGLIARELLI</vt:lpstr>
      <vt:lpstr>C.R. PALERMO UCCIARDONE</vt:lpstr>
      <vt:lpstr>C.C. RAGUSA</vt:lpstr>
      <vt:lpstr>C.R. SAN CATALDO</vt:lpstr>
      <vt:lpstr>C.C. SCIACCA</vt:lpstr>
      <vt:lpstr>C.C.SIRACUSA</vt:lpstr>
      <vt:lpstr>C.C. TERMINI IMERESE</vt:lpstr>
      <vt:lpstr>C.C. TRAPANI</vt:lpstr>
      <vt:lpstr>SFAP</vt:lpstr>
      <vt:lpstr>Z693B718A7</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2024-05-13T08:08:21Z</dcterms:modified>
</cp:coreProperties>
</file>