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D0622272-4203-4545-A085-20486F47AE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ccordi Pubblici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2" i="4" l="1"/>
  <c r="C61" i="4"/>
</calcChain>
</file>

<file path=xl/sharedStrings.xml><?xml version="1.0" encoding="utf-8"?>
<sst xmlns="http://schemas.openxmlformats.org/spreadsheetml/2006/main" count="474" uniqueCount="305">
  <si>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</si>
  <si>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</si>
  <si>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</si>
  <si>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</si>
  <si>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</si>
  <si>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 (data, prot., ufficio)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</si>
  <si>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 (orientamento 30/14 Anac relativo all'interpretazione dell'art 23).                                </t>
  </si>
  <si>
    <t>PROVVEDITORATO REGIONALE PIEMONTE, LIGURIA E VALLE D'AOSTA</t>
  </si>
  <si>
    <t>MINISTERO DELLA GIUSTIZIA</t>
  </si>
  <si>
    <t>Art.23 comma 1, lett D) - D.lgs 33/2013</t>
  </si>
  <si>
    <t>semestre di riferimento: secondo semestre 2022</t>
  </si>
  <si>
    <t xml:space="preserve">Accordi </t>
  </si>
  <si>
    <t>CONVENZIONE ESPERTI EX ART. 80 O.P. DOTTORESSA GATTA PAOLA - PSICOLOGA - DAL 01 SETTEMBRE AL 30 NOVEMBRE 2022</t>
  </si>
  <si>
    <t>Casa Circondariale di CUNEO</t>
  </si>
  <si>
    <t>Consulenza ex art. 80 L. 354/75</t>
  </si>
  <si>
    <t>Psicologa Drssa Ghiara Antonella</t>
  </si>
  <si>
    <t>13.01.2022 nota 580</t>
  </si>
  <si>
    <t>Psicologa Drssa Vivaldi Antonella</t>
  </si>
  <si>
    <t>17.01.2022 nota 758</t>
  </si>
  <si>
    <t>Psicologo Dr. Scripoli Leonardo</t>
  </si>
  <si>
    <t>14.03.2022 nota 4637</t>
  </si>
  <si>
    <t>Consulenza prevenzione discriminazione interno Istituto</t>
  </si>
  <si>
    <t>Psicologa Drssa Abbenante Stefania</t>
  </si>
  <si>
    <t>04.11.2022 nota 61042</t>
  </si>
  <si>
    <t>Sicurezza sul lavoro D.Lvo 81/2008</t>
  </si>
  <si>
    <t>Medico Competente Dr. Violante Benedetto</t>
  </si>
  <si>
    <t>04.01.2022 nota 21650</t>
  </si>
  <si>
    <t>Convenzione</t>
  </si>
  <si>
    <t>PRESTAZIONI ESPERTO PSICOLOGO EX ART 80 – Dott. PINO</t>
  </si>
  <si>
    <t>Provveditorato  Regionale Torino Protocollo n. 9246.U del 15/02/2022</t>
  </si>
  <si>
    <t>PRESTAZIONI ESPERTO PSICOLOGO EX ART 80 – Dott.ssa GRIGNANI Giulia</t>
  </si>
  <si>
    <t>Provveditorato  Regionale Torino Protocollo n. 52323.U del 26/09/2022</t>
  </si>
  <si>
    <t>PRESTAZIONI ESPERTO PSICOLOGO EX ART 80 – Dott. Ssa LAURIA Sara Lorenza</t>
  </si>
  <si>
    <t xml:space="preserve">PRESTAZIONI ESPERTO PSICOLOGO EX ART 80 – Dott. Ssa SPOLETTINI </t>
  </si>
  <si>
    <t>Provveditorato  Regionale Torino Protocollo n. 61033.U del 04/11/2022</t>
  </si>
  <si>
    <t>Casa di Reclusione di ASTI</t>
  </si>
  <si>
    <t>Casa di Reclusione di FOSSANO</t>
  </si>
  <si>
    <t>CONVENZIONE</t>
  </si>
  <si>
    <t>ESPERO RADIAZIONI DOTT. BELLINI</t>
  </si>
  <si>
    <t>REPERTORIO 2830</t>
  </si>
  <si>
    <t>ESPERTO EX ART 80 REATI SESSUALI LAURA CARGINO</t>
  </si>
  <si>
    <t>PROT 5274 DEL 29-09-2022</t>
  </si>
  <si>
    <t>EX ART 80 PSICOLOGO DOTT.SSA ALICE GAUNA</t>
  </si>
  <si>
    <t>PROT5752 DELL' 11-10-2022</t>
  </si>
  <si>
    <t>EX ART 80 PSICOLOGO DOTT.SSA CARGNINO  LAURA</t>
  </si>
  <si>
    <t>Casa Circondariale di IMPERIA</t>
  </si>
  <si>
    <t>Convenzione con Esperto Psicologo Dott.ssa Giusy Falvo</t>
  </si>
  <si>
    <t>Prot. 61035 Prap del 04.11.2022</t>
  </si>
  <si>
    <t>Convenzione con Esperto in Psicologia e Criminologia Dott.ssa Sara Leone</t>
  </si>
  <si>
    <t>Prot. 52323 Prap  del 26.09.2022</t>
  </si>
  <si>
    <t>Convenzione con Esperto in Psicologia Dott.ssa Alice Chiaberto</t>
  </si>
  <si>
    <t>Spese medico competente D.LGS. N.81/2008</t>
  </si>
  <si>
    <t>Det. N.191 del 02/11/2022; Det.N. 255 del 30/12/2022</t>
  </si>
  <si>
    <t>Casa Circondariale di IVREA</t>
  </si>
  <si>
    <t>convenzione osservazione e trattamento ex art.80 ordinamento Penitenziario Dott.ssa SFERRAZZA PAPA Noemi</t>
  </si>
  <si>
    <t>convenzione</t>
  </si>
  <si>
    <t>m_dg.DAPAA07.20/12/2022.0000004.ID Casa Circondariale La Spezia</t>
  </si>
  <si>
    <t>convenzione osservazione e trattamento ex art.80 ordinamento Penitenziario Dott.Lorenzo Sommi</t>
  </si>
  <si>
    <t>m_dg.DAPAA07.20/12/2022.0000003.ID Casa Circondariale La Spezia</t>
  </si>
  <si>
    <t>convenzione osservazione e trattamento ex art.80 ordinamento Penitenziario Dott.Annalisa Soriani</t>
  </si>
  <si>
    <t>m_dg.DAPAA07.20/12/2022.0000001.ID Casa Circondariale La Spezia</t>
  </si>
  <si>
    <t>convenzione osservazione e trattamento ex art.80 ordinamento Penitenziario Dott.ssaSBRANA Martina Nelly</t>
  </si>
  <si>
    <t>m_dg.DAPAA07.20/12/2022.0000002.ID Casa Circondariale La Spezia</t>
  </si>
  <si>
    <t>Progetto trattamento reati violenti Dott.ssa MARANO Giulia</t>
  </si>
  <si>
    <t>08/11/2022 prot. 17401-rag Casa Circondariale La Spezia</t>
  </si>
  <si>
    <t>Progetto trattamento reati violenti Dott.ssa Righetti Claudia</t>
  </si>
  <si>
    <t>08/11/2022 prot. 17402-rag Casa Circondariale La Spezia</t>
  </si>
  <si>
    <t>Casa Circondariale di LA SPEZIA</t>
  </si>
  <si>
    <t>servizi</t>
  </si>
  <si>
    <t xml:space="preserve">servizi </t>
  </si>
  <si>
    <t>Casa Circondariale di GENOVA PONTEDECIMO</t>
  </si>
  <si>
    <t xml:space="preserve">protocollo d'intesa </t>
  </si>
  <si>
    <t>Convenzione con la Comunità di Sant'Egidio per attività di volontariato e di assistenza in carcere</t>
  </si>
  <si>
    <t>protocollo d'intesa firmato in data 23/11/2022</t>
  </si>
  <si>
    <t xml:space="preserve">Convenzione con Università Bicocca di Milano per attività di studio, ricerca e miglioramento dei servizi offerti </t>
  </si>
  <si>
    <t>protocollo d'intesa firmato a luglio 2022</t>
  </si>
  <si>
    <t>P.R.A.P. Torino</t>
  </si>
  <si>
    <t>Attività osservazione e trattamento ex art. 80 OP dal 8 settembre al 31 novembre 2022 - dott.ssa Bragato Stefania</t>
  </si>
  <si>
    <t>Prot. -rag del 08/09/2022</t>
  </si>
  <si>
    <t xml:space="preserve">Consulenza </t>
  </si>
  <si>
    <t>Psicologo dott. Brambara Giovanbattista dal 23/08/2022 al 30/11/2022</t>
  </si>
  <si>
    <t>Prot. -rag del 23/08/2022</t>
  </si>
  <si>
    <t xml:space="preserve">Psicologo dott. Bollatti Luca dal 23/08/2022 al 30/11/2022 </t>
  </si>
  <si>
    <t>Attività osservazione e trattamento ex art. 80 OP dal 2 novembre al 31 dicembre 2022 - dott. Di Salvo Cristiano</t>
  </si>
  <si>
    <t>Prot.14258-rag del 05/11/2022</t>
  </si>
  <si>
    <t xml:space="preserve">Attività osservazione e trattamento ex art. 1 L.354/75  dal 1 giugno al 30 novembre 2022 - dott.ssa Larobina Antonella </t>
  </si>
  <si>
    <t>Prot. -rag del 01/06/2022</t>
  </si>
  <si>
    <t>Attività osservazione e trattamento ex art. 1 L.354/75  dal 1 giugno al 30 novembre 2022 - dott.ssa Labattaglia Daniela</t>
  </si>
  <si>
    <t>Fornitura di buoni pasto cartacei “Adesione convenzione Buoni pasto 9 Lotto 2” - Up Day</t>
  </si>
  <si>
    <t>Determina n. 131 del 27 ottobre 2022 - CIG 9466305203</t>
  </si>
  <si>
    <t>Fornitura di carburante per autotrazione fuel card, fino ad agosto 2024 - Kuwait Petroleum Italia srl</t>
  </si>
  <si>
    <t>Determina n. 83 del 14 luglio 2022 -  CIG 9219652982</t>
  </si>
  <si>
    <t>Consulenza</t>
  </si>
  <si>
    <t>Rilascio del nuovo certificato di prevenzione incendi della Casa Circondariale -                  Arch. Bellocchio Andrea</t>
  </si>
  <si>
    <t>Determina n. 97 del 08 settembre 2022 - CIG Z0136E2320</t>
  </si>
  <si>
    <t>Noleggio di macchine fotocopiatrici multifunzione previo adesione a convenzione mepa “Apparecchiature multifunzione in noleggio 1” per 20 trimestri - Canon Italia spa</t>
  </si>
  <si>
    <t>Determina n. 119 del 19 ottobre 2022 - CIG Z75382C7BE</t>
  </si>
  <si>
    <t>Casa Circondariale di BIELLA</t>
  </si>
  <si>
    <t>Attività osservazione e trattamento ex art. 80 OP dicembre 2022 dott.ssa Masoero Emilia e dott.ssa Torrisi Arianna Lucia</t>
  </si>
  <si>
    <t>Determina n. 118 del 13/12/2022</t>
  </si>
  <si>
    <t>Casa di Reclusione di ALBA</t>
  </si>
  <si>
    <t>Istituti Penitenziari di ALESSANDRIA</t>
  </si>
  <si>
    <t>Servizio in convenzione per psicologi Detenuti Dott. Cristiano Di Salvo</t>
  </si>
  <si>
    <t>convenzione del 4/10/2022</t>
  </si>
  <si>
    <t>Servizio in convenzione per psicologi Detenuti Dott.ssa Biader Cristina</t>
  </si>
  <si>
    <t>Servizio in convenzione per psicologi Detenuti Dott.ssa Nerina Luison</t>
  </si>
  <si>
    <t>Servizio in convenzione per psicologi Detenuti Dott. Peluso Luca</t>
  </si>
  <si>
    <t>Servizio in convenzione per psicologi Detenuti Dott.ssa Selvaggio Sara</t>
  </si>
  <si>
    <t>Servizio in convenzione per psicologi Detenuti Dott.ssa Ranoni Giulia</t>
  </si>
  <si>
    <t>Servizio in convenzione per psicologi Detenuti Dott.ssa Silvia Catalano</t>
  </si>
  <si>
    <t>Servizio in convenzione per psicologi Detenuti Dott.ssa Silvana Mara</t>
  </si>
  <si>
    <t>Ore dei mesi di ott nov dic 2022 Psicologa Silvana MARA</t>
  </si>
  <si>
    <t>convenzione del 21/12/2022</t>
  </si>
  <si>
    <t xml:space="preserve">Servizio di consulenza per progetto agricola Dott. Marin </t>
  </si>
  <si>
    <t>convenzione del 29/12/2022</t>
  </si>
  <si>
    <t>Servizio in convenzione per pedagogisti progetto Agorà CITO MONICA</t>
  </si>
  <si>
    <t>convenzione del 18/11/2022</t>
  </si>
  <si>
    <t>Servizio in convenzione per pedagogisti progetto AgoràDEMETRI ADAMO</t>
  </si>
  <si>
    <t>Servizio in convenzione per pedagogisti progetto Agorà PLASSA FABIO</t>
  </si>
  <si>
    <t>Servizio in convenzione per pedagogisti progetto Agorà MOTTI NOEMI</t>
  </si>
  <si>
    <t>laboratorio pasticceria COOP. SOC. IDEE IN FUGA</t>
  </si>
  <si>
    <t>convenzione DEL 19/12/2022</t>
  </si>
  <si>
    <t>Casa Circondariale di GENOVA MARASSI</t>
  </si>
  <si>
    <t>Esperta ex art. 80 O.P. Dott.ssa Baratto Giulia osservazione e trattamento</t>
  </si>
  <si>
    <t>€ 278,74 spesa liquidata</t>
  </si>
  <si>
    <t>Prot. n. 1736.U PRAP del 12/1/2022 - convenzione dal 1/2/2022 al 31/12/2022 - rinuncia all'incarico decorrenza 22/7/2022</t>
  </si>
  <si>
    <t>Esperto ex art. 80 O.P. Dott. Sergio De Katt osservazione e trattamento</t>
  </si>
  <si>
    <t>€ 4.046,09 spesa liquidata</t>
  </si>
  <si>
    <t>Prot. n. 1736.U PRAP del 12/1/2022 - convenzione dal 1/2/2022 al 31/12/2022</t>
  </si>
  <si>
    <t>Esperto ex art. 80 Dott. Gallo Riccardo interventi psicologici rischio suicidario</t>
  </si>
  <si>
    <t>€ 1.148,89 spesa liquidata</t>
  </si>
  <si>
    <t>Prot. n. 52323 PRAP del 26/09/2022 - convenzione dal 2/11/2022 al 31/12/2022</t>
  </si>
  <si>
    <t xml:space="preserve">Esperta ex art. 80 O.P. Dott.ssa Giaretti Marta Osservazione e trattamento </t>
  </si>
  <si>
    <t>€ 3.146,95 spesa liquidata</t>
  </si>
  <si>
    <t>Esperta ex art.80 O.P. Dott.ssa Malombra Cecilia interventi psicologici rischio suicidario</t>
  </si>
  <si>
    <t>€ 1.150,89 spesa liquidata</t>
  </si>
  <si>
    <t>Esperta ex art.80 O.P. Dott.ssa Ribola Martina interventi psicologici rischio suicidario</t>
  </si>
  <si>
    <t>€ 557,46 spesa liquidata</t>
  </si>
  <si>
    <t>Esperta ex art.80 O.P. Dott.ssa Domenica Ricciardi osservazione e trattamento</t>
  </si>
  <si>
    <t>€ 3.111,00 spesa liquidata</t>
  </si>
  <si>
    <t>Esperta ex art. 80 O.P. Dott. Serrano Lucia interventi psicologici rischio suicidario</t>
  </si>
  <si>
    <t>€ 899,13 spesa liquidata</t>
  </si>
  <si>
    <t>Esperto ex art.80 O.P. Dott. Serventi Alessandro osservazione e trattamente</t>
  </si>
  <si>
    <t>€ 2.715,37 spesa liquidata</t>
  </si>
  <si>
    <t>Prot. n. 1736.U PRAP del 12/1/2022 - convenzione dal 1/8/2022 al 31/12/2022</t>
  </si>
  <si>
    <t>Esperta ex art. 80 O.P. Dott.ssa Terragna Elena interventi psicologici rischio suidicario</t>
  </si>
  <si>
    <t>Medico competente Dott. Massimo Gnocchi</t>
  </si>
  <si>
    <t>€ 14.915,45 spesa liquidata</t>
  </si>
  <si>
    <t>Convenzione sottoscritta il 03/01/2022 validità sino al 31/12/2022. Prot. Prap n. 9572 del 17/2/2022</t>
  </si>
  <si>
    <t>EX .ART.80 O.P Dr.ssa Cecca Antonella</t>
  </si>
  <si>
    <t>Prot.n.4586 del 22.02.2022 dal 01.07 al 31.12.2022</t>
  </si>
  <si>
    <t>EX .ART.80 O.P Dr.ssa Fraietta Valentiva</t>
  </si>
  <si>
    <t>Prot.n.12616 del 10.06.2022 dal 01.07.al 31.12.22</t>
  </si>
  <si>
    <t xml:space="preserve">Centro Medicina Lavoro C.D.C </t>
  </si>
  <si>
    <t>Prot.n.2473 del 03.02.2022 dal 01.07.22 al 31.12.2022</t>
  </si>
  <si>
    <t>Casa Circondariale di NOVARA</t>
  </si>
  <si>
    <t>Casa Circondariale di TORINO</t>
  </si>
  <si>
    <t>SERVIZIO CAMPIONAMENTO E ANALISI ACS ANNO 2022</t>
  </si>
  <si>
    <t>CONVENZIONE ZAC34FBD27</t>
  </si>
  <si>
    <t>Produzione manufatti in legno arredi urbani Coop Artemisia</t>
  </si>
  <si>
    <t>DIR. CONVENZIONE COOP. DEL 11/07/2021</t>
  </si>
  <si>
    <t>Produzione sartoriale Coop Patchanka</t>
  </si>
  <si>
    <t>DIR. CONVENZIONE COOP. DEL 28/03/2021</t>
  </si>
  <si>
    <t>Serigrafia Coop Extraliberi</t>
  </si>
  <si>
    <t>lavaggio effetti detenuti</t>
  </si>
  <si>
    <t>DIR. CONVENZIONE COOP.  PROT. 9344 DEL 25/02/2022</t>
  </si>
  <si>
    <t>lavaggio effetti PP</t>
  </si>
  <si>
    <t>DIR. CONVENZIONE COOP. PROT. 9343 DEL 25/02/2022</t>
  </si>
  <si>
    <t>lavaggio effetti cucina detenuti</t>
  </si>
  <si>
    <t>DIR. CONVENZIONE COOP. PROT. 9347 DEL 25/02/2022</t>
  </si>
  <si>
    <t xml:space="preserve">ATTIVITA’ DI ASSEMBLAGGIO E CONFEZIONAMENTO SCATOLE COLORI </t>
  </si>
  <si>
    <t>DIR. CONVENZIONE COOP. PROT. 26430 DEL 27/05/2022</t>
  </si>
  <si>
    <t>TORREFAZIONE</t>
  </si>
  <si>
    <t>DIR. CONVENZIONE COOP. PROT. 16852 DEL 05/04/2022</t>
  </si>
  <si>
    <t>Attività di ricondizionamento di apparati modem/router TIM; smontaggio di monopattini in singole componenti; ricondizionamento di piccoli LCD.</t>
  </si>
  <si>
    <t>DIR. CONVENZIONE PROT. 63027 DEL 14/12/2022</t>
  </si>
  <si>
    <t>ZEROGRAFICA</t>
  </si>
  <si>
    <t>DIR. CONV. PROT. 61030 DEL 01/12/2022</t>
  </si>
  <si>
    <t>CONVENZIONE ESPERTI PEDAGOGISTI DOTT. SSA TRESOLDI</t>
  </si>
  <si>
    <t>07/11/2022 CIG Z0E3885909</t>
  </si>
  <si>
    <t>CONVENZIONE ESPERTI PEDAGOGISTI DOTT. SSA GIBELLI</t>
  </si>
  <si>
    <t>07/11/2022 CIG Z8F38788A6</t>
  </si>
  <si>
    <t>CONVENZIONE ESPERTI PEDAGOGISTI DOTT. SSA REANO</t>
  </si>
  <si>
    <t>08/11/2022 CIG Z9038858C7</t>
  </si>
  <si>
    <t>CONVENZIONE ESPERTI PEDAGOGISTI DOTT. SSA LANDA</t>
  </si>
  <si>
    <t>08/11/2022 CIG ZAA38858EC</t>
  </si>
  <si>
    <t>CONVENZIONE ESPERTI PEDAGOGISTI DOTT. SSA BONO</t>
  </si>
  <si>
    <t>08/11/2022 CIG Z0D387AF25</t>
  </si>
  <si>
    <t>CONVENZIONE ESPERTI PEDAGOGISTI DOTT. SSA GENTILE</t>
  </si>
  <si>
    <t>08/11/2022 CIG ZEA3878AA0</t>
  </si>
  <si>
    <t>CONVENZIONE ESPERTI PEDAGOGISTI DOTT. SSA GAROFALO</t>
  </si>
  <si>
    <t>07/11/2022 CIG Z79387879F</t>
  </si>
  <si>
    <t>CONVENZIONE ESPERTI PEDAGOGISTI DOTT. SSA SANDIANO</t>
  </si>
  <si>
    <t>07/11/2022 CIG Z8C38786DC</t>
  </si>
  <si>
    <t>CONVENZIONE ESPERTI PEDAGOGISTI DOTT. SSA LOCCI</t>
  </si>
  <si>
    <t>08/11/2022 CIG Z5B3885933</t>
  </si>
  <si>
    <t>CONVENZIONE ESPERTI PEDAGOGISTI DOTT. SSA RIVA</t>
  </si>
  <si>
    <t>07/11/2022 CIG Z4F387861B</t>
  </si>
  <si>
    <t>CONVENZIONE ESPERTI PEDAGOGISTI DOTT. SSA BERARDINELLI</t>
  </si>
  <si>
    <t>07/11/2022 CIG Z73387840B</t>
  </si>
  <si>
    <t>CONVENZIONE ESPERTI PEDAGOGISTI DOTT. SSA BRUNO</t>
  </si>
  <si>
    <t>08/11/2022 CIG ZCE387A46A</t>
  </si>
  <si>
    <t>CONVENZIONE ESPERTI PEDAGOGISTI DOTT. SSA AGNELLI</t>
  </si>
  <si>
    <t>07/11/2022 CIG Z573878B34</t>
  </si>
  <si>
    <t>CONVENZIONE ESPERTI PEDAGOGISTI DOTT. SSA CABULA</t>
  </si>
  <si>
    <t>08/11/2022 CIG Z7F387A4B1</t>
  </si>
  <si>
    <t>CONVENZIONE ESPERTI EX ART. 80 O.P. GIUGNO NOVEMBRE 2022 DOTT.SSA GERO LUISA</t>
  </si>
  <si>
    <t>21/10/2022 CIG Z4636B0308</t>
  </si>
  <si>
    <t>CONVENZIONE ESPERTI EX ART. 80 O.P. AGOSTO DICEMBRE 2022 DOTT.SSA FRAIETTA VELENTINA</t>
  </si>
  <si>
    <t>02/08/2022 CIG ZC0375B311</t>
  </si>
  <si>
    <t>CONVENZIONE ESPERTI EX ART. 80 O.P. AGOSTO DICEMBRE 2022 DOTT.SSA SPOLETTINI HEMAMALIE</t>
  </si>
  <si>
    <t>02/08/2022 CIG ZEC375B329</t>
  </si>
  <si>
    <t>CONVENZIONE ESPERTI EX ART. 80 O.P. OTTOBRE  DICEMBRE 2022 DOTT.SSA ANILE PAMELA</t>
  </si>
  <si>
    <t>04/10/2022 CIG Z9E3802186</t>
  </si>
  <si>
    <t>PROGETTO REINSERIMENTO AUTORI REATI SESSUALI SU MINORE AGOSTO - NOVEMBRE 2022 DOTT.SSA MAGGIORI</t>
  </si>
  <si>
    <t>20/07/2022 CIG Z903736F6B</t>
  </si>
  <si>
    <t xml:space="preserve">PROGETTO REINSERIMENTO AUTORI REATI SESSUALI SU MINORE AGOSTO - NOVEMBRE 2022 DOTT.SSA RUSSO </t>
  </si>
  <si>
    <t>20/07/2022 CIG Z653736F98</t>
  </si>
  <si>
    <t>PROGETTO REINSERIMENTO AUTORI REATI SESSUALI SU MINORE AGOSTO - NOVEMBRE 2022 DOTT.SSA OCCHI</t>
  </si>
  <si>
    <t>20/07/2022 CIG Z4C3736FB8</t>
  </si>
  <si>
    <t>PROGETTO REINSERIMENTO AUTORI REATI SESSUALI SU MINORE AGOSTO - NOVEMBRE 2022 DOTT.SSA LAMANNA</t>
  </si>
  <si>
    <t>20/07/2022 CIG Z343736F22</t>
  </si>
  <si>
    <t>PROGETTO REINSERIMENTO AUTORI REATI SESSUALI SU MINORE AGOSTO - NOVEMBRE 2022 DOTT.SSA CUNEO</t>
  </si>
  <si>
    <t>20/07/2022 CIG Z4E3736F47</t>
  </si>
  <si>
    <t>PROGETTO REINSERIMENTO AUTORI REATI SESSUALI SU MINORE AGOSTO - NOVEMBRE 2022 DOTT.SSA MARCHESIN</t>
  </si>
  <si>
    <t>20/07/2022 CIG Z943736F84</t>
  </si>
  <si>
    <t>PANETTERIA</t>
  </si>
  <si>
    <t>DIR. CONVENZIONE COOP. PROT. 33715 DEL 01/07/2022</t>
  </si>
  <si>
    <t>Casa Circondariale di VERCELLI</t>
  </si>
  <si>
    <t>Prestazione esperto psicologo ex art. 80 -Dr.ssa Angelillo Anna</t>
  </si>
  <si>
    <t>n. 19741 del 04.04.2022</t>
  </si>
  <si>
    <t>Prestazione esperto psicologo ex art. 80 -Dr.ssa Alessandra De Sanctis</t>
  </si>
  <si>
    <t>n. 19678 del 04.04.2022</t>
  </si>
  <si>
    <t>Prestazione esperto psicologo ex art. 80 -Dr. Federico Bodo</t>
  </si>
  <si>
    <t>n. 0059267 del 27.10.2022</t>
  </si>
  <si>
    <t>Prestazione esperto psicologo ex art. 80 -Dr.ssa Yasmin Nsrallah</t>
  </si>
  <si>
    <t>n. 0052393 del 26.09.2022</t>
  </si>
  <si>
    <t>Prestazione esperto psicologo ex art. 80 -Dr.ssa Martina Orengo</t>
  </si>
  <si>
    <t>n. 54343 del 05.10.2022</t>
  </si>
  <si>
    <t>Prestazione esperto psicologo ex art. 80 -Dr.Fedrik Bordino</t>
  </si>
  <si>
    <t>Medica del lavoro - Biomedica  Srl</t>
  </si>
  <si>
    <t>Determina n. 148 del 07.11.2022</t>
  </si>
  <si>
    <t>Casa di Reclusione di CHIAVARI</t>
  </si>
  <si>
    <t xml:space="preserve">Attività osservazione e trattamento ex art. 80 OP  dott.ssa Francesca Cavallero </t>
  </si>
  <si>
    <t>Prot. 722  del 31.01.2022</t>
  </si>
  <si>
    <t xml:space="preserve">Attività osservazione e trattamento ex art. 80 OP  dott.ssa Stefania Conte </t>
  </si>
  <si>
    <t>Prot. 8430 del 24/11/2022</t>
  </si>
  <si>
    <t>Attività osservazione e trattamento ex art. 80 OP  dott.ssa Milena Albani</t>
  </si>
  <si>
    <t>Prot. 8431 del 24/11/022</t>
  </si>
  <si>
    <t>Attività osservazione e trattamento ex art. 80 OP  dott.ssa Federica Foti</t>
  </si>
  <si>
    <t>Prot. 8429. del 24.11.2022</t>
  </si>
  <si>
    <t>Attività osservazione e trattamento ex art. 80 OP  dott.ssa Elisa Babbini</t>
  </si>
  <si>
    <t>Prot. 8433. del 24.11.2022</t>
  </si>
  <si>
    <t>Attività osservazione e trattamento ex art. 80 OP  dott.ssa Silvia Bertoneri</t>
  </si>
  <si>
    <t>Prot. 8432. del 24.11.2022</t>
  </si>
  <si>
    <t>Medico del lavoro Dr. Stefano Padula</t>
  </si>
  <si>
    <t>Prot.9265 del 30/12/2021</t>
  </si>
  <si>
    <t>Casa di Reclusione di SANREMO</t>
  </si>
  <si>
    <t>PRESTAZIONE ESPERTO PSICOLOGO EX ART. 80 DOTT.SSA SUPERBI SARA</t>
  </si>
  <si>
    <t>01.07.2022 - 31.12.2022</t>
  </si>
  <si>
    <t>PRESTAZIONE ESPERTO PSICOLOGO EX ART. 80 DOTT.SSA  ANDALORO SALVINA</t>
  </si>
  <si>
    <t>01.07.2022 - 31.07.2022</t>
  </si>
  <si>
    <t>PRESTAZIONE ESPERTO PSICOLOGO EX ART. 80 DOTT.RE CHIRICO DANIELE</t>
  </si>
  <si>
    <t>PRESTAZIONE TRATTAMENTO INTENSIFICATO DEGLI AUTORI DI REATO CONTRO LE DONNE DOTT.SSA QERIMI ROMINA</t>
  </si>
  <si>
    <t>PRESTAZIONE TRATTAMENTO INTENSIFICATO DEGLI AUTORI DI REATO CONTRO LE DONNE DOTT.SSA MONTALDO MARTA</t>
  </si>
  <si>
    <t>PRESTAZIONE TRATTAMENTO INTENSIFICATO DEGLI AUTORI DI REATO CONTRO LE DONNE DOTT.RE DONA' OLIVIERO</t>
  </si>
  <si>
    <t>PRESTAZIONE TRATTAMENTO INTENSIFICATO DEGLI AUTORI DI REATO CONTRO LE DONNE DOTT.SSA CACCIA MONICA</t>
  </si>
  <si>
    <t>PRESTAZIONE TRATTAMENTO INTENSIFICATO DEGLI AUTORI DI REATO CONTRO LE DONNE DOTT.SSA BALLARINI CHIARA</t>
  </si>
  <si>
    <t>PRESTAZIONE TRATTAMENTO INTENSIFICATO DEGLI AUTORI DI REATO CONTRO LE DONNE DOTT.RE ISAIA MARCO</t>
  </si>
  <si>
    <t>Casa Circondariale di AOSTA</t>
  </si>
  <si>
    <t>SERVIZI</t>
  </si>
  <si>
    <t>Servizio di sostegno e analisi psicologica dei detenuti Dr.ssa Galuppo Valentina</t>
  </si>
  <si>
    <t>Prot. 0001787 del 16/02/2022</t>
  </si>
  <si>
    <t>Servizio di sostegno e analisi psicologica dei detenuti Dr.ssa Di Salvo Valeria</t>
  </si>
  <si>
    <t>Convenzione con IRV Aosta – Centro di Medicina del Lavoro</t>
  </si>
  <si>
    <t>Cap. 1671/8</t>
  </si>
  <si>
    <t>Servizio di sostegno e analisi psicologica dei detenuti Dr.ssa Miseo Concetta Daniela</t>
  </si>
  <si>
    <t>Prot. 0003558 del 06/09/2022</t>
  </si>
  <si>
    <t>Casa di Reclusione di SALUZZO</t>
  </si>
  <si>
    <t>Servizi</t>
  </si>
  <si>
    <t>prestazioni esperto psicologo ex art. 80           Dott.ssa MACCARINI Beatrice</t>
  </si>
  <si>
    <t>Periodo dal 01 07 2022 al 31 12 2022</t>
  </si>
  <si>
    <t>prestazioni esperto psicologo ex art. 80           Dott.ssa MIMMO Elisa</t>
  </si>
  <si>
    <t>prestazioni esperto psicologo ex art. 80           Dott.ssa RANDAZZO Loredana</t>
  </si>
  <si>
    <t>prestazioni esperto psicologo ex art. 80           Dott.ssa MASOERO Emilia</t>
  </si>
  <si>
    <t>Periodo dal 01 09 2022 al 30 11 2022</t>
  </si>
  <si>
    <t>prestazioni esperto psicologo ex art. 80           Dott.ssa CARGNINO Laura</t>
  </si>
  <si>
    <t>Periodo dal 01 11 2022 al 31 12 2022</t>
  </si>
  <si>
    <t>Casa Circondariale di VERBANIA</t>
  </si>
  <si>
    <t>esperto reati sessuali dott. Fede Michelangelo</t>
  </si>
  <si>
    <t>integrazione ore per progetto reati sessuali dr.ssa Chiovini Monica</t>
  </si>
  <si>
    <t>PRESTAZIONI ESPERTO PSICOLOGO EX ART 80 - DOTT.SSA  Monica chiovini</t>
  </si>
  <si>
    <t>prot n.262/segr. 19/01/2023</t>
  </si>
  <si>
    <t>Dott.ssa SERRANO LUCIA
esperto psicologo ex art. 80 
settembre/novembre 2022</t>
  </si>
  <si>
    <t>Dott.ssa CACCIANI STEFANIA
Supporto psicologico autori di reati sessuali, maltr fam, atti persecutori
dal 23/08/2022 al 31/12/2022</t>
  </si>
  <si>
    <t>Dott.ssa CAGGIU ILENIA
Supporto psicologico autori di reati sessuali, maltr fam, atti perscutori
dal 23/08/2022 al 31/12/2022</t>
  </si>
  <si>
    <t>Dott.ssa CAGGIU ILENIA
Supporto psico-pedagogico detenuti rischio suicidario e/o etero aggressivo  dal 01/10/2022 al 31/12/2022</t>
  </si>
  <si>
    <t>Dott.ssa CIARELLI GELSOMINA
Esperto ex art. 80 dal 01/10/2022 al 31/12/2022</t>
  </si>
  <si>
    <t>Dott.ssa CONTE STEFANIA
Esperto ex art. 80 dal 01/10/2022 al 31/12/2022</t>
  </si>
  <si>
    <t>Dott.ssa FOTI FEDERICA
Esperto ex art. 80 dal 01/10/2022 al 31/12/2022</t>
  </si>
  <si>
    <t>Dott.ssa VILLA GIULIA
Supporto psico-pedagogico detenuti rischio suicidario e/o etero aggressivo  dal 01/10/2022 al 31/12/2022</t>
  </si>
  <si>
    <t>Dott.ssa  ALBANI MILENA
Esperto ex art. 80 dal 01/10/2022 al 31/12/2022</t>
  </si>
  <si>
    <t>Dott.ssa BARATTA BEATRICE
esperto psicologo ex art. 80 
Gennaio-Marzo 2023</t>
  </si>
  <si>
    <t>Dott. DE KATT Sergio
esperto psicologo ex art. 80 
Gennaio-Marzo 2023</t>
  </si>
  <si>
    <t>Dott.ssa SERRANO LUCIA
esperto psicologo ex art. 80 
Gennaio-Marzo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</si>
</sst>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#,##0.00\ &quot;€&quot;;[Red]\-#,##0.00\ &quot;€&quot;"/>
    <numFmt numFmtId="164" formatCode="&quot;€&quot;\ #,##0.00"/>
    <numFmt numFmtId="165" formatCode="[$-410]d\ mmmm\ yyyy;@"/>
    <numFmt numFmtId="166" formatCode="_-[$€-410]\ * #,##0.00_-;\-[$€-410]\ * #,##0.00_-;_-[$€-410]\ * &quot;-&quot;??_-;_-@"/>
    <numFmt numFmtId="167" formatCode="[$€-2]\ #,##0.00;[Red]\-[$€-2]\ #,##0.00"/>
    <numFmt numFmtId="168" formatCode="_-[$€-410]\ * #,##0.00_-;\-[$€-410]\ * #,##0.00_-;_-[$€-410]\ * &quot;-&quot;??_-;_-@_-"/>
  </numFmts>
  <fonts count="11" x14ac:knownFonts="1">
    <font>
      <sz val="11"/>
      <color theme="1"/>
      <name val="Calibri"/>
      <family val="2"/>
      <scheme val="minor"/>
    </font>
    <font>
      <sz val="14"/>
      <color theme="1"/>
      <name val="Garamond"/>
      <family val="1"/>
    </font>
    <font>
      <b/>
      <sz val="14"/>
      <color theme="1"/>
      <name val="Garamond"/>
      <family val="1"/>
    </font>
    <font>
      <b/>
      <sz val="14"/>
      <name val="Garamond"/>
      <family val="1"/>
    </font>
    <font>
      <b/>
      <sz val="15"/>
      <name val="Garamond"/>
      <family val="1"/>
    </font>
    <font>
      <sz val="12"/>
      <color theme="1"/>
      <name val="Garamond"/>
      <family val="1"/>
    </font>
    <font>
      <sz val="12"/>
      <color rgb="FF000000"/>
      <name val="Garamond"/>
      <family val="1"/>
    </font>
    <font>
      <b/>
      <sz val="16"/>
      <color theme="1"/>
      <name val="Garamond"/>
      <family val="1"/>
    </font>
    <font>
      <b/>
      <sz val="18"/>
      <name val="Garamond"/>
      <family val="1"/>
    </font>
    <font>
      <sz val="12"/>
      <color indexed="8"/>
      <name val="Garamond"/>
      <family val="1"/>
    </font>
    <font>
      <sz val="12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8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8" fontId="5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8" fontId="6" fillId="0" borderId="1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66" fontId="9" fillId="0" borderId="1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 applyProtection="1">
      <alignment horizontal="center" vertical="center" wrapText="1"/>
      <protection locked="0"/>
    </xf>
    <xf numFmtId="4" fontId="5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67" fontId="5" fillId="0" borderId="1" xfId="0" applyNumberFormat="1" applyFont="1" applyBorder="1" applyAlignment="1">
      <alignment horizontal="center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79"/>
  <sheetViews>
    <sheetView tabSelected="1" topLeftCell="A169" zoomScale="75" zoomScaleNormal="75" workbookViewId="0">
      <selection activeCell="B148" sqref="B148:B159"/>
    </sheetView>
  </sheetViews>
  <sheetFormatPr defaultRowHeight="14.4" x14ac:dyDescent="0.3"/>
  <cols>
    <col min="1" max="1" width="34.6640625" customWidth="1"/>
    <col min="2" max="2" width="44.88671875" customWidth="1"/>
    <col min="3" max="3" width="31.88671875" customWidth="1"/>
    <col min="4" max="4" width="48.44140625" bestFit="1" customWidth="1"/>
  </cols>
  <sheetData>
    <row r="1" spans="1:4" ht="30.75" customHeight="1" x14ac:dyDescent="0.3">
      <c r="A1" s="26" t="s">
        <v>8</v>
      </c>
      <c r="B1" s="26"/>
      <c r="C1" s="26"/>
      <c r="D1" s="26"/>
    </row>
    <row r="2" spans="1:4" x14ac:dyDescent="0.3">
      <c r="A2" s="27" t="s">
        <v>4</v>
      </c>
      <c r="B2" s="27"/>
      <c r="C2" s="27"/>
      <c r="D2" s="27"/>
    </row>
    <row r="3" spans="1:4" ht="15" customHeight="1" x14ac:dyDescent="0.3">
      <c r="A3" s="27"/>
      <c r="B3" s="27"/>
      <c r="C3" s="27"/>
      <c r="D3" s="27"/>
    </row>
    <row r="4" spans="1:4" ht="30" customHeight="1" x14ac:dyDescent="0.3">
      <c r="A4" s="27" t="s">
        <v>7</v>
      </c>
      <c r="B4" s="27"/>
      <c r="C4" s="27"/>
      <c r="D4" s="27"/>
    </row>
    <row r="5" spans="1:4" ht="19.5" customHeight="1" x14ac:dyDescent="0.3">
      <c r="A5" s="28" t="s">
        <v>0</v>
      </c>
      <c r="B5" s="28"/>
      <c r="C5" s="28"/>
      <c r="D5" s="28"/>
    </row>
    <row r="6" spans="1:4" ht="126" customHeight="1" x14ac:dyDescent="0.3">
      <c r="A6" s="29" t="s">
        <v>6</v>
      </c>
      <c r="B6" s="29"/>
      <c r="C6" s="29"/>
      <c r="D6" s="29"/>
    </row>
    <row r="7" spans="1:4" ht="25.5" customHeight="1" x14ac:dyDescent="0.3">
      <c r="A7" s="30" t="s">
        <v>9</v>
      </c>
      <c r="B7" s="30"/>
      <c r="C7" s="30"/>
      <c r="D7" s="30"/>
    </row>
    <row r="8" spans="1:4" ht="22.5" customHeight="1" x14ac:dyDescent="0.3">
      <c r="A8" s="2"/>
      <c r="B8" s="2"/>
      <c r="C8" s="32" t="s">
        <v>10</v>
      </c>
      <c r="D8" s="32"/>
    </row>
    <row r="9" spans="1:4" ht="9.75" customHeight="1" x14ac:dyDescent="0.3">
      <c r="A9" s="2"/>
      <c r="B9" s="2"/>
      <c r="C9" s="1"/>
      <c r="D9" s="1"/>
    </row>
    <row r="10" spans="1:4" ht="43.5" customHeight="1" x14ac:dyDescent="0.3">
      <c r="A10" s="3" t="s">
        <v>1</v>
      </c>
      <c r="B10" s="3" t="s">
        <v>2</v>
      </c>
      <c r="C10" s="3" t="s">
        <v>3</v>
      </c>
      <c r="D10" s="4" t="s">
        <v>5</v>
      </c>
    </row>
    <row r="11" spans="1:4" ht="18.45" customHeight="1" x14ac:dyDescent="0.3">
      <c r="A11" s="31" t="s">
        <v>100</v>
      </c>
      <c r="B11" s="31"/>
      <c r="C11" s="31"/>
      <c r="D11" s="31"/>
    </row>
    <row r="12" spans="1:4" ht="46.8" x14ac:dyDescent="0.3">
      <c r="A12" s="5" t="s">
        <v>27</v>
      </c>
      <c r="B12" s="5" t="s">
        <v>98</v>
      </c>
      <c r="C12" s="6">
        <v>2301.44</v>
      </c>
      <c r="D12" s="7" t="s">
        <v>99</v>
      </c>
    </row>
    <row r="13" spans="1:4" ht="18" x14ac:dyDescent="0.3">
      <c r="A13" s="25" t="s">
        <v>101</v>
      </c>
      <c r="B13" s="25"/>
      <c r="C13" s="25"/>
      <c r="D13" s="25"/>
    </row>
    <row r="14" spans="1:4" ht="31.2" x14ac:dyDescent="0.3">
      <c r="A14" s="5" t="s">
        <v>79</v>
      </c>
      <c r="B14" s="16" t="s">
        <v>102</v>
      </c>
      <c r="C14" s="17">
        <v>3452.66</v>
      </c>
      <c r="D14" s="7" t="s">
        <v>103</v>
      </c>
    </row>
    <row r="15" spans="1:4" ht="31.2" x14ac:dyDescent="0.3">
      <c r="A15" s="5" t="s">
        <v>79</v>
      </c>
      <c r="B15" s="16" t="s">
        <v>104</v>
      </c>
      <c r="C15" s="17">
        <v>1402.65</v>
      </c>
      <c r="D15" s="7" t="s">
        <v>103</v>
      </c>
    </row>
    <row r="16" spans="1:4" ht="31.2" x14ac:dyDescent="0.3">
      <c r="A16" s="5" t="s">
        <v>79</v>
      </c>
      <c r="B16" s="16" t="s">
        <v>105</v>
      </c>
      <c r="C16" s="17">
        <v>1726.33</v>
      </c>
      <c r="D16" s="7" t="s">
        <v>103</v>
      </c>
    </row>
    <row r="17" spans="1:4" ht="31.2" x14ac:dyDescent="0.3">
      <c r="A17" s="5" t="s">
        <v>79</v>
      </c>
      <c r="B17" s="16" t="s">
        <v>106</v>
      </c>
      <c r="C17" s="17">
        <v>4315.83</v>
      </c>
      <c r="D17" s="7" t="s">
        <v>103</v>
      </c>
    </row>
    <row r="18" spans="1:4" ht="31.2" x14ac:dyDescent="0.3">
      <c r="A18" s="5" t="s">
        <v>79</v>
      </c>
      <c r="B18" s="16" t="s">
        <v>107</v>
      </c>
      <c r="C18" s="17">
        <v>4603.55</v>
      </c>
      <c r="D18" s="7" t="s">
        <v>103</v>
      </c>
    </row>
    <row r="19" spans="1:4" ht="31.2" x14ac:dyDescent="0.3">
      <c r="A19" s="5" t="s">
        <v>79</v>
      </c>
      <c r="B19" s="16" t="s">
        <v>108</v>
      </c>
      <c r="C19" s="17">
        <v>4315.83</v>
      </c>
      <c r="D19" s="7" t="s">
        <v>103</v>
      </c>
    </row>
    <row r="20" spans="1:4" ht="31.2" x14ac:dyDescent="0.3">
      <c r="A20" s="5" t="s">
        <v>79</v>
      </c>
      <c r="B20" s="16" t="s">
        <v>109</v>
      </c>
      <c r="C20" s="17">
        <v>4315.83</v>
      </c>
      <c r="D20" s="7" t="s">
        <v>103</v>
      </c>
    </row>
    <row r="21" spans="1:4" ht="31.2" x14ac:dyDescent="0.3">
      <c r="A21" s="5" t="s">
        <v>79</v>
      </c>
      <c r="B21" s="16" t="s">
        <v>110</v>
      </c>
      <c r="C21" s="17">
        <v>323.69</v>
      </c>
      <c r="D21" s="7" t="s">
        <v>103</v>
      </c>
    </row>
    <row r="22" spans="1:4" ht="31.2" x14ac:dyDescent="0.3">
      <c r="A22" s="5" t="s">
        <v>79</v>
      </c>
      <c r="B22" s="16" t="s">
        <v>111</v>
      </c>
      <c r="C22" s="17">
        <v>413.6</v>
      </c>
      <c r="D22" s="7" t="s">
        <v>112</v>
      </c>
    </row>
    <row r="23" spans="1:4" ht="31.2" x14ac:dyDescent="0.3">
      <c r="A23" s="5" t="s">
        <v>79</v>
      </c>
      <c r="B23" s="16" t="s">
        <v>113</v>
      </c>
      <c r="C23" s="17">
        <v>1500</v>
      </c>
      <c r="D23" s="5" t="s">
        <v>114</v>
      </c>
    </row>
    <row r="24" spans="1:4" ht="31.2" x14ac:dyDescent="0.3">
      <c r="A24" s="5" t="s">
        <v>79</v>
      </c>
      <c r="B24" s="16" t="s">
        <v>115</v>
      </c>
      <c r="C24" s="5">
        <v>2301.7800000000002</v>
      </c>
      <c r="D24" s="5" t="s">
        <v>116</v>
      </c>
    </row>
    <row r="25" spans="1:4" ht="31.2" x14ac:dyDescent="0.3">
      <c r="A25" s="5" t="s">
        <v>79</v>
      </c>
      <c r="B25" s="16" t="s">
        <v>117</v>
      </c>
      <c r="C25" s="5">
        <v>2301.7800000000002</v>
      </c>
      <c r="D25" s="5" t="s">
        <v>116</v>
      </c>
    </row>
    <row r="26" spans="1:4" ht="31.2" x14ac:dyDescent="0.3">
      <c r="A26" s="5" t="s">
        <v>79</v>
      </c>
      <c r="B26" s="16" t="s">
        <v>118</v>
      </c>
      <c r="C26" s="5">
        <v>2301.7800000000002</v>
      </c>
      <c r="D26" s="5" t="s">
        <v>116</v>
      </c>
    </row>
    <row r="27" spans="1:4" ht="31.2" x14ac:dyDescent="0.3">
      <c r="A27" s="5" t="s">
        <v>79</v>
      </c>
      <c r="B27" s="16" t="s">
        <v>119</v>
      </c>
      <c r="C27" s="5">
        <v>2301.7800000000002</v>
      </c>
      <c r="D27" s="5" t="s">
        <v>116</v>
      </c>
    </row>
    <row r="28" spans="1:4" ht="31.2" x14ac:dyDescent="0.3">
      <c r="A28" s="5" t="s">
        <v>55</v>
      </c>
      <c r="B28" s="16" t="s">
        <v>120</v>
      </c>
      <c r="C28" s="5"/>
      <c r="D28" s="5" t="s">
        <v>121</v>
      </c>
    </row>
    <row r="29" spans="1:4" ht="18" x14ac:dyDescent="0.3">
      <c r="A29" s="25" t="s">
        <v>269</v>
      </c>
      <c r="B29" s="25"/>
      <c r="C29" s="25"/>
      <c r="D29" s="25"/>
    </row>
    <row r="30" spans="1:4" ht="31.2" x14ac:dyDescent="0.3">
      <c r="A30" s="8" t="s">
        <v>270</v>
      </c>
      <c r="B30" s="8" t="s">
        <v>271</v>
      </c>
      <c r="C30" s="20">
        <v>3590.55</v>
      </c>
      <c r="D30" s="8" t="s">
        <v>272</v>
      </c>
    </row>
    <row r="31" spans="1:4" ht="31.2" x14ac:dyDescent="0.3">
      <c r="A31" s="8" t="s">
        <v>270</v>
      </c>
      <c r="B31" s="8" t="s">
        <v>273</v>
      </c>
      <c r="C31" s="20">
        <v>2745.49</v>
      </c>
      <c r="D31" s="8" t="s">
        <v>272</v>
      </c>
    </row>
    <row r="32" spans="1:4" ht="31.2" x14ac:dyDescent="0.3">
      <c r="A32" s="8" t="s">
        <v>270</v>
      </c>
      <c r="B32" s="8" t="s">
        <v>274</v>
      </c>
      <c r="C32" s="21">
        <v>340.94</v>
      </c>
      <c r="D32" s="8" t="s">
        <v>275</v>
      </c>
    </row>
    <row r="33" spans="1:4" ht="31.2" x14ac:dyDescent="0.3">
      <c r="A33" s="8" t="s">
        <v>270</v>
      </c>
      <c r="B33" s="8" t="s">
        <v>276</v>
      </c>
      <c r="C33" s="8">
        <v>1167.95</v>
      </c>
      <c r="D33" s="8" t="s">
        <v>277</v>
      </c>
    </row>
    <row r="34" spans="1:4" ht="17.55" customHeight="1" x14ac:dyDescent="0.3">
      <c r="A34" s="25" t="s">
        <v>35</v>
      </c>
      <c r="B34" s="25"/>
      <c r="C34" s="25"/>
      <c r="D34" s="25"/>
    </row>
    <row r="35" spans="1:4" ht="62.4" x14ac:dyDescent="0.3">
      <c r="A35" s="5" t="s">
        <v>11</v>
      </c>
      <c r="B35" s="5" t="s">
        <v>12</v>
      </c>
      <c r="C35" s="6">
        <v>3384.96</v>
      </c>
      <c r="D35" s="7">
        <v>44880</v>
      </c>
    </row>
    <row r="36" spans="1:4" ht="18" x14ac:dyDescent="0.3">
      <c r="A36" s="25" t="s">
        <v>97</v>
      </c>
      <c r="B36" s="25"/>
      <c r="C36" s="25"/>
      <c r="D36" s="25"/>
    </row>
    <row r="37" spans="1:4" ht="46.8" x14ac:dyDescent="0.3">
      <c r="A37" s="5" t="s">
        <v>27</v>
      </c>
      <c r="B37" s="5" t="s">
        <v>77</v>
      </c>
      <c r="C37" s="6">
        <v>2976.12</v>
      </c>
      <c r="D37" s="7" t="s">
        <v>78</v>
      </c>
    </row>
    <row r="38" spans="1:4" ht="31.2" x14ac:dyDescent="0.3">
      <c r="A38" s="5" t="s">
        <v>79</v>
      </c>
      <c r="B38" s="5" t="s">
        <v>80</v>
      </c>
      <c r="C38" s="6">
        <v>5376.8</v>
      </c>
      <c r="D38" s="7" t="s">
        <v>81</v>
      </c>
    </row>
    <row r="39" spans="1:4" ht="31.2" x14ac:dyDescent="0.3">
      <c r="A39" s="5" t="s">
        <v>79</v>
      </c>
      <c r="B39" s="5" t="s">
        <v>82</v>
      </c>
      <c r="C39" s="6">
        <v>2121.9499999999998</v>
      </c>
      <c r="D39" s="7" t="s">
        <v>81</v>
      </c>
    </row>
    <row r="40" spans="1:4" ht="46.8" x14ac:dyDescent="0.3">
      <c r="A40" s="5" t="s">
        <v>27</v>
      </c>
      <c r="B40" s="5" t="s">
        <v>83</v>
      </c>
      <c r="C40" s="6">
        <v>1242.8</v>
      </c>
      <c r="D40" s="7" t="s">
        <v>84</v>
      </c>
    </row>
    <row r="41" spans="1:4" ht="46.8" x14ac:dyDescent="0.3">
      <c r="A41" s="5" t="s">
        <v>27</v>
      </c>
      <c r="B41" s="5" t="s">
        <v>85</v>
      </c>
      <c r="C41" s="6">
        <v>10949.82</v>
      </c>
      <c r="D41" s="7" t="s">
        <v>86</v>
      </c>
    </row>
    <row r="42" spans="1:4" ht="46.8" x14ac:dyDescent="0.3">
      <c r="A42" s="5" t="s">
        <v>27</v>
      </c>
      <c r="B42" s="5" t="s">
        <v>87</v>
      </c>
      <c r="C42" s="6">
        <v>9281.14</v>
      </c>
      <c r="D42" s="7" t="s">
        <v>86</v>
      </c>
    </row>
    <row r="43" spans="1:4" ht="31.2" x14ac:dyDescent="0.3">
      <c r="A43" s="5" t="s">
        <v>27</v>
      </c>
      <c r="B43" s="5" t="s">
        <v>88</v>
      </c>
      <c r="C43" s="6">
        <v>5900</v>
      </c>
      <c r="D43" s="5" t="s">
        <v>89</v>
      </c>
    </row>
    <row r="44" spans="1:4" ht="46.8" x14ac:dyDescent="0.3">
      <c r="A44" s="5" t="s">
        <v>27</v>
      </c>
      <c r="B44" s="5" t="s">
        <v>90</v>
      </c>
      <c r="C44" s="6">
        <v>80000</v>
      </c>
      <c r="D44" s="5" t="s">
        <v>91</v>
      </c>
    </row>
    <row r="45" spans="1:4" ht="46.8" x14ac:dyDescent="0.3">
      <c r="A45" s="5" t="s">
        <v>92</v>
      </c>
      <c r="B45" s="5" t="s">
        <v>93</v>
      </c>
      <c r="C45" s="6">
        <v>10580.61</v>
      </c>
      <c r="D45" s="5" t="s">
        <v>94</v>
      </c>
    </row>
    <row r="46" spans="1:4" ht="62.4" x14ac:dyDescent="0.3">
      <c r="A46" s="5" t="s">
        <v>27</v>
      </c>
      <c r="B46" s="5" t="s">
        <v>95</v>
      </c>
      <c r="C46" s="6">
        <v>35000</v>
      </c>
      <c r="D46" s="5" t="s">
        <v>96</v>
      </c>
    </row>
    <row r="47" spans="1:4" ht="18" x14ac:dyDescent="0.3">
      <c r="A47" s="25" t="s">
        <v>13</v>
      </c>
      <c r="B47" s="25"/>
      <c r="C47" s="25"/>
      <c r="D47" s="25"/>
    </row>
    <row r="48" spans="1:4" ht="31.5" customHeight="1" x14ac:dyDescent="0.3">
      <c r="A48" s="5" t="s">
        <v>14</v>
      </c>
      <c r="B48" s="5" t="s">
        <v>15</v>
      </c>
      <c r="C48" s="5">
        <v>2650</v>
      </c>
      <c r="D48" s="5" t="s">
        <v>16</v>
      </c>
    </row>
    <row r="49" spans="1:4" ht="15.6" x14ac:dyDescent="0.3">
      <c r="A49" s="5" t="s">
        <v>14</v>
      </c>
      <c r="B49" s="5" t="s">
        <v>17</v>
      </c>
      <c r="C49" s="5">
        <v>1650</v>
      </c>
      <c r="D49" s="5" t="s">
        <v>18</v>
      </c>
    </row>
    <row r="50" spans="1:4" ht="15.6" x14ac:dyDescent="0.3">
      <c r="A50" s="5" t="s">
        <v>14</v>
      </c>
      <c r="B50" s="5" t="s">
        <v>19</v>
      </c>
      <c r="C50" s="5">
        <v>600</v>
      </c>
      <c r="D50" s="5" t="s">
        <v>20</v>
      </c>
    </row>
    <row r="51" spans="1:4" ht="31.2" x14ac:dyDescent="0.3">
      <c r="A51" s="5" t="s">
        <v>21</v>
      </c>
      <c r="B51" s="5" t="s">
        <v>22</v>
      </c>
      <c r="C51" s="5">
        <v>2000</v>
      </c>
      <c r="D51" s="5" t="s">
        <v>23</v>
      </c>
    </row>
    <row r="52" spans="1:4" ht="15.6" x14ac:dyDescent="0.3">
      <c r="A52" s="5" t="s">
        <v>24</v>
      </c>
      <c r="B52" s="5" t="s">
        <v>25</v>
      </c>
      <c r="C52" s="5">
        <v>1800</v>
      </c>
      <c r="D52" s="5" t="s">
        <v>26</v>
      </c>
    </row>
    <row r="53" spans="1:4" ht="18" x14ac:dyDescent="0.3">
      <c r="A53" s="25" t="s">
        <v>36</v>
      </c>
      <c r="B53" s="25"/>
      <c r="C53" s="25"/>
      <c r="D53" s="25"/>
    </row>
    <row r="54" spans="1:4" ht="31.2" x14ac:dyDescent="0.3">
      <c r="A54" s="5" t="s">
        <v>27</v>
      </c>
      <c r="B54" s="22" t="s">
        <v>28</v>
      </c>
      <c r="C54" s="5">
        <v>3128.97</v>
      </c>
      <c r="D54" s="8" t="s">
        <v>29</v>
      </c>
    </row>
    <row r="55" spans="1:4" ht="31.2" x14ac:dyDescent="0.3">
      <c r="A55" s="5" t="s">
        <v>27</v>
      </c>
      <c r="B55" s="22" t="s">
        <v>30</v>
      </c>
      <c r="C55" s="19">
        <v>1150.8900000000001</v>
      </c>
      <c r="D55" s="8" t="s">
        <v>31</v>
      </c>
    </row>
    <row r="56" spans="1:4" ht="31.2" x14ac:dyDescent="0.3">
      <c r="A56" s="5" t="s">
        <v>27</v>
      </c>
      <c r="B56" s="22" t="s">
        <v>32</v>
      </c>
      <c r="C56" s="5">
        <v>2301.77</v>
      </c>
      <c r="D56" s="8" t="s">
        <v>31</v>
      </c>
    </row>
    <row r="57" spans="1:4" ht="31.2" x14ac:dyDescent="0.3">
      <c r="A57" s="5" t="s">
        <v>27</v>
      </c>
      <c r="B57" s="22" t="s">
        <v>33</v>
      </c>
      <c r="C57" s="5">
        <v>1726.33</v>
      </c>
      <c r="D57" s="8" t="s">
        <v>34</v>
      </c>
    </row>
    <row r="58" spans="1:4" ht="18" x14ac:dyDescent="0.3">
      <c r="A58" s="25" t="s">
        <v>45</v>
      </c>
      <c r="B58" s="25"/>
      <c r="C58" s="25"/>
      <c r="D58" s="25"/>
    </row>
    <row r="59" spans="1:4" ht="15.6" x14ac:dyDescent="0.3">
      <c r="A59" s="5" t="s">
        <v>37</v>
      </c>
      <c r="B59" s="5" t="s">
        <v>38</v>
      </c>
      <c r="C59" s="6">
        <v>542.48</v>
      </c>
      <c r="D59" s="8" t="s">
        <v>39</v>
      </c>
    </row>
    <row r="60" spans="1:4" ht="31.2" x14ac:dyDescent="0.3">
      <c r="A60" s="5" t="s">
        <v>37</v>
      </c>
      <c r="B60" s="8" t="s">
        <v>40</v>
      </c>
      <c r="C60" s="5">
        <v>1726.33</v>
      </c>
      <c r="D60" s="8" t="s">
        <v>41</v>
      </c>
    </row>
    <row r="61" spans="1:4" ht="31.2" x14ac:dyDescent="0.3">
      <c r="A61" s="5" t="s">
        <v>37</v>
      </c>
      <c r="B61" s="5" t="s">
        <v>42</v>
      </c>
      <c r="C61" s="6">
        <f>1402.64+1007.03+1078.96+755.27</f>
        <v>4243.8999999999996</v>
      </c>
      <c r="D61" s="5" t="s">
        <v>43</v>
      </c>
    </row>
    <row r="62" spans="1:4" ht="31.2" x14ac:dyDescent="0.3">
      <c r="A62" s="5" t="s">
        <v>37</v>
      </c>
      <c r="B62" s="5" t="s">
        <v>44</v>
      </c>
      <c r="C62" s="6">
        <f>557.46+436.98</f>
        <v>994.44</v>
      </c>
      <c r="D62" s="8" t="s">
        <v>41</v>
      </c>
    </row>
    <row r="63" spans="1:4" ht="18" x14ac:dyDescent="0.3">
      <c r="A63" s="25" t="s">
        <v>53</v>
      </c>
      <c r="B63" s="25"/>
      <c r="C63" s="25"/>
      <c r="D63" s="25"/>
    </row>
    <row r="64" spans="1:4" ht="31.2" x14ac:dyDescent="0.3">
      <c r="A64" s="5" t="s">
        <v>27</v>
      </c>
      <c r="B64" s="5" t="s">
        <v>46</v>
      </c>
      <c r="C64" s="6">
        <v>3452.65</v>
      </c>
      <c r="D64" s="7" t="s">
        <v>47</v>
      </c>
    </row>
    <row r="65" spans="1:4" ht="31.2" x14ac:dyDescent="0.3">
      <c r="A65" s="5" t="s">
        <v>27</v>
      </c>
      <c r="B65" s="8" t="s">
        <v>48</v>
      </c>
      <c r="C65" s="6">
        <v>2301.77</v>
      </c>
      <c r="D65" s="8" t="s">
        <v>49</v>
      </c>
    </row>
    <row r="66" spans="1:4" ht="31.2" x14ac:dyDescent="0.3">
      <c r="A66" s="5" t="s">
        <v>27</v>
      </c>
      <c r="B66" s="8" t="s">
        <v>50</v>
      </c>
      <c r="C66" s="6">
        <v>2301.77</v>
      </c>
      <c r="D66" s="8" t="s">
        <v>49</v>
      </c>
    </row>
    <row r="67" spans="1:4" ht="31.2" x14ac:dyDescent="0.3">
      <c r="A67" s="5" t="s">
        <v>27</v>
      </c>
      <c r="B67" s="5" t="s">
        <v>51</v>
      </c>
      <c r="C67" s="6">
        <v>4843</v>
      </c>
      <c r="D67" s="5" t="s">
        <v>52</v>
      </c>
    </row>
    <row r="68" spans="1:4" ht="18" x14ac:dyDescent="0.3">
      <c r="A68" s="25" t="s">
        <v>155</v>
      </c>
      <c r="B68" s="25"/>
      <c r="C68" s="25"/>
      <c r="D68" s="25"/>
    </row>
    <row r="69" spans="1:4" ht="15.6" x14ac:dyDescent="0.3">
      <c r="A69" s="5" t="s">
        <v>27</v>
      </c>
      <c r="B69" s="5" t="s">
        <v>149</v>
      </c>
      <c r="C69" s="19">
        <v>6507.7</v>
      </c>
      <c r="D69" s="5" t="s">
        <v>150</v>
      </c>
    </row>
    <row r="70" spans="1:4" ht="15.6" x14ac:dyDescent="0.3">
      <c r="A70" s="5" t="s">
        <v>27</v>
      </c>
      <c r="B70" s="5" t="s">
        <v>151</v>
      </c>
      <c r="C70" s="19">
        <v>3430.67</v>
      </c>
      <c r="D70" s="5" t="s">
        <v>152</v>
      </c>
    </row>
    <row r="71" spans="1:4" ht="15.6" x14ac:dyDescent="0.3">
      <c r="A71" s="5" t="s">
        <v>27</v>
      </c>
      <c r="B71" s="5" t="s">
        <v>153</v>
      </c>
      <c r="C71" s="19">
        <v>1866.65</v>
      </c>
      <c r="D71" s="5" t="s">
        <v>154</v>
      </c>
    </row>
    <row r="72" spans="1:4" ht="18" x14ac:dyDescent="0.3">
      <c r="A72" s="25" t="s">
        <v>278</v>
      </c>
      <c r="B72" s="25"/>
      <c r="C72" s="25"/>
      <c r="D72" s="25"/>
    </row>
    <row r="73" spans="1:4" ht="31.2" x14ac:dyDescent="0.3">
      <c r="A73" s="5" t="s">
        <v>279</v>
      </c>
      <c r="B73" s="8" t="s">
        <v>280</v>
      </c>
      <c r="C73" s="6">
        <v>2186.66</v>
      </c>
      <c r="D73" s="8" t="s">
        <v>281</v>
      </c>
    </row>
    <row r="74" spans="1:4" ht="31.2" x14ac:dyDescent="0.3">
      <c r="A74" s="5" t="s">
        <v>279</v>
      </c>
      <c r="B74" s="5" t="s">
        <v>282</v>
      </c>
      <c r="C74" s="6">
        <v>2141.88</v>
      </c>
      <c r="D74" s="5" t="s">
        <v>281</v>
      </c>
    </row>
    <row r="75" spans="1:4" ht="31.2" x14ac:dyDescent="0.3">
      <c r="A75" s="5" t="s">
        <v>279</v>
      </c>
      <c r="B75" s="5" t="s">
        <v>283</v>
      </c>
      <c r="C75" s="6">
        <v>2328.2199999999998</v>
      </c>
      <c r="D75" s="5" t="s">
        <v>281</v>
      </c>
    </row>
    <row r="76" spans="1:4" ht="31.2" x14ac:dyDescent="0.3">
      <c r="A76" s="5" t="s">
        <v>279</v>
      </c>
      <c r="B76" s="5" t="s">
        <v>284</v>
      </c>
      <c r="C76" s="6">
        <v>1780.28</v>
      </c>
      <c r="D76" s="7" t="s">
        <v>285</v>
      </c>
    </row>
    <row r="77" spans="1:4" ht="31.2" x14ac:dyDescent="0.3">
      <c r="A77" s="5" t="s">
        <v>279</v>
      </c>
      <c r="B77" s="5" t="s">
        <v>286</v>
      </c>
      <c r="C77" s="6">
        <v>1066.82</v>
      </c>
      <c r="D77" s="7" t="s">
        <v>287</v>
      </c>
    </row>
    <row r="78" spans="1:4" ht="18" x14ac:dyDescent="0.3">
      <c r="A78" s="25" t="s">
        <v>156</v>
      </c>
      <c r="B78" s="25"/>
      <c r="C78" s="25"/>
      <c r="D78" s="25"/>
    </row>
    <row r="79" spans="1:4" ht="31.2" x14ac:dyDescent="0.3">
      <c r="A79" s="5" t="s">
        <v>27</v>
      </c>
      <c r="B79" s="5" t="s">
        <v>157</v>
      </c>
      <c r="C79" s="6">
        <v>2000</v>
      </c>
      <c r="D79" s="5" t="s">
        <v>158</v>
      </c>
    </row>
    <row r="80" spans="1:4" ht="31.2" x14ac:dyDescent="0.3">
      <c r="A80" s="5" t="s">
        <v>27</v>
      </c>
      <c r="B80" s="5" t="s">
        <v>159</v>
      </c>
      <c r="C80" s="6">
        <v>0</v>
      </c>
      <c r="D80" s="5" t="s">
        <v>160</v>
      </c>
    </row>
    <row r="81" spans="1:4" ht="15.6" x14ac:dyDescent="0.3">
      <c r="A81" s="5" t="s">
        <v>27</v>
      </c>
      <c r="B81" s="5" t="s">
        <v>161</v>
      </c>
      <c r="C81" s="6">
        <v>0</v>
      </c>
      <c r="D81" s="5" t="s">
        <v>162</v>
      </c>
    </row>
    <row r="82" spans="1:4" ht="15.6" x14ac:dyDescent="0.3">
      <c r="A82" s="5" t="s">
        <v>27</v>
      </c>
      <c r="B82" s="5" t="s">
        <v>163</v>
      </c>
      <c r="C82" s="6">
        <v>0</v>
      </c>
      <c r="D82" s="5" t="s">
        <v>162</v>
      </c>
    </row>
    <row r="83" spans="1:4" ht="31.2" x14ac:dyDescent="0.3">
      <c r="A83" s="5" t="s">
        <v>27</v>
      </c>
      <c r="B83" s="5" t="s">
        <v>164</v>
      </c>
      <c r="C83" s="6">
        <v>1000</v>
      </c>
      <c r="D83" s="5" t="s">
        <v>165</v>
      </c>
    </row>
    <row r="84" spans="1:4" ht="31.2" x14ac:dyDescent="0.3">
      <c r="A84" s="5" t="s">
        <v>27</v>
      </c>
      <c r="B84" s="5" t="s">
        <v>166</v>
      </c>
      <c r="C84" s="6">
        <v>1000</v>
      </c>
      <c r="D84" s="5" t="s">
        <v>167</v>
      </c>
    </row>
    <row r="85" spans="1:4" ht="31.2" x14ac:dyDescent="0.3">
      <c r="A85" s="5" t="s">
        <v>27</v>
      </c>
      <c r="B85" s="5" t="s">
        <v>168</v>
      </c>
      <c r="C85" s="6">
        <v>1000</v>
      </c>
      <c r="D85" s="5" t="s">
        <v>169</v>
      </c>
    </row>
    <row r="86" spans="1:4" ht="31.2" x14ac:dyDescent="0.3">
      <c r="A86" s="5" t="s">
        <v>27</v>
      </c>
      <c r="B86" s="5" t="s">
        <v>170</v>
      </c>
      <c r="C86" s="6">
        <v>0</v>
      </c>
      <c r="D86" s="5" t="s">
        <v>171</v>
      </c>
    </row>
    <row r="87" spans="1:4" ht="31.2" x14ac:dyDescent="0.3">
      <c r="A87" s="5" t="s">
        <v>27</v>
      </c>
      <c r="B87" s="5" t="s">
        <v>172</v>
      </c>
      <c r="C87" s="6">
        <v>0</v>
      </c>
      <c r="D87" s="5" t="s">
        <v>173</v>
      </c>
    </row>
    <row r="88" spans="1:4" ht="62.4" x14ac:dyDescent="0.3">
      <c r="A88" s="5" t="s">
        <v>27</v>
      </c>
      <c r="B88" s="5" t="s">
        <v>174</v>
      </c>
      <c r="C88" s="6">
        <v>0</v>
      </c>
      <c r="D88" s="5" t="s">
        <v>175</v>
      </c>
    </row>
    <row r="89" spans="1:4" ht="15.6" x14ac:dyDescent="0.3">
      <c r="A89" s="5" t="s">
        <v>27</v>
      </c>
      <c r="B89" s="5" t="s">
        <v>176</v>
      </c>
      <c r="C89" s="6">
        <v>0</v>
      </c>
      <c r="D89" s="10" t="s">
        <v>177</v>
      </c>
    </row>
    <row r="90" spans="1:4" ht="31.2" x14ac:dyDescent="0.3">
      <c r="A90" s="10" t="s">
        <v>27</v>
      </c>
      <c r="B90" s="10" t="s">
        <v>178</v>
      </c>
      <c r="C90" s="11">
        <v>2256.64</v>
      </c>
      <c r="D90" s="12" t="s">
        <v>179</v>
      </c>
    </row>
    <row r="91" spans="1:4" ht="31.2" x14ac:dyDescent="0.3">
      <c r="A91" s="10" t="s">
        <v>27</v>
      </c>
      <c r="B91" s="10" t="s">
        <v>180</v>
      </c>
      <c r="C91" s="11">
        <v>2256.64</v>
      </c>
      <c r="D91" s="12" t="s">
        <v>181</v>
      </c>
    </row>
    <row r="92" spans="1:4" ht="31.2" x14ac:dyDescent="0.3">
      <c r="A92" s="10" t="s">
        <v>27</v>
      </c>
      <c r="B92" s="10" t="s">
        <v>182</v>
      </c>
      <c r="C92" s="11">
        <v>2256.64</v>
      </c>
      <c r="D92" s="12" t="s">
        <v>183</v>
      </c>
    </row>
    <row r="93" spans="1:4" ht="31.2" x14ac:dyDescent="0.3">
      <c r="A93" s="10" t="s">
        <v>27</v>
      </c>
      <c r="B93" s="10" t="s">
        <v>184</v>
      </c>
      <c r="C93" s="11">
        <v>2256.64</v>
      </c>
      <c r="D93" s="12" t="s">
        <v>185</v>
      </c>
    </row>
    <row r="94" spans="1:4" ht="31.2" x14ac:dyDescent="0.3">
      <c r="A94" s="10" t="s">
        <v>27</v>
      </c>
      <c r="B94" s="10" t="s">
        <v>186</v>
      </c>
      <c r="C94" s="11">
        <v>2256.64</v>
      </c>
      <c r="D94" s="12" t="s">
        <v>187</v>
      </c>
    </row>
    <row r="95" spans="1:4" ht="31.2" x14ac:dyDescent="0.3">
      <c r="A95" s="10" t="s">
        <v>27</v>
      </c>
      <c r="B95" s="10" t="s">
        <v>188</v>
      </c>
      <c r="C95" s="11">
        <v>2256.64</v>
      </c>
      <c r="D95" s="12" t="s">
        <v>189</v>
      </c>
    </row>
    <row r="96" spans="1:4" ht="31.2" x14ac:dyDescent="0.3">
      <c r="A96" s="10" t="s">
        <v>27</v>
      </c>
      <c r="B96" s="10" t="s">
        <v>190</v>
      </c>
      <c r="C96" s="11">
        <v>2256.64</v>
      </c>
      <c r="D96" s="12" t="s">
        <v>191</v>
      </c>
    </row>
    <row r="97" spans="1:4" ht="31.2" x14ac:dyDescent="0.3">
      <c r="A97" s="10" t="s">
        <v>27</v>
      </c>
      <c r="B97" s="10" t="s">
        <v>192</v>
      </c>
      <c r="C97" s="11">
        <v>2256.64</v>
      </c>
      <c r="D97" s="12" t="s">
        <v>193</v>
      </c>
    </row>
    <row r="98" spans="1:4" ht="31.2" x14ac:dyDescent="0.3">
      <c r="A98" s="10" t="s">
        <v>27</v>
      </c>
      <c r="B98" s="10" t="s">
        <v>194</v>
      </c>
      <c r="C98" s="11">
        <v>2256.64</v>
      </c>
      <c r="D98" s="12" t="s">
        <v>195</v>
      </c>
    </row>
    <row r="99" spans="1:4" ht="31.2" x14ac:dyDescent="0.3">
      <c r="A99" s="10" t="s">
        <v>27</v>
      </c>
      <c r="B99" s="10" t="s">
        <v>196</v>
      </c>
      <c r="C99" s="11">
        <v>2256.64</v>
      </c>
      <c r="D99" s="12" t="s">
        <v>197</v>
      </c>
    </row>
    <row r="100" spans="1:4" ht="31.2" x14ac:dyDescent="0.3">
      <c r="A100" s="10" t="s">
        <v>27</v>
      </c>
      <c r="B100" s="10" t="s">
        <v>198</v>
      </c>
      <c r="C100" s="11">
        <v>2256.64</v>
      </c>
      <c r="D100" s="12" t="s">
        <v>199</v>
      </c>
    </row>
    <row r="101" spans="1:4" ht="31.2" x14ac:dyDescent="0.3">
      <c r="A101" s="10" t="s">
        <v>27</v>
      </c>
      <c r="B101" s="10" t="s">
        <v>200</v>
      </c>
      <c r="C101" s="11">
        <v>2256.64</v>
      </c>
      <c r="D101" s="12" t="s">
        <v>201</v>
      </c>
    </row>
    <row r="102" spans="1:4" ht="31.2" x14ac:dyDescent="0.3">
      <c r="A102" s="10" t="s">
        <v>27</v>
      </c>
      <c r="B102" s="10" t="s">
        <v>202</v>
      </c>
      <c r="C102" s="11">
        <v>2256.64</v>
      </c>
      <c r="D102" s="12" t="s">
        <v>203</v>
      </c>
    </row>
    <row r="103" spans="1:4" ht="31.2" x14ac:dyDescent="0.3">
      <c r="A103" s="10" t="s">
        <v>27</v>
      </c>
      <c r="B103" s="10" t="s">
        <v>204</v>
      </c>
      <c r="C103" s="11">
        <v>2256.64</v>
      </c>
      <c r="D103" s="12" t="s">
        <v>205</v>
      </c>
    </row>
    <row r="104" spans="1:4" ht="46.8" x14ac:dyDescent="0.3">
      <c r="A104" s="10" t="s">
        <v>27</v>
      </c>
      <c r="B104" s="10" t="s">
        <v>206</v>
      </c>
      <c r="C104" s="11">
        <v>3085.25</v>
      </c>
      <c r="D104" s="12" t="s">
        <v>207</v>
      </c>
    </row>
    <row r="105" spans="1:4" ht="46.8" x14ac:dyDescent="0.3">
      <c r="A105" s="10" t="s">
        <v>27</v>
      </c>
      <c r="B105" s="10" t="s">
        <v>208</v>
      </c>
      <c r="C105" s="11">
        <v>2820.8</v>
      </c>
      <c r="D105" s="12" t="s">
        <v>209</v>
      </c>
    </row>
    <row r="106" spans="1:4" ht="46.8" x14ac:dyDescent="0.3">
      <c r="A106" s="10" t="s">
        <v>27</v>
      </c>
      <c r="B106" s="10" t="s">
        <v>210</v>
      </c>
      <c r="C106" s="11">
        <v>2820.8</v>
      </c>
      <c r="D106" s="12" t="s">
        <v>211</v>
      </c>
    </row>
    <row r="107" spans="1:4" ht="46.8" x14ac:dyDescent="0.3">
      <c r="A107" s="10" t="s">
        <v>27</v>
      </c>
      <c r="B107" s="10" t="s">
        <v>212</v>
      </c>
      <c r="C107" s="11">
        <v>3384.96</v>
      </c>
      <c r="D107" s="12" t="s">
        <v>213</v>
      </c>
    </row>
    <row r="108" spans="1:4" ht="46.8" x14ac:dyDescent="0.3">
      <c r="A108" s="10" t="s">
        <v>27</v>
      </c>
      <c r="B108" s="10" t="s">
        <v>214</v>
      </c>
      <c r="C108" s="11">
        <v>5642</v>
      </c>
      <c r="D108" s="12" t="s">
        <v>215</v>
      </c>
    </row>
    <row r="109" spans="1:4" ht="46.8" x14ac:dyDescent="0.3">
      <c r="A109" s="10" t="s">
        <v>27</v>
      </c>
      <c r="B109" s="10" t="s">
        <v>216</v>
      </c>
      <c r="C109" s="11">
        <v>5642</v>
      </c>
      <c r="D109" s="12" t="s">
        <v>217</v>
      </c>
    </row>
    <row r="110" spans="1:4" ht="46.8" x14ac:dyDescent="0.3">
      <c r="A110" s="10" t="s">
        <v>27</v>
      </c>
      <c r="B110" s="10" t="s">
        <v>218</v>
      </c>
      <c r="C110" s="11">
        <v>5642</v>
      </c>
      <c r="D110" s="12" t="s">
        <v>219</v>
      </c>
    </row>
    <row r="111" spans="1:4" ht="46.8" x14ac:dyDescent="0.3">
      <c r="A111" s="10" t="s">
        <v>27</v>
      </c>
      <c r="B111" s="10" t="s">
        <v>220</v>
      </c>
      <c r="C111" s="11">
        <v>5642</v>
      </c>
      <c r="D111" s="12" t="s">
        <v>221</v>
      </c>
    </row>
    <row r="112" spans="1:4" ht="46.8" x14ac:dyDescent="0.3">
      <c r="A112" s="10" t="s">
        <v>27</v>
      </c>
      <c r="B112" s="10" t="s">
        <v>222</v>
      </c>
      <c r="C112" s="11">
        <v>5642</v>
      </c>
      <c r="D112" s="12" t="s">
        <v>223</v>
      </c>
    </row>
    <row r="113" spans="1:4" ht="46.8" x14ac:dyDescent="0.3">
      <c r="A113" s="10" t="s">
        <v>27</v>
      </c>
      <c r="B113" s="10" t="s">
        <v>224</v>
      </c>
      <c r="C113" s="11">
        <v>5642</v>
      </c>
      <c r="D113" s="12" t="s">
        <v>225</v>
      </c>
    </row>
    <row r="114" spans="1:4" ht="31.2" x14ac:dyDescent="0.3">
      <c r="A114" s="10" t="s">
        <v>27</v>
      </c>
      <c r="B114" s="10" t="s">
        <v>226</v>
      </c>
      <c r="C114" s="11">
        <v>0</v>
      </c>
      <c r="D114" s="5" t="s">
        <v>227</v>
      </c>
    </row>
    <row r="115" spans="1:4" ht="18" x14ac:dyDescent="0.3">
      <c r="A115" s="25" t="s">
        <v>228</v>
      </c>
      <c r="B115" s="25"/>
      <c r="C115" s="25"/>
      <c r="D115" s="25"/>
    </row>
    <row r="116" spans="1:4" ht="31.2" x14ac:dyDescent="0.3">
      <c r="A116" s="8" t="s">
        <v>27</v>
      </c>
      <c r="B116" s="8" t="s">
        <v>229</v>
      </c>
      <c r="C116" s="13">
        <v>5628</v>
      </c>
      <c r="D116" s="8" t="s">
        <v>230</v>
      </c>
    </row>
    <row r="117" spans="1:4" ht="31.2" x14ac:dyDescent="0.3">
      <c r="A117" s="8" t="s">
        <v>27</v>
      </c>
      <c r="B117" s="8" t="s">
        <v>231</v>
      </c>
      <c r="C117" s="13">
        <v>5520</v>
      </c>
      <c r="D117" s="8" t="s">
        <v>232</v>
      </c>
    </row>
    <row r="118" spans="1:4" ht="31.2" x14ac:dyDescent="0.3">
      <c r="A118" s="8" t="s">
        <v>27</v>
      </c>
      <c r="B118" s="8" t="s">
        <v>233</v>
      </c>
      <c r="C118" s="13">
        <v>2484</v>
      </c>
      <c r="D118" s="8" t="s">
        <v>234</v>
      </c>
    </row>
    <row r="119" spans="1:4" ht="31.2" x14ac:dyDescent="0.3">
      <c r="A119" s="8" t="s">
        <v>27</v>
      </c>
      <c r="B119" s="8" t="s">
        <v>235</v>
      </c>
      <c r="C119" s="13">
        <v>2302</v>
      </c>
      <c r="D119" s="8" t="s">
        <v>236</v>
      </c>
    </row>
    <row r="120" spans="1:4" ht="31.2" x14ac:dyDescent="0.3">
      <c r="A120" s="8" t="s">
        <v>27</v>
      </c>
      <c r="B120" s="8" t="s">
        <v>237</v>
      </c>
      <c r="C120" s="13">
        <v>8056</v>
      </c>
      <c r="D120" s="8" t="s">
        <v>238</v>
      </c>
    </row>
    <row r="121" spans="1:4" ht="31.2" x14ac:dyDescent="0.3">
      <c r="A121" s="8" t="s">
        <v>27</v>
      </c>
      <c r="B121" s="8" t="s">
        <v>239</v>
      </c>
      <c r="C121" s="13">
        <v>8126</v>
      </c>
      <c r="D121" s="8" t="s">
        <v>238</v>
      </c>
    </row>
    <row r="122" spans="1:4" ht="15.6" x14ac:dyDescent="0.3">
      <c r="A122" s="8" t="s">
        <v>27</v>
      </c>
      <c r="B122" s="8" t="s">
        <v>240</v>
      </c>
      <c r="C122" s="13">
        <v>2643</v>
      </c>
      <c r="D122" s="8" t="s">
        <v>241</v>
      </c>
    </row>
    <row r="123" spans="1:4" ht="18" x14ac:dyDescent="0.3">
      <c r="A123" s="25" t="s">
        <v>288</v>
      </c>
      <c r="B123" s="25"/>
      <c r="C123" s="25"/>
      <c r="D123" s="25"/>
    </row>
    <row r="124" spans="1:4" ht="15.6" x14ac:dyDescent="0.3">
      <c r="A124" s="5" t="s">
        <v>27</v>
      </c>
      <c r="B124" s="5" t="s">
        <v>289</v>
      </c>
      <c r="C124" s="6">
        <v>2500</v>
      </c>
      <c r="D124" s="7">
        <v>44847</v>
      </c>
    </row>
    <row r="125" spans="1:4" ht="31.2" x14ac:dyDescent="0.3">
      <c r="A125" s="5" t="s">
        <v>27</v>
      </c>
      <c r="B125" s="8" t="s">
        <v>290</v>
      </c>
      <c r="C125" s="6">
        <v>1500</v>
      </c>
      <c r="D125" s="15">
        <v>44847</v>
      </c>
    </row>
    <row r="126" spans="1:4" ht="31.2" x14ac:dyDescent="0.3">
      <c r="A126" s="5" t="s">
        <v>27</v>
      </c>
      <c r="B126" s="22" t="s">
        <v>291</v>
      </c>
      <c r="C126" s="6">
        <v>4813.07</v>
      </c>
      <c r="D126" s="5" t="s">
        <v>292</v>
      </c>
    </row>
    <row r="127" spans="1:4" ht="18" x14ac:dyDescent="0.3">
      <c r="A127" s="25" t="s">
        <v>242</v>
      </c>
      <c r="B127" s="25"/>
      <c r="C127" s="25"/>
      <c r="D127" s="25"/>
    </row>
    <row r="128" spans="1:4" ht="31.2" x14ac:dyDescent="0.3">
      <c r="A128" s="5" t="s">
        <v>27</v>
      </c>
      <c r="B128" s="9" t="s">
        <v>243</v>
      </c>
      <c r="C128" s="14">
        <v>1981.1</v>
      </c>
      <c r="D128" s="7" t="s">
        <v>244</v>
      </c>
    </row>
    <row r="129" spans="1:4" ht="31.2" x14ac:dyDescent="0.3">
      <c r="A129" s="5" t="s">
        <v>27</v>
      </c>
      <c r="B129" s="5" t="s">
        <v>245</v>
      </c>
      <c r="C129" s="14">
        <v>719.2</v>
      </c>
      <c r="D129" s="7" t="s">
        <v>246</v>
      </c>
    </row>
    <row r="130" spans="1:4" ht="31.2" x14ac:dyDescent="0.3">
      <c r="A130" s="5" t="s">
        <v>27</v>
      </c>
      <c r="B130" s="5" t="s">
        <v>247</v>
      </c>
      <c r="C130" s="14">
        <v>1294.56</v>
      </c>
      <c r="D130" s="7" t="s">
        <v>248</v>
      </c>
    </row>
    <row r="131" spans="1:4" ht="31.2" x14ac:dyDescent="0.3">
      <c r="A131" s="5" t="s">
        <v>27</v>
      </c>
      <c r="B131" s="5" t="s">
        <v>249</v>
      </c>
      <c r="C131" s="14">
        <v>1148.32</v>
      </c>
      <c r="D131" s="8" t="s">
        <v>250</v>
      </c>
    </row>
    <row r="132" spans="1:4" ht="31.2" x14ac:dyDescent="0.3">
      <c r="A132" s="5" t="s">
        <v>27</v>
      </c>
      <c r="B132" s="5" t="s">
        <v>251</v>
      </c>
      <c r="C132" s="14">
        <v>1708.35</v>
      </c>
      <c r="D132" s="5" t="s">
        <v>252</v>
      </c>
    </row>
    <row r="133" spans="1:4" ht="31.2" x14ac:dyDescent="0.3">
      <c r="A133" s="5" t="s">
        <v>27</v>
      </c>
      <c r="B133" s="5" t="s">
        <v>253</v>
      </c>
      <c r="C133" s="14">
        <v>1726.33</v>
      </c>
      <c r="D133" s="5" t="s">
        <v>254</v>
      </c>
    </row>
    <row r="134" spans="1:4" ht="15.6" x14ac:dyDescent="0.3">
      <c r="A134" s="5" t="s">
        <v>27</v>
      </c>
      <c r="B134" s="5" t="s">
        <v>255</v>
      </c>
      <c r="C134" s="14">
        <v>1002</v>
      </c>
      <c r="D134" s="5" t="s">
        <v>256</v>
      </c>
    </row>
    <row r="135" spans="1:4" ht="18" x14ac:dyDescent="0.3">
      <c r="A135" s="25" t="s">
        <v>122</v>
      </c>
      <c r="B135" s="25"/>
      <c r="C135" s="25"/>
      <c r="D135" s="25"/>
    </row>
    <row r="136" spans="1:4" ht="46.8" x14ac:dyDescent="0.3">
      <c r="A136" s="5" t="s">
        <v>27</v>
      </c>
      <c r="B136" s="5" t="s">
        <v>123</v>
      </c>
      <c r="C136" s="6" t="s">
        <v>124</v>
      </c>
      <c r="D136" s="5" t="s">
        <v>125</v>
      </c>
    </row>
    <row r="137" spans="1:4" ht="31.2" x14ac:dyDescent="0.3">
      <c r="A137" s="5" t="s">
        <v>27</v>
      </c>
      <c r="B137" s="8" t="s">
        <v>126</v>
      </c>
      <c r="C137" s="6" t="s">
        <v>127</v>
      </c>
      <c r="D137" s="5" t="s">
        <v>128</v>
      </c>
    </row>
    <row r="138" spans="1:4" ht="31.2" x14ac:dyDescent="0.3">
      <c r="A138" s="5" t="s">
        <v>27</v>
      </c>
      <c r="B138" s="5" t="s">
        <v>129</v>
      </c>
      <c r="C138" s="6" t="s">
        <v>130</v>
      </c>
      <c r="D138" s="5" t="s">
        <v>131</v>
      </c>
    </row>
    <row r="139" spans="1:4" ht="31.2" x14ac:dyDescent="0.3">
      <c r="A139" s="5" t="s">
        <v>27</v>
      </c>
      <c r="B139" s="5" t="s">
        <v>132</v>
      </c>
      <c r="C139" s="5" t="s">
        <v>133</v>
      </c>
      <c r="D139" s="5" t="s">
        <v>128</v>
      </c>
    </row>
    <row r="140" spans="1:4" ht="31.2" x14ac:dyDescent="0.3">
      <c r="A140" s="5" t="s">
        <v>27</v>
      </c>
      <c r="B140" s="5" t="s">
        <v>134</v>
      </c>
      <c r="C140" s="5" t="s">
        <v>135</v>
      </c>
      <c r="D140" s="5" t="s">
        <v>131</v>
      </c>
    </row>
    <row r="141" spans="1:4" ht="31.2" x14ac:dyDescent="0.3">
      <c r="A141" s="5" t="s">
        <v>27</v>
      </c>
      <c r="B141" s="5" t="s">
        <v>136</v>
      </c>
      <c r="C141" s="23" t="s">
        <v>137</v>
      </c>
      <c r="D141" s="5" t="s">
        <v>131</v>
      </c>
    </row>
    <row r="142" spans="1:4" ht="31.2" x14ac:dyDescent="0.3">
      <c r="A142" s="5" t="s">
        <v>27</v>
      </c>
      <c r="B142" s="5" t="s">
        <v>138</v>
      </c>
      <c r="C142" s="5" t="s">
        <v>139</v>
      </c>
      <c r="D142" s="5" t="s">
        <v>128</v>
      </c>
    </row>
    <row r="143" spans="1:4" ht="31.2" x14ac:dyDescent="0.3">
      <c r="A143" s="5" t="s">
        <v>27</v>
      </c>
      <c r="B143" s="5" t="s">
        <v>140</v>
      </c>
      <c r="C143" s="5" t="s">
        <v>141</v>
      </c>
      <c r="D143" s="5" t="s">
        <v>131</v>
      </c>
    </row>
    <row r="144" spans="1:4" ht="31.2" x14ac:dyDescent="0.3">
      <c r="A144" s="5" t="s">
        <v>27</v>
      </c>
      <c r="B144" s="5" t="s">
        <v>142</v>
      </c>
      <c r="C144" s="5" t="s">
        <v>143</v>
      </c>
      <c r="D144" s="5" t="s">
        <v>144</v>
      </c>
    </row>
    <row r="145" spans="1:4" ht="31.2" x14ac:dyDescent="0.3">
      <c r="A145" s="5" t="s">
        <v>27</v>
      </c>
      <c r="B145" s="5" t="s">
        <v>145</v>
      </c>
      <c r="C145" s="5" t="s">
        <v>135</v>
      </c>
      <c r="D145" s="5" t="s">
        <v>131</v>
      </c>
    </row>
    <row r="146" spans="1:4" ht="31.2" x14ac:dyDescent="0.3">
      <c r="A146" s="5" t="s">
        <v>27</v>
      </c>
      <c r="B146" s="5" t="s">
        <v>146</v>
      </c>
      <c r="C146" s="5" t="s">
        <v>147</v>
      </c>
      <c r="D146" s="5" t="s">
        <v>148</v>
      </c>
    </row>
    <row r="147" spans="1:4" ht="18" x14ac:dyDescent="0.3">
      <c r="A147" s="25" t="s">
        <v>70</v>
      </c>
      <c r="B147" s="25"/>
      <c r="C147" s="25"/>
      <c r="D147" s="25"/>
    </row>
    <row r="148" spans="1:4" ht="46.8" x14ac:dyDescent="0.3">
      <c r="A148" s="5" t="s">
        <v>68</v>
      </c>
      <c r="B148" s="8" t="s">
        <v>293</v>
      </c>
      <c r="C148" s="18">
        <v>3452.65</v>
      </c>
      <c r="D148" s="24">
        <v>44803</v>
      </c>
    </row>
    <row r="149" spans="1:4" ht="62.4" x14ac:dyDescent="0.3">
      <c r="A149" s="5" t="s">
        <v>68</v>
      </c>
      <c r="B149" s="8" t="s">
        <v>294</v>
      </c>
      <c r="C149" s="18">
        <v>5754.43</v>
      </c>
      <c r="D149" s="24">
        <v>44813</v>
      </c>
    </row>
    <row r="150" spans="1:4" ht="62.4" x14ac:dyDescent="0.3">
      <c r="A150" s="5" t="s">
        <v>69</v>
      </c>
      <c r="B150" s="8" t="s">
        <v>295</v>
      </c>
      <c r="C150" s="18">
        <v>5754.43</v>
      </c>
      <c r="D150" s="24">
        <v>44813</v>
      </c>
    </row>
    <row r="151" spans="1:4" ht="62.4" x14ac:dyDescent="0.3">
      <c r="A151" s="5" t="s">
        <v>68</v>
      </c>
      <c r="B151" s="8" t="s">
        <v>296</v>
      </c>
      <c r="C151" s="18">
        <v>3057.05</v>
      </c>
      <c r="D151" s="24">
        <v>44860</v>
      </c>
    </row>
    <row r="152" spans="1:4" ht="31.2" x14ac:dyDescent="0.3">
      <c r="A152" s="5" t="s">
        <v>68</v>
      </c>
      <c r="B152" s="8" t="s">
        <v>297</v>
      </c>
      <c r="C152" s="18">
        <v>3452.66</v>
      </c>
      <c r="D152" s="24">
        <v>44861</v>
      </c>
    </row>
    <row r="153" spans="1:4" ht="31.2" x14ac:dyDescent="0.3">
      <c r="A153" s="5" t="s">
        <v>68</v>
      </c>
      <c r="B153" s="8" t="s">
        <v>298</v>
      </c>
      <c r="C153" s="18">
        <v>2373.6999999999998</v>
      </c>
      <c r="D153" s="24">
        <v>44861</v>
      </c>
    </row>
    <row r="154" spans="1:4" ht="31.2" x14ac:dyDescent="0.3">
      <c r="A154" s="5" t="s">
        <v>68</v>
      </c>
      <c r="B154" s="8" t="s">
        <v>299</v>
      </c>
      <c r="C154" s="18">
        <v>2373.6999999999998</v>
      </c>
      <c r="D154" s="24">
        <v>44861</v>
      </c>
    </row>
    <row r="155" spans="1:4" ht="62.4" x14ac:dyDescent="0.3">
      <c r="A155" s="5" t="s">
        <v>68</v>
      </c>
      <c r="B155" s="8" t="s">
        <v>300</v>
      </c>
      <c r="C155" s="18">
        <v>3462.66</v>
      </c>
      <c r="D155" s="24">
        <v>44861</v>
      </c>
    </row>
    <row r="156" spans="1:4" ht="31.2" x14ac:dyDescent="0.3">
      <c r="A156" s="5" t="s">
        <v>68</v>
      </c>
      <c r="B156" s="8" t="s">
        <v>301</v>
      </c>
      <c r="C156" s="18">
        <v>467.55</v>
      </c>
      <c r="D156" s="24">
        <v>44872</v>
      </c>
    </row>
    <row r="157" spans="1:4" ht="46.8" x14ac:dyDescent="0.3">
      <c r="A157" s="5" t="s">
        <v>68</v>
      </c>
      <c r="B157" s="8" t="s">
        <v>302</v>
      </c>
      <c r="C157" s="18">
        <v>958.32</v>
      </c>
      <c r="D157" s="24">
        <v>44918</v>
      </c>
    </row>
    <row r="158" spans="1:4" ht="46.8" x14ac:dyDescent="0.3">
      <c r="A158" s="5" t="s">
        <v>68</v>
      </c>
      <c r="B158" s="8" t="s">
        <v>303</v>
      </c>
      <c r="C158" s="18">
        <v>1593</v>
      </c>
      <c r="D158" s="24">
        <v>44924</v>
      </c>
    </row>
    <row r="159" spans="1:4" ht="46.8" x14ac:dyDescent="0.3">
      <c r="A159" s="5" t="s">
        <v>68</v>
      </c>
      <c r="B159" s="8" t="s">
        <v>304</v>
      </c>
      <c r="C159" s="18">
        <v>1593</v>
      </c>
      <c r="D159" s="24">
        <v>44924</v>
      </c>
    </row>
    <row r="160" spans="1:4" ht="18" x14ac:dyDescent="0.3">
      <c r="A160" s="25" t="s">
        <v>67</v>
      </c>
      <c r="B160" s="25"/>
      <c r="C160" s="25"/>
      <c r="D160" s="25"/>
    </row>
    <row r="161" spans="1:4" ht="62.4" x14ac:dyDescent="0.3">
      <c r="A161" s="5" t="s">
        <v>54</v>
      </c>
      <c r="B161" s="5" t="s">
        <v>55</v>
      </c>
      <c r="C161" s="19">
        <v>1128.32</v>
      </c>
      <c r="D161" s="5" t="s">
        <v>56</v>
      </c>
    </row>
    <row r="162" spans="1:4" ht="46.8" x14ac:dyDescent="0.3">
      <c r="A162" s="5" t="s">
        <v>57</v>
      </c>
      <c r="B162" s="5" t="s">
        <v>55</v>
      </c>
      <c r="C162" s="19">
        <v>1128.32</v>
      </c>
      <c r="D162" s="5" t="s">
        <v>58</v>
      </c>
    </row>
    <row r="163" spans="1:4" ht="46.8" x14ac:dyDescent="0.3">
      <c r="A163" s="5" t="s">
        <v>59</v>
      </c>
      <c r="B163" s="5" t="s">
        <v>55</v>
      </c>
      <c r="C163" s="19">
        <v>1128.32</v>
      </c>
      <c r="D163" s="5" t="s">
        <v>60</v>
      </c>
    </row>
    <row r="164" spans="1:4" ht="62.4" x14ac:dyDescent="0.3">
      <c r="A164" s="5" t="s">
        <v>61</v>
      </c>
      <c r="B164" s="5" t="s">
        <v>55</v>
      </c>
      <c r="C164" s="19">
        <v>1128.32</v>
      </c>
      <c r="D164" s="5" t="s">
        <v>62</v>
      </c>
    </row>
    <row r="165" spans="1:4" ht="31.2" x14ac:dyDescent="0.3">
      <c r="A165" s="5" t="s">
        <v>63</v>
      </c>
      <c r="B165" s="5" t="s">
        <v>55</v>
      </c>
      <c r="C165" s="19">
        <v>3384.96</v>
      </c>
      <c r="D165" s="5" t="s">
        <v>64</v>
      </c>
    </row>
    <row r="166" spans="1:4" ht="31.2" x14ac:dyDescent="0.3">
      <c r="A166" s="5" t="s">
        <v>65</v>
      </c>
      <c r="B166" s="5" t="s">
        <v>55</v>
      </c>
      <c r="C166" s="19">
        <v>3384.96</v>
      </c>
      <c r="D166" s="5" t="s">
        <v>66</v>
      </c>
    </row>
    <row r="167" spans="1:4" ht="18" x14ac:dyDescent="0.3">
      <c r="A167" s="25" t="s">
        <v>257</v>
      </c>
      <c r="B167" s="25"/>
      <c r="C167" s="25"/>
      <c r="D167" s="25"/>
    </row>
    <row r="168" spans="1:4" ht="31.2" x14ac:dyDescent="0.3">
      <c r="A168" s="5" t="s">
        <v>37</v>
      </c>
      <c r="B168" s="5" t="s">
        <v>258</v>
      </c>
      <c r="C168" s="6">
        <v>6745.39</v>
      </c>
      <c r="D168" s="7" t="s">
        <v>259</v>
      </c>
    </row>
    <row r="169" spans="1:4" ht="31.2" x14ac:dyDescent="0.3">
      <c r="A169" s="5" t="s">
        <v>37</v>
      </c>
      <c r="B169" s="5" t="s">
        <v>260</v>
      </c>
      <c r="C169" s="6">
        <v>1173.45</v>
      </c>
      <c r="D169" s="7" t="s">
        <v>261</v>
      </c>
    </row>
    <row r="170" spans="1:4" ht="31.2" x14ac:dyDescent="0.3">
      <c r="A170" s="5" t="s">
        <v>37</v>
      </c>
      <c r="B170" s="5" t="s">
        <v>262</v>
      </c>
      <c r="C170" s="6">
        <v>3520.35</v>
      </c>
      <c r="D170" s="7" t="s">
        <v>259</v>
      </c>
    </row>
    <row r="171" spans="1:4" ht="62.4" x14ac:dyDescent="0.3">
      <c r="A171" s="5" t="s">
        <v>37</v>
      </c>
      <c r="B171" s="5" t="s">
        <v>263</v>
      </c>
      <c r="C171" s="6">
        <v>8271.25</v>
      </c>
      <c r="D171" s="7" t="s">
        <v>259</v>
      </c>
    </row>
    <row r="172" spans="1:4" ht="62.4" x14ac:dyDescent="0.3">
      <c r="A172" s="5" t="s">
        <v>37</v>
      </c>
      <c r="B172" s="5" t="s">
        <v>264</v>
      </c>
      <c r="C172" s="6">
        <v>128.38</v>
      </c>
      <c r="D172" s="7" t="s">
        <v>261</v>
      </c>
    </row>
    <row r="173" spans="1:4" ht="62.4" x14ac:dyDescent="0.3">
      <c r="A173" s="5" t="s">
        <v>37</v>
      </c>
      <c r="B173" s="5" t="s">
        <v>265</v>
      </c>
      <c r="C173" s="6">
        <v>385.13</v>
      </c>
      <c r="D173" s="7" t="s">
        <v>261</v>
      </c>
    </row>
    <row r="174" spans="1:4" ht="62.4" x14ac:dyDescent="0.3">
      <c r="A174" s="5" t="s">
        <v>37</v>
      </c>
      <c r="B174" s="5" t="s">
        <v>266</v>
      </c>
      <c r="C174" s="6">
        <v>8210.3799999999992</v>
      </c>
      <c r="D174" s="7" t="s">
        <v>259</v>
      </c>
    </row>
    <row r="175" spans="1:4" ht="62.4" x14ac:dyDescent="0.3">
      <c r="A175" s="5" t="s">
        <v>37</v>
      </c>
      <c r="B175" s="5" t="s">
        <v>267</v>
      </c>
      <c r="C175" s="6">
        <v>4153.9799999999996</v>
      </c>
      <c r="D175" s="7" t="s">
        <v>259</v>
      </c>
    </row>
    <row r="176" spans="1:4" ht="62.4" x14ac:dyDescent="0.3">
      <c r="A176" s="5" t="s">
        <v>37</v>
      </c>
      <c r="B176" s="5" t="s">
        <v>268</v>
      </c>
      <c r="C176" s="6">
        <v>5790.4</v>
      </c>
      <c r="D176" s="7" t="s">
        <v>259</v>
      </c>
    </row>
    <row r="177" spans="1:4" ht="18" x14ac:dyDescent="0.3">
      <c r="A177" s="25" t="s">
        <v>76</v>
      </c>
      <c r="B177" s="25"/>
      <c r="C177" s="25"/>
      <c r="D177" s="25"/>
    </row>
    <row r="178" spans="1:4" ht="31.2" x14ac:dyDescent="0.3">
      <c r="A178" s="5" t="s">
        <v>71</v>
      </c>
      <c r="B178" s="5" t="s">
        <v>72</v>
      </c>
      <c r="C178" s="6">
        <v>0</v>
      </c>
      <c r="D178" s="7" t="s">
        <v>73</v>
      </c>
    </row>
    <row r="179" spans="1:4" ht="46.8" x14ac:dyDescent="0.3">
      <c r="A179" s="5" t="s">
        <v>71</v>
      </c>
      <c r="B179" s="5" t="s">
        <v>74</v>
      </c>
      <c r="C179" s="6">
        <v>0</v>
      </c>
      <c r="D179" s="7" t="s">
        <v>75</v>
      </c>
    </row>
  </sheetData>
  <mergeCells count="27">
    <mergeCell ref="A167:D167"/>
    <mergeCell ref="A177:D177"/>
    <mergeCell ref="A160:D160"/>
    <mergeCell ref="C8:D8"/>
    <mergeCell ref="A4:D4"/>
    <mergeCell ref="A53:D53"/>
    <mergeCell ref="A58:D58"/>
    <mergeCell ref="A63:D63"/>
    <mergeCell ref="A47:D47"/>
    <mergeCell ref="A34:D34"/>
    <mergeCell ref="A147:D147"/>
    <mergeCell ref="A36:D36"/>
    <mergeCell ref="A13:D13"/>
    <mergeCell ref="A135:D135"/>
    <mergeCell ref="A68:D68"/>
    <mergeCell ref="A78:D78"/>
    <mergeCell ref="A127:D127"/>
    <mergeCell ref="A115:D115"/>
    <mergeCell ref="A1:D1"/>
    <mergeCell ref="A2:D3"/>
    <mergeCell ref="A5:D5"/>
    <mergeCell ref="A6:D6"/>
    <mergeCell ref="A7:D7"/>
    <mergeCell ref="A11:D11"/>
    <mergeCell ref="A29:D29"/>
    <mergeCell ref="A72:D72"/>
    <mergeCell ref="A123:D12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2023-07-26T15:38:24Z</dcterms:modified>
</cp:coreProperties>
</file>