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6E97F8FA-A216-44D0-983A-2E3BA8900C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46" i="1" l="1"/>
  <c r="D45" i="1"/>
  <c r="D43" i="1"/>
  <c r="D42" i="1"/>
  <c r="D40" i="1"/>
  <c r="D37" i="1"/>
  <c r="D35" i="1"/>
  <c r="D34" i="1"/>
  <c r="D33" i="1"/>
  <c r="D31" i="1"/>
  <c r="D30" i="1"/>
  <c r="D29" i="1"/>
  <c r="D27" i="1"/>
  <c r="D26" i="1"/>
  <c r="D25" i="1"/>
  <c r="D24" i="1"/>
  <c r="D23" i="1"/>
  <c r="D22" i="1"/>
  <c r="D21" i="1"/>
  <c r="D20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</calcChain>
</file>

<file path=xl/sharedStrings.xml><?xml version="1.0" encoding="utf-8"?>
<sst xmlns="http://schemas.openxmlformats.org/spreadsheetml/2006/main" count="278" uniqueCount="147">
  <si>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</si>
  <si>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</si>
  <si>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</si>
  <si>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</si>
  <si>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</si>
  <si>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 MI</t>
  </si>
  <si>
    <t>AFFIDAMENTO DIRETTO</t>
  </si>
  <si>
    <t>MEPA-RDO</t>
  </si>
  <si>
    <t>ACQUISTO MATERIALE DI CANCELLERIA</t>
  </si>
  <si>
    <t>MEPA - AFFIDAMENTO DIRETTO</t>
  </si>
  <si>
    <t>MANUTENZIONE IMPIANTO ELETTRICO</t>
  </si>
  <si>
    <t>MANUTENZIONE IMPIANTO TELEFONICO</t>
  </si>
  <si>
    <t>SERVIZIO DI FACCHINAGGIO</t>
  </si>
  <si>
    <t>IPM MILANO</t>
  </si>
  <si>
    <t>23-AFFIDAMENTO IN ECONOMIA - AFFIDAMENTO DIRETTO</t>
  </si>
  <si>
    <t>01-PROCEDURA APERTA</t>
  </si>
  <si>
    <t>ACQUISTO VESTIARIO IPM E CPA</t>
  </si>
  <si>
    <t>ACQUISTO BUONI PASTO ELETTRONICI</t>
  </si>
  <si>
    <t>04-PROCEDURA NEGOZIATA SENZA PREVIA PUBBLICAZIONE DEL BANDO</t>
  </si>
  <si>
    <t>ACQUISTO MATERIALE SANITARIO E DPI</t>
  </si>
  <si>
    <t>DETERMINA N. 31 DEL 01.07.2021 - CIG ZA23252E6E</t>
  </si>
  <si>
    <t>MANUTENZIONE AREE VERDI</t>
  </si>
  <si>
    <t>DETERMINA N. 32 DEL 02.07.2021 - CIG Z9A3255F42</t>
  </si>
  <si>
    <t>FORNITURA MATERIALE DI CANCELLERIA</t>
  </si>
  <si>
    <t>DETERMINA N. 33 DEL 02.07.2021 - CIG Z083255843</t>
  </si>
  <si>
    <t>MEPA - ODA</t>
  </si>
  <si>
    <t>FORNITURA ARREDI RISTORO CASERMA AGENTI</t>
  </si>
  <si>
    <t>DETERMINA N. 33/BIS DEL 06.07.2021 - CIG ZD23260267</t>
  </si>
  <si>
    <t>FORNITURA TENDE PER UFFICIO</t>
  </si>
  <si>
    <t>DETERMINA N. 34 DEL 19.07.2021 - CIG Z9732835F5</t>
  </si>
  <si>
    <t>FORNITURA MATERIALE TECNICO</t>
  </si>
  <si>
    <t>DETERMINA N. 35 DEL 02.08.2021 - CIG Z9D32AAC0E</t>
  </si>
  <si>
    <t>ORDINE DEFINITIVO CONVENZIONE CONSIP TELEFONIA FISSA</t>
  </si>
  <si>
    <t>DETERMINA N. 35/BIS DEL 03.08.2021 - CIG Z0E32AE694</t>
  </si>
  <si>
    <t>NOLEGGIO FOTOCOPIATRICE IN CONVENZIONE</t>
  </si>
  <si>
    <t>DETERMINA N. 35/TER DEL 13.08.2021 - CIG Z0332AEE66</t>
  </si>
  <si>
    <t>DETERMINA N. 36 DEL 21.08.2021 - CIG ZDC325B89F</t>
  </si>
  <si>
    <t>DETERMINA N. 37 DEL 08.09.2021 - CIG Z00315CE4E</t>
  </si>
  <si>
    <t>DETERMINA N. 38 DEL 09.09.2021 - CIG Z6432FB1C6</t>
  </si>
  <si>
    <t>ACQUISTO ETICHETTATRICE E ROTOLI ETICHETTE</t>
  </si>
  <si>
    <t>FORNITURA PORTA DI SICUREZZA</t>
  </si>
  <si>
    <t>DETERMINA N. 39 DEL 13.09.2021 - CIG Z763304F94</t>
  </si>
  <si>
    <t>DETERMINA N. 39 BIS DEL 15.09.2021 - CIG Z473308690 IMPONIBILE € 35.195,94</t>
  </si>
  <si>
    <t>DETERMINA N. 40 DEL 16.09.2021 - CIG ZF32CB6A77</t>
  </si>
  <si>
    <t>MANUTENZIONE IMPIANTO DI RISCALDAMENTO E CONDIZIONAMENTO</t>
  </si>
  <si>
    <t>DETERMINA N. 41 DEL 20.09.2021 - CIG ZBD3167DC4</t>
  </si>
  <si>
    <t>INTERVENTI DINFESTAZIONE DA INSETTI</t>
  </si>
  <si>
    <t>DETERMINA N. 42 DEL 24.09.2021 - CIG Z012F73A83</t>
  </si>
  <si>
    <t>DUPLICAZIONE CHIAVI UFFICIO</t>
  </si>
  <si>
    <t>DETERMINA N. 43 DEL 28.09.2021 - CIG Z1B2F90584</t>
  </si>
  <si>
    <t>FORNITURA ENERGIA ELETTRICA</t>
  </si>
  <si>
    <t>MEPA - TD</t>
  </si>
  <si>
    <t>FORNITURA ARREDI PER UFFICIO</t>
  </si>
  <si>
    <t>DETERMINA N. 44 BIS DEL 08.10.2021 - CIG Z213347125</t>
  </si>
  <si>
    <t>CONTRATTO DI MANUTENZIONE COMPLESSO "C. BECCARIA"</t>
  </si>
  <si>
    <t>MANUTENZIONE IMPIANTI ELEVATORI</t>
  </si>
  <si>
    <t>DETERMINA N. 45 DEL 08.10.2021 - CIG Z6D33612B8</t>
  </si>
  <si>
    <t>DETERMINA N. 44 DEL 05.10.2021 E  N. 46 DEL 11.10.2021- CIG SIMOG 8929713847</t>
  </si>
  <si>
    <t>DETERMINA N. 47 DEL 14.10.2021 - CIG Z00315CE4E</t>
  </si>
  <si>
    <t>DETERMINA N. 48 DEL 21.10.2021 - CIG Z55338C26C</t>
  </si>
  <si>
    <t>MANUTENZIONE IMPIANTO ANTINCENDIO</t>
  </si>
  <si>
    <t>DETERMINA N. 49 DEL 25.10.2021 - CIG Z602A93C5C</t>
  </si>
  <si>
    <t>FORNITURA MATERIALE ELETTRICO E SANITARIO</t>
  </si>
  <si>
    <t>DETERMINA N. 50 DEL 26.10.2021 - CIG ZF5339DAD2</t>
  </si>
  <si>
    <t>FORNITURA BOOSTER PER AUTO DI SERVIZIO</t>
  </si>
  <si>
    <t>DETERMINA N. 51 DEL 26.10.2021 - CIG Z18339FF57</t>
  </si>
  <si>
    <t>DETERMINA N. 52 DEL 10.11.2021 - CIG Z1B2F90584</t>
  </si>
  <si>
    <t>FORNITURA MATERIALE PER  COVID-19</t>
  </si>
  <si>
    <t>DETERMINA N. 53 DEL 11.11.2021 - CIG Z9733DBC31</t>
  </si>
  <si>
    <t>DETERMINA N. 54 DEL 22.11.2021 - CIG ZE42D1A0AA</t>
  </si>
  <si>
    <t>INTERVENTI DI BONIFICA AREE VERDI</t>
  </si>
  <si>
    <t>DETERMINA N. 55 DEL 23.11.2021 - CIG ZDC325B89F</t>
  </si>
  <si>
    <t>DUPLICAZIONE CHIAVE UFFICIO</t>
  </si>
  <si>
    <t>DETERMINA N. 56 DEL 24.11.2021 - CIG Z1B2F90584</t>
  </si>
  <si>
    <t>SERVIZIO DI LOCAZIONE CONTENITORI RIFIUTI</t>
  </si>
  <si>
    <t>DETERMINA N. 57 DEL 26.11.2021 - CIG Z02340FF97</t>
  </si>
  <si>
    <t>FORNITURA PORTA INGRESSO UFFICI</t>
  </si>
  <si>
    <t>DETERMINA N. 58 DEL 30.11.2021 - CIG Z2F34291F2</t>
  </si>
  <si>
    <t>DETERMINA N. 59 DEL 03.12.2021 - CIG ZF3343D467</t>
  </si>
  <si>
    <t>INTERVENTI DI POTENZIAMENTO IMPIANTO ELETTRICO</t>
  </si>
  <si>
    <t>FORNITURA BUONI PASTO</t>
  </si>
  <si>
    <t>DETERMINA N. 60 DEL 06.12.2021 - CIG Z76344DCC6</t>
  </si>
  <si>
    <t>SERVIZIO DI SMATLIMENTO ARREDI E ATTREZZATURE ELETTRONICHE OBSOLETE</t>
  </si>
  <si>
    <t>DETERMINA N. 61 DEL 17.12.2021 - CIG ZE5347B9B0</t>
  </si>
  <si>
    <t>FORNITURA BUONI BENZINA</t>
  </si>
  <si>
    <t>DETERMINA N. 62 DEL 23.12.2021 - CIG Z993496351</t>
  </si>
  <si>
    <t>FORNITURA BUONI GASOLIO</t>
  </si>
  <si>
    <t>DETERMINA N. 63 DEL 23.12.2021 - CIG Z993496351</t>
  </si>
  <si>
    <t>SERVIZIO DI DISINFEZIONE AMBIENTI</t>
  </si>
  <si>
    <t>DETERMINA N. 64 DEL 24.11.2021 - CIG Z772F70BE1</t>
  </si>
  <si>
    <t>MEPA-TD</t>
  </si>
  <si>
    <t>ACQUISTO MASCHERINE CHIRURGICHE E FFP2</t>
  </si>
  <si>
    <t>DETERMINA N. 65 DEL 28.12.2021 - CIG ZEB34A1B32</t>
  </si>
  <si>
    <t>FORNITURA MATERIALE IGIENICO-SANITARIO</t>
  </si>
  <si>
    <t>DETERMINA N. 66 DEL 28.12.2021 - CIG ZC634A1B07</t>
  </si>
  <si>
    <t>DETERMINA N. 67 DEL 28.12.2021 - CIG Z213496740</t>
  </si>
  <si>
    <t>DETERMINA N. 68 DEL 29.12.2021 - CIG ZBD3167DC4</t>
  </si>
  <si>
    <t>FORNITURA MATERIALE INFORMATICO</t>
  </si>
  <si>
    <t>DETERMINA N. 69 DEL 30.12.2021 - CIG ZEB34A6E89</t>
  </si>
  <si>
    <t>FORNITURA SCHERMI PARAFIATO</t>
  </si>
  <si>
    <t>DETERMINA N. 70 DEL 30.12.2021 - CIG Z0534A7432</t>
  </si>
  <si>
    <t>POLIZZE ASSICURATIVE COMPLESSO "C. BECCARIA"</t>
  </si>
  <si>
    <t>DETERMINA N. 71 DEL 30.12.2021 - CIG Z6534AA3A4</t>
  </si>
  <si>
    <t>ACQUISTO MATERIALE IGIENICO SANITARIO</t>
  </si>
  <si>
    <t>N.19 DEL  22/07/2021</t>
  </si>
  <si>
    <t>N.20 DEL 26/07/2021</t>
  </si>
  <si>
    <t>POLIZZA ASSICURATIVA</t>
  </si>
  <si>
    <t>N.21 DEL 18/08/2021</t>
  </si>
  <si>
    <t>ACQUISTO MATERIALE PER LAB.FALEGNAMERIA</t>
  </si>
  <si>
    <t>N.22 DEL 16/08/2021</t>
  </si>
  <si>
    <t>ACQUISTO BOOSTER</t>
  </si>
  <si>
    <t>N.23 DEL 08/09/2021</t>
  </si>
  <si>
    <t>LAVORI FABBRO</t>
  </si>
  <si>
    <t>N.24/BIS  DEL 20/09/2021</t>
  </si>
  <si>
    <t>N.25 DEL 20/09/2021</t>
  </si>
  <si>
    <t>ACQUISTO MATERIALE E ATTREZZATURE MOF</t>
  </si>
  <si>
    <t>N.26 DEL 27/09/2021</t>
  </si>
  <si>
    <t>LAVORI ELETTRICI</t>
  </si>
  <si>
    <t>N.27 DEL 04/10/2021</t>
  </si>
  <si>
    <t>RIPARAZIONE CARROZZERIA AUTOMEZZO DI SERVIZIO</t>
  </si>
  <si>
    <t>N.28 DEL 04/10/2021</t>
  </si>
  <si>
    <t>ACQUISTO MATERIALE LABORATORIO CREATIVO</t>
  </si>
  <si>
    <t>N.29 DEL 27/10/2021</t>
  </si>
  <si>
    <t>N.30 DEL 09/11/2021</t>
  </si>
  <si>
    <t>ACQUISTO ROTOLONI</t>
  </si>
  <si>
    <t>N.31 DEL 25/11/2021</t>
  </si>
  <si>
    <t>ACQUISTO MATERIALE LAB.CUOIO</t>
  </si>
  <si>
    <t>N.32 DEL 02/12/2021</t>
  </si>
  <si>
    <t>ACQUISTO BUONI CARBURANTE AUTO</t>
  </si>
  <si>
    <t>N.33 DEL 03/12/2021</t>
  </si>
  <si>
    <t>FORNITURA E POSA PORTA INGRESSO UFFICI</t>
  </si>
  <si>
    <t>N.34 DEL 14/12/2021</t>
  </si>
  <si>
    <t>SERVIZIO AFFRANCATURA 2022</t>
  </si>
  <si>
    <t>N.35 DEL 16/12/2021</t>
  </si>
  <si>
    <t>N.36 DEL 16/12/2021</t>
  </si>
  <si>
    <t>ACQUISTO BUONI BENZINA LABORATORIO VERDE</t>
  </si>
  <si>
    <t>N.37 DEL 16/12/2021</t>
  </si>
  <si>
    <t>SERVIZIO NOLEGGIO CONTENITORI RIFIUTI</t>
  </si>
  <si>
    <t>N.38 DEL 16/12/2021</t>
  </si>
  <si>
    <t>ACQUISTO MATERIALE DI SICUREZZA ANTINCENDIO</t>
  </si>
  <si>
    <t>N.39 DEL 17/12/2021</t>
  </si>
  <si>
    <t>N.40 DEL 17/12/2021</t>
  </si>
  <si>
    <t>N.41 DEL 17/12/2021</t>
  </si>
  <si>
    <r>
      <t xml:space="preserve">Dipartimento per la Giustizia minorile e di comunità        
</t>
    </r>
    <r>
      <rPr>
        <i/>
        <sz val="11"/>
        <color theme="1"/>
        <rFont val="Calibri"/>
        <family val="2"/>
        <scheme val="minor"/>
      </rPr>
      <t xml:space="preserve">Centro per la Giustizia Minorile per la Lombardia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 
PROVVEDIMENTI DI SCELTA DEL CONTRAENTE PER L'AFFIDAMENTO DI LAVORI, FORNITURE E SERVIZI                                                                                                             
  II SEMESTRE 2021</t>
    </r>
  </si>
  <si>
    <t>AFFIDAMENTO DIRETTO IN ADESIONE AD ACCORDO 
QUADRO/CONVENZIONE</t>
  </si>
  <si>
    <t>26-AFFIDAMENTO DIRETTO IN ADESIONE AD ACCORDO 
QUADRO/CONVENZIONE</t>
  </si>
  <si>
    <t>27-CONFRONTO COMPETITIVO IN ADESIONE AD ACCORDO 
QUADRO/CONVENZIONE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</si>
</sst>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wrapText="1"/>
    </xf>
    <xf numFmtId="4" fontId="0" fillId="0" borderId="0" xfId="0" applyNumberFormat="1" applyFill="1" applyAlignment="1">
      <alignment wrapText="1"/>
    </xf>
    <xf numFmtId="0" fontId="0" fillId="0" borderId="1" xfId="0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shrinkToFit="1"/>
    </xf>
    <xf numFmtId="4" fontId="0" fillId="0" borderId="1" xfId="0" applyNumberFormat="1" applyFill="1" applyBorder="1" applyAlignment="1">
      <alignment horizontal="center" vertical="center" wrapText="1" shrinkToFit="1"/>
    </xf>
    <xf numFmtId="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shrinkToFit="1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 vertical="center" wrapText="1" shrinkToFit="1"/>
    </xf>
    <xf numFmtId="0" fontId="0" fillId="0" borderId="1" xfId="0" applyBorder="1" applyAlignment="1">
      <alignment horizontal="left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70"/>
  <sheetViews>
    <sheetView tabSelected="1" workbookViewId="0">
      <selection activeCell="C4" sqref="C4"/>
    </sheetView>
  </sheetViews>
  <sheetFormatPr defaultRowHeight="15" x14ac:dyDescent="0.25"/>
  <cols>
    <col min="1" max="1" width="15.85546875" style="1" customWidth="1"/>
    <col min="2" max="2" width="58.28515625" style="15" customWidth="1"/>
    <col min="3" max="3" width="47.42578125" style="1" customWidth="1"/>
    <col min="4" max="4" width="17.140625" style="2" customWidth="1"/>
    <col min="5" max="5" width="38.42578125" style="1" customWidth="1"/>
    <col min="6" max="6" width="10.28515625" hidden="1" customWidth="1"/>
  </cols>
  <sheetData>
    <row r="1" spans="1:6" ht="75" customHeight="1" x14ac:dyDescent="0.25">
      <c r="A1" s="12" t="s">
        <v>143</v>
      </c>
      <c r="B1" s="13"/>
      <c r="C1" s="13"/>
      <c r="D1" s="13"/>
      <c r="E1" s="13"/>
    </row>
    <row r="2" spans="1:6" ht="50.25" customHeight="1" x14ac:dyDescent="0.25">
      <c r="A2" s="8" t="s">
        <v>0</v>
      </c>
      <c r="B2" s="9" t="s">
        <v>1</v>
      </c>
      <c r="C2" s="8" t="s">
        <v>2</v>
      </c>
      <c r="D2" s="10" t="s">
        <v>3</v>
      </c>
      <c r="E2" s="11" t="s">
        <v>4</v>
      </c>
    </row>
    <row r="3" spans="1:6" ht="43.9" customHeight="1" x14ac:dyDescent="0.25">
      <c r="A3" s="3" t="s">
        <v>5</v>
      </c>
      <c r="B3" s="14" t="s">
        <v>7</v>
      </c>
      <c r="C3" s="16" t="s">
        <v>19</v>
      </c>
      <c r="D3" s="5">
        <f t="shared" ref="D3:D18" si="0">F3*1.22</f>
        <v>1463.8780000000002</v>
      </c>
      <c r="E3" s="16" t="s">
        <v>20</v>
      </c>
      <c r="F3">
        <v>1199.9000000000001</v>
      </c>
    </row>
    <row r="4" spans="1:6" ht="43.9" customHeight="1" x14ac:dyDescent="0.25">
      <c r="A4" s="3" t="s">
        <v>5</v>
      </c>
      <c r="B4" s="14" t="s">
        <v>7</v>
      </c>
      <c r="C4" s="16" t="s">
        <v>70</v>
      </c>
      <c r="D4" s="5">
        <f t="shared" si="0"/>
        <v>1830</v>
      </c>
      <c r="E4" s="16" t="s">
        <v>22</v>
      </c>
      <c r="F4">
        <v>1500</v>
      </c>
    </row>
    <row r="5" spans="1:6" ht="43.9" customHeight="1" x14ac:dyDescent="0.25">
      <c r="A5" s="3" t="s">
        <v>5</v>
      </c>
      <c r="B5" s="14" t="s">
        <v>25</v>
      </c>
      <c r="C5" s="16" t="s">
        <v>23</v>
      </c>
      <c r="D5" s="5">
        <f t="shared" si="0"/>
        <v>1169.1381999999999</v>
      </c>
      <c r="E5" s="16" t="s">
        <v>24</v>
      </c>
      <c r="F5">
        <v>958.31</v>
      </c>
    </row>
    <row r="6" spans="1:6" ht="43.9" customHeight="1" x14ac:dyDescent="0.25">
      <c r="A6" s="3" t="s">
        <v>5</v>
      </c>
      <c r="B6" s="14" t="s">
        <v>7</v>
      </c>
      <c r="C6" s="16" t="s">
        <v>26</v>
      </c>
      <c r="D6" s="5">
        <f t="shared" si="0"/>
        <v>4073.1895999999997</v>
      </c>
      <c r="E6" s="16" t="s">
        <v>27</v>
      </c>
      <c r="F6">
        <v>3338.68</v>
      </c>
    </row>
    <row r="7" spans="1:6" ht="43.9" customHeight="1" x14ac:dyDescent="0.25">
      <c r="A7" s="3" t="s">
        <v>5</v>
      </c>
      <c r="B7" s="14" t="s">
        <v>25</v>
      </c>
      <c r="C7" s="16" t="s">
        <v>28</v>
      </c>
      <c r="D7" s="5">
        <f t="shared" si="0"/>
        <v>2256.0239999999999</v>
      </c>
      <c r="E7" s="16" t="s">
        <v>29</v>
      </c>
      <c r="F7">
        <v>1849.2</v>
      </c>
    </row>
    <row r="8" spans="1:6" ht="43.9" customHeight="1" x14ac:dyDescent="0.25">
      <c r="A8" s="3" t="s">
        <v>5</v>
      </c>
      <c r="B8" s="14" t="s">
        <v>7</v>
      </c>
      <c r="C8" s="16" t="s">
        <v>30</v>
      </c>
      <c r="D8" s="5">
        <f t="shared" si="0"/>
        <v>539.24</v>
      </c>
      <c r="E8" s="16" t="s">
        <v>31</v>
      </c>
      <c r="F8">
        <v>442</v>
      </c>
    </row>
    <row r="9" spans="1:6" ht="30" x14ac:dyDescent="0.25">
      <c r="A9" s="3" t="s">
        <v>5</v>
      </c>
      <c r="B9" s="16" t="s">
        <v>144</v>
      </c>
      <c r="C9" s="16" t="s">
        <v>32</v>
      </c>
      <c r="D9" s="5">
        <f t="shared" si="0"/>
        <v>549.976</v>
      </c>
      <c r="E9" s="16" t="s">
        <v>33</v>
      </c>
      <c r="F9">
        <v>450.8</v>
      </c>
    </row>
    <row r="10" spans="1:6" ht="30" x14ac:dyDescent="0.25">
      <c r="A10" s="3" t="s">
        <v>5</v>
      </c>
      <c r="B10" s="16" t="s">
        <v>144</v>
      </c>
      <c r="C10" s="16" t="s">
        <v>34</v>
      </c>
      <c r="D10" s="5">
        <f t="shared" si="0"/>
        <v>1707.6096</v>
      </c>
      <c r="E10" s="16" t="s">
        <v>35</v>
      </c>
      <c r="F10">
        <v>1399.68</v>
      </c>
    </row>
    <row r="11" spans="1:6" ht="30" x14ac:dyDescent="0.25">
      <c r="A11" s="3" t="s">
        <v>5</v>
      </c>
      <c r="B11" s="14" t="s">
        <v>9</v>
      </c>
      <c r="C11" s="16" t="s">
        <v>21</v>
      </c>
      <c r="D11" s="5">
        <f t="shared" si="0"/>
        <v>549</v>
      </c>
      <c r="E11" s="16" t="s">
        <v>36</v>
      </c>
      <c r="F11">
        <v>450</v>
      </c>
    </row>
    <row r="12" spans="1:6" ht="30" x14ac:dyDescent="0.25">
      <c r="A12" s="3" t="s">
        <v>5</v>
      </c>
      <c r="B12" s="14" t="s">
        <v>6</v>
      </c>
      <c r="C12" s="16" t="s">
        <v>10</v>
      </c>
      <c r="D12" s="5">
        <f t="shared" si="0"/>
        <v>134.19999999999999</v>
      </c>
      <c r="E12" s="16" t="s">
        <v>37</v>
      </c>
      <c r="F12">
        <v>110</v>
      </c>
    </row>
    <row r="13" spans="1:6" ht="43.9" customHeight="1" x14ac:dyDescent="0.25">
      <c r="A13" s="3" t="s">
        <v>5</v>
      </c>
      <c r="B13" s="14" t="s">
        <v>25</v>
      </c>
      <c r="C13" s="16" t="s">
        <v>39</v>
      </c>
      <c r="D13" s="5">
        <f t="shared" si="0"/>
        <v>180.56</v>
      </c>
      <c r="E13" s="16" t="s">
        <v>38</v>
      </c>
      <c r="F13">
        <v>148</v>
      </c>
    </row>
    <row r="14" spans="1:6" ht="30" x14ac:dyDescent="0.25">
      <c r="A14" s="3" t="s">
        <v>5</v>
      </c>
      <c r="B14" s="14" t="s">
        <v>6</v>
      </c>
      <c r="C14" s="16" t="s">
        <v>40</v>
      </c>
      <c r="D14" s="5">
        <f t="shared" si="0"/>
        <v>1708</v>
      </c>
      <c r="E14" s="16" t="s">
        <v>41</v>
      </c>
      <c r="F14">
        <v>1400</v>
      </c>
    </row>
    <row r="15" spans="1:6" ht="30" x14ac:dyDescent="0.25">
      <c r="A15" s="3" t="s">
        <v>5</v>
      </c>
      <c r="B15" s="14" t="s">
        <v>7</v>
      </c>
      <c r="C15" s="16" t="s">
        <v>54</v>
      </c>
      <c r="D15" s="5">
        <f t="shared" si="0"/>
        <v>42939.046800000004</v>
      </c>
      <c r="E15" s="16" t="s">
        <v>42</v>
      </c>
      <c r="F15">
        <v>35195.94</v>
      </c>
    </row>
    <row r="16" spans="1:6" ht="30" x14ac:dyDescent="0.25">
      <c r="A16" s="3" t="s">
        <v>5</v>
      </c>
      <c r="B16" s="14" t="s">
        <v>9</v>
      </c>
      <c r="C16" s="16" t="s">
        <v>12</v>
      </c>
      <c r="D16" s="5">
        <f t="shared" si="0"/>
        <v>40.650399999999998</v>
      </c>
      <c r="E16" s="16" t="s">
        <v>43</v>
      </c>
      <c r="F16">
        <v>33.32</v>
      </c>
    </row>
    <row r="17" spans="1:6" ht="30" x14ac:dyDescent="0.25">
      <c r="A17" s="3" t="s">
        <v>5</v>
      </c>
      <c r="B17" s="14" t="s">
        <v>9</v>
      </c>
      <c r="C17" s="16" t="s">
        <v>44</v>
      </c>
      <c r="D17" s="5">
        <f t="shared" si="0"/>
        <v>42.699999999999996</v>
      </c>
      <c r="E17" s="16" t="s">
        <v>45</v>
      </c>
      <c r="F17">
        <v>35</v>
      </c>
    </row>
    <row r="18" spans="1:6" ht="30" x14ac:dyDescent="0.25">
      <c r="A18" s="3" t="s">
        <v>5</v>
      </c>
      <c r="B18" s="14" t="s">
        <v>9</v>
      </c>
      <c r="C18" s="16" t="s">
        <v>46</v>
      </c>
      <c r="D18" s="5">
        <f t="shared" si="0"/>
        <v>305</v>
      </c>
      <c r="E18" s="16" t="s">
        <v>47</v>
      </c>
      <c r="F18">
        <v>250</v>
      </c>
    </row>
    <row r="19" spans="1:6" ht="30" x14ac:dyDescent="0.25">
      <c r="A19" s="3" t="s">
        <v>5</v>
      </c>
      <c r="B19" s="14" t="s">
        <v>6</v>
      </c>
      <c r="C19" s="16" t="s">
        <v>48</v>
      </c>
      <c r="D19" s="5">
        <v>24</v>
      </c>
      <c r="E19" s="16" t="s">
        <v>49</v>
      </c>
    </row>
    <row r="20" spans="1:6" ht="30" x14ac:dyDescent="0.25">
      <c r="A20" s="3" t="s">
        <v>5</v>
      </c>
      <c r="B20" s="16" t="s">
        <v>144</v>
      </c>
      <c r="C20" s="16" t="s">
        <v>50</v>
      </c>
      <c r="D20" s="5">
        <f t="shared" ref="D20:D27" si="1">F20*1.22</f>
        <v>116510</v>
      </c>
      <c r="E20" s="16" t="s">
        <v>57</v>
      </c>
      <c r="F20">
        <v>95500</v>
      </c>
    </row>
    <row r="21" spans="1:6" ht="30" x14ac:dyDescent="0.25">
      <c r="A21" s="3" t="s">
        <v>5</v>
      </c>
      <c r="B21" s="14" t="s">
        <v>51</v>
      </c>
      <c r="C21" s="16" t="s">
        <v>52</v>
      </c>
      <c r="D21" s="5">
        <f t="shared" si="1"/>
        <v>5477.8</v>
      </c>
      <c r="E21" s="16" t="s">
        <v>53</v>
      </c>
      <c r="F21">
        <v>4490</v>
      </c>
    </row>
    <row r="22" spans="1:6" ht="30" x14ac:dyDescent="0.25">
      <c r="A22" s="3" t="s">
        <v>5</v>
      </c>
      <c r="B22" s="14" t="s">
        <v>7</v>
      </c>
      <c r="C22" s="16" t="s">
        <v>55</v>
      </c>
      <c r="D22" s="5">
        <f t="shared" si="1"/>
        <v>3970.1727999999998</v>
      </c>
      <c r="E22" s="16" t="s">
        <v>56</v>
      </c>
      <c r="F22">
        <v>3254.24</v>
      </c>
    </row>
    <row r="23" spans="1:6" ht="30" x14ac:dyDescent="0.25">
      <c r="A23" s="3" t="s">
        <v>5</v>
      </c>
      <c r="B23" s="14" t="s">
        <v>6</v>
      </c>
      <c r="C23" s="16" t="s">
        <v>10</v>
      </c>
      <c r="D23" s="5">
        <f t="shared" si="1"/>
        <v>1891.4513999999999</v>
      </c>
      <c r="E23" s="16" t="s">
        <v>58</v>
      </c>
      <c r="F23">
        <v>1550.37</v>
      </c>
    </row>
    <row r="24" spans="1:6" ht="30" x14ac:dyDescent="0.25">
      <c r="A24" s="3" t="s">
        <v>5</v>
      </c>
      <c r="B24" s="14" t="s">
        <v>7</v>
      </c>
      <c r="C24" s="16" t="s">
        <v>23</v>
      </c>
      <c r="D24" s="5">
        <f t="shared" si="1"/>
        <v>5934.4459999999999</v>
      </c>
      <c r="E24" s="16" t="s">
        <v>59</v>
      </c>
      <c r="F24">
        <v>4864.3</v>
      </c>
    </row>
    <row r="25" spans="1:6" ht="30" x14ac:dyDescent="0.25">
      <c r="A25" s="3" t="s">
        <v>5</v>
      </c>
      <c r="B25" s="14" t="s">
        <v>9</v>
      </c>
      <c r="C25" s="16" t="s">
        <v>60</v>
      </c>
      <c r="D25" s="5">
        <f t="shared" si="1"/>
        <v>147.6566</v>
      </c>
      <c r="E25" s="16" t="s">
        <v>61</v>
      </c>
      <c r="F25">
        <v>121.03</v>
      </c>
    </row>
    <row r="26" spans="1:6" ht="30" x14ac:dyDescent="0.25">
      <c r="A26" s="3" t="s">
        <v>5</v>
      </c>
      <c r="B26" s="14" t="s">
        <v>7</v>
      </c>
      <c r="C26" s="16" t="s">
        <v>62</v>
      </c>
      <c r="D26" s="5">
        <f t="shared" si="1"/>
        <v>1332.1668</v>
      </c>
      <c r="E26" s="16" t="s">
        <v>63</v>
      </c>
      <c r="F26">
        <v>1091.94</v>
      </c>
    </row>
    <row r="27" spans="1:6" ht="43.9" customHeight="1" x14ac:dyDescent="0.25">
      <c r="A27" s="3" t="s">
        <v>5</v>
      </c>
      <c r="B27" s="14" t="s">
        <v>25</v>
      </c>
      <c r="C27" s="16" t="s">
        <v>64</v>
      </c>
      <c r="D27" s="5">
        <f t="shared" si="1"/>
        <v>780.8</v>
      </c>
      <c r="E27" s="16" t="s">
        <v>65</v>
      </c>
      <c r="F27">
        <v>640</v>
      </c>
    </row>
    <row r="28" spans="1:6" ht="30" x14ac:dyDescent="0.25">
      <c r="A28" s="3" t="s">
        <v>5</v>
      </c>
      <c r="B28" s="14" t="s">
        <v>6</v>
      </c>
      <c r="C28" s="16" t="s">
        <v>48</v>
      </c>
      <c r="D28" s="5">
        <v>70</v>
      </c>
      <c r="E28" s="16" t="s">
        <v>66</v>
      </c>
    </row>
    <row r="29" spans="1:6" ht="43.9" customHeight="1" x14ac:dyDescent="0.25">
      <c r="A29" s="3" t="s">
        <v>5</v>
      </c>
      <c r="B29" s="14" t="s">
        <v>25</v>
      </c>
      <c r="C29" s="16" t="s">
        <v>67</v>
      </c>
      <c r="D29" s="5">
        <f>F29*1.22</f>
        <v>313.96700000000004</v>
      </c>
      <c r="E29" s="16" t="s">
        <v>68</v>
      </c>
      <c r="F29">
        <v>257.35000000000002</v>
      </c>
    </row>
    <row r="30" spans="1:6" ht="30" x14ac:dyDescent="0.25">
      <c r="A30" s="3" t="s">
        <v>5</v>
      </c>
      <c r="B30" s="14" t="s">
        <v>9</v>
      </c>
      <c r="C30" s="16" t="s">
        <v>11</v>
      </c>
      <c r="D30" s="5">
        <f>F30*1.22</f>
        <v>136.63999999999999</v>
      </c>
      <c r="E30" s="16" t="s">
        <v>69</v>
      </c>
      <c r="F30">
        <v>112</v>
      </c>
    </row>
    <row r="31" spans="1:6" ht="30" x14ac:dyDescent="0.25">
      <c r="A31" s="3" t="s">
        <v>5</v>
      </c>
      <c r="B31" s="14" t="s">
        <v>9</v>
      </c>
      <c r="C31" s="16" t="s">
        <v>21</v>
      </c>
      <c r="D31" s="5">
        <f>F31*1.22</f>
        <v>366</v>
      </c>
      <c r="E31" s="16" t="s">
        <v>71</v>
      </c>
      <c r="F31">
        <v>300</v>
      </c>
    </row>
    <row r="32" spans="1:6" ht="30" x14ac:dyDescent="0.25">
      <c r="A32" s="3" t="s">
        <v>5</v>
      </c>
      <c r="B32" s="14" t="s">
        <v>6</v>
      </c>
      <c r="C32" s="16" t="s">
        <v>72</v>
      </c>
      <c r="D32" s="5">
        <v>26.8</v>
      </c>
      <c r="E32" s="16" t="s">
        <v>73</v>
      </c>
    </row>
    <row r="33" spans="1:6" ht="30" x14ac:dyDescent="0.25">
      <c r="A33" s="3" t="s">
        <v>5</v>
      </c>
      <c r="B33" s="14" t="s">
        <v>6</v>
      </c>
      <c r="C33" s="16" t="s">
        <v>74</v>
      </c>
      <c r="D33" s="5">
        <f>F33*1.22</f>
        <v>267.18</v>
      </c>
      <c r="E33" s="16" t="s">
        <v>75</v>
      </c>
      <c r="F33">
        <v>219</v>
      </c>
    </row>
    <row r="34" spans="1:6" ht="30" x14ac:dyDescent="0.25">
      <c r="A34" s="3" t="s">
        <v>5</v>
      </c>
      <c r="B34" s="14" t="s">
        <v>6</v>
      </c>
      <c r="C34" s="16" t="s">
        <v>76</v>
      </c>
      <c r="D34" s="5">
        <f>F34*1.22</f>
        <v>3630.11</v>
      </c>
      <c r="E34" s="16" t="s">
        <v>77</v>
      </c>
      <c r="F34">
        <v>2975.5</v>
      </c>
    </row>
    <row r="35" spans="1:6" ht="30" x14ac:dyDescent="0.25">
      <c r="A35" s="3" t="s">
        <v>5</v>
      </c>
      <c r="B35" s="14" t="s">
        <v>6</v>
      </c>
      <c r="C35" s="16" t="s">
        <v>79</v>
      </c>
      <c r="D35" s="5">
        <f>F35*1.22</f>
        <v>23058</v>
      </c>
      <c r="E35" s="16" t="s">
        <v>78</v>
      </c>
      <c r="F35">
        <v>18900</v>
      </c>
    </row>
    <row r="36" spans="1:6" ht="30" x14ac:dyDescent="0.25">
      <c r="A36" s="3" t="s">
        <v>5</v>
      </c>
      <c r="B36" s="16" t="s">
        <v>144</v>
      </c>
      <c r="C36" s="16" t="s">
        <v>80</v>
      </c>
      <c r="D36" s="5">
        <v>6104.8</v>
      </c>
      <c r="E36" s="16" t="s">
        <v>81</v>
      </c>
    </row>
    <row r="37" spans="1:6" ht="30" x14ac:dyDescent="0.25">
      <c r="A37" s="3" t="s">
        <v>5</v>
      </c>
      <c r="B37" s="14" t="s">
        <v>6</v>
      </c>
      <c r="C37" s="16" t="s">
        <v>82</v>
      </c>
      <c r="D37" s="5">
        <f>F37*1.22</f>
        <v>2684</v>
      </c>
      <c r="E37" s="16" t="s">
        <v>83</v>
      </c>
      <c r="F37">
        <v>2200</v>
      </c>
    </row>
    <row r="38" spans="1:6" ht="30" x14ac:dyDescent="0.25">
      <c r="A38" s="3" t="s">
        <v>5</v>
      </c>
      <c r="B38" s="16" t="s">
        <v>144</v>
      </c>
      <c r="C38" s="16" t="s">
        <v>84</v>
      </c>
      <c r="D38" s="5">
        <v>2000</v>
      </c>
      <c r="E38" s="16" t="s">
        <v>85</v>
      </c>
    </row>
    <row r="39" spans="1:6" ht="30" x14ac:dyDescent="0.25">
      <c r="A39" s="3" t="s">
        <v>5</v>
      </c>
      <c r="B39" s="16" t="s">
        <v>144</v>
      </c>
      <c r="C39" s="16" t="s">
        <v>86</v>
      </c>
      <c r="D39" s="5">
        <v>3950</v>
      </c>
      <c r="E39" s="16" t="s">
        <v>87</v>
      </c>
    </row>
    <row r="40" spans="1:6" ht="30" x14ac:dyDescent="0.25">
      <c r="A40" s="3" t="s">
        <v>5</v>
      </c>
      <c r="B40" s="14" t="s">
        <v>9</v>
      </c>
      <c r="C40" s="16" t="s">
        <v>88</v>
      </c>
      <c r="D40" s="5">
        <f>F40*1.22</f>
        <v>1952</v>
      </c>
      <c r="E40" s="16" t="s">
        <v>89</v>
      </c>
      <c r="F40">
        <v>1600</v>
      </c>
    </row>
    <row r="41" spans="1:6" ht="30" x14ac:dyDescent="0.25">
      <c r="A41" s="3" t="s">
        <v>5</v>
      </c>
      <c r="B41" s="14" t="s">
        <v>90</v>
      </c>
      <c r="C41" s="16" t="s">
        <v>91</v>
      </c>
      <c r="D41" s="5">
        <v>1564.5</v>
      </c>
      <c r="E41" s="16" t="s">
        <v>92</v>
      </c>
    </row>
    <row r="42" spans="1:6" ht="30" x14ac:dyDescent="0.25">
      <c r="A42" s="3" t="s">
        <v>5</v>
      </c>
      <c r="B42" s="14" t="s">
        <v>25</v>
      </c>
      <c r="C42" s="16" t="s">
        <v>93</v>
      </c>
      <c r="D42" s="5">
        <f>F42*1.22</f>
        <v>1617.72</v>
      </c>
      <c r="E42" s="16" t="s">
        <v>94</v>
      </c>
      <c r="F42">
        <v>1326</v>
      </c>
    </row>
    <row r="43" spans="1:6" ht="30" x14ac:dyDescent="0.25">
      <c r="A43" s="3" t="s">
        <v>5</v>
      </c>
      <c r="B43" s="14" t="s">
        <v>90</v>
      </c>
      <c r="C43" s="16" t="s">
        <v>8</v>
      </c>
      <c r="D43" s="5">
        <f>F43*1.22</f>
        <v>2604.578</v>
      </c>
      <c r="E43" s="16" t="s">
        <v>95</v>
      </c>
      <c r="F43">
        <v>2134.9</v>
      </c>
    </row>
    <row r="44" spans="1:6" ht="30" x14ac:dyDescent="0.25">
      <c r="A44" s="3" t="s">
        <v>5</v>
      </c>
      <c r="B44" s="14" t="s">
        <v>9</v>
      </c>
      <c r="C44" s="16" t="s">
        <v>44</v>
      </c>
      <c r="D44" s="5">
        <v>3545.03</v>
      </c>
      <c r="E44" s="16" t="s">
        <v>96</v>
      </c>
      <c r="F44">
        <v>2905.77</v>
      </c>
    </row>
    <row r="45" spans="1:6" ht="30" x14ac:dyDescent="0.25">
      <c r="A45" s="3" t="s">
        <v>5</v>
      </c>
      <c r="B45" s="14" t="s">
        <v>25</v>
      </c>
      <c r="C45" s="16" t="s">
        <v>97</v>
      </c>
      <c r="D45" s="5">
        <f>F45*1.22</f>
        <v>3181.1133999999997</v>
      </c>
      <c r="E45" s="16" t="s">
        <v>98</v>
      </c>
      <c r="F45">
        <v>2607.4699999999998</v>
      </c>
    </row>
    <row r="46" spans="1:6" ht="30" x14ac:dyDescent="0.25">
      <c r="A46" s="3" t="s">
        <v>5</v>
      </c>
      <c r="B46" s="14" t="s">
        <v>25</v>
      </c>
      <c r="C46" s="16" t="s">
        <v>99</v>
      </c>
      <c r="D46" s="5">
        <f>F46*1.22</f>
        <v>488</v>
      </c>
      <c r="E46" s="16" t="s">
        <v>100</v>
      </c>
      <c r="F46">
        <v>400</v>
      </c>
    </row>
    <row r="47" spans="1:6" ht="30" x14ac:dyDescent="0.25">
      <c r="A47" s="3" t="s">
        <v>5</v>
      </c>
      <c r="B47" s="14" t="s">
        <v>6</v>
      </c>
      <c r="C47" s="16" t="s">
        <v>101</v>
      </c>
      <c r="D47" s="5">
        <v>8153</v>
      </c>
      <c r="E47" s="16" t="s">
        <v>102</v>
      </c>
    </row>
    <row r="48" spans="1:6" x14ac:dyDescent="0.25">
      <c r="A48" s="4" t="s">
        <v>13</v>
      </c>
      <c r="B48" s="14" t="s">
        <v>15</v>
      </c>
      <c r="C48" s="14" t="s">
        <v>103</v>
      </c>
      <c r="D48" s="6">
        <v>8527.5560000000005</v>
      </c>
      <c r="E48" s="14" t="s">
        <v>104</v>
      </c>
    </row>
    <row r="49" spans="1:5" x14ac:dyDescent="0.25">
      <c r="A49" s="4" t="s">
        <v>13</v>
      </c>
      <c r="B49" s="14" t="s">
        <v>15</v>
      </c>
      <c r="C49" s="14" t="s">
        <v>16</v>
      </c>
      <c r="D49" s="6">
        <v>1449.36</v>
      </c>
      <c r="E49" s="14" t="s">
        <v>105</v>
      </c>
    </row>
    <row r="50" spans="1:5" x14ac:dyDescent="0.25">
      <c r="A50" s="4" t="s">
        <v>13</v>
      </c>
      <c r="B50" s="14" t="s">
        <v>14</v>
      </c>
      <c r="C50" s="14" t="s">
        <v>106</v>
      </c>
      <c r="D50" s="6">
        <v>705.02</v>
      </c>
      <c r="E50" s="14" t="s">
        <v>107</v>
      </c>
    </row>
    <row r="51" spans="1:5" x14ac:dyDescent="0.25">
      <c r="A51" s="4" t="s">
        <v>13</v>
      </c>
      <c r="B51" s="14" t="s">
        <v>15</v>
      </c>
      <c r="C51" s="14" t="s">
        <v>108</v>
      </c>
      <c r="D51" s="6">
        <v>6710</v>
      </c>
      <c r="E51" s="14" t="s">
        <v>109</v>
      </c>
    </row>
    <row r="52" spans="1:5" x14ac:dyDescent="0.25">
      <c r="A52" s="4" t="s">
        <v>13</v>
      </c>
      <c r="B52" s="14" t="s">
        <v>14</v>
      </c>
      <c r="C52" s="14" t="s">
        <v>110</v>
      </c>
      <c r="D52" s="6">
        <v>187.67260000000002</v>
      </c>
      <c r="E52" s="14" t="s">
        <v>111</v>
      </c>
    </row>
    <row r="53" spans="1:5" x14ac:dyDescent="0.25">
      <c r="A53" s="4" t="s">
        <v>13</v>
      </c>
      <c r="B53" s="14" t="s">
        <v>14</v>
      </c>
      <c r="C53" s="14" t="s">
        <v>112</v>
      </c>
      <c r="D53" s="6">
        <v>915</v>
      </c>
      <c r="E53" s="14" t="s">
        <v>113</v>
      </c>
    </row>
    <row r="54" spans="1:5" x14ac:dyDescent="0.25">
      <c r="A54" s="4" t="s">
        <v>13</v>
      </c>
      <c r="B54" s="14" t="s">
        <v>14</v>
      </c>
      <c r="C54" s="14" t="s">
        <v>112</v>
      </c>
      <c r="D54" s="6">
        <v>1186.816</v>
      </c>
      <c r="E54" s="14" t="s">
        <v>114</v>
      </c>
    </row>
    <row r="55" spans="1:5" x14ac:dyDescent="0.25">
      <c r="A55" s="4" t="s">
        <v>13</v>
      </c>
      <c r="B55" s="14" t="s">
        <v>15</v>
      </c>
      <c r="C55" s="14" t="s">
        <v>115</v>
      </c>
      <c r="D55" s="6">
        <v>4208.3289999999997</v>
      </c>
      <c r="E55" s="14" t="s">
        <v>116</v>
      </c>
    </row>
    <row r="56" spans="1:5" x14ac:dyDescent="0.25">
      <c r="A56" s="4" t="s">
        <v>13</v>
      </c>
      <c r="B56" s="14" t="s">
        <v>14</v>
      </c>
      <c r="C56" s="14" t="s">
        <v>117</v>
      </c>
      <c r="D56" s="6">
        <v>1102.2212</v>
      </c>
      <c r="E56" s="14" t="s">
        <v>118</v>
      </c>
    </row>
    <row r="57" spans="1:5" x14ac:dyDescent="0.25">
      <c r="A57" s="4" t="s">
        <v>13</v>
      </c>
      <c r="B57" s="14" t="s">
        <v>18</v>
      </c>
      <c r="C57" s="14" t="s">
        <v>119</v>
      </c>
      <c r="D57" s="6">
        <v>4923.1269999999995</v>
      </c>
      <c r="E57" s="14" t="s">
        <v>120</v>
      </c>
    </row>
    <row r="58" spans="1:5" x14ac:dyDescent="0.25">
      <c r="A58" s="4" t="s">
        <v>13</v>
      </c>
      <c r="B58" s="14" t="s">
        <v>15</v>
      </c>
      <c r="C58" s="14" t="s">
        <v>121</v>
      </c>
      <c r="D58" s="6">
        <v>120.09679999999999</v>
      </c>
      <c r="E58" s="14" t="s">
        <v>122</v>
      </c>
    </row>
    <row r="59" spans="1:5" ht="30" x14ac:dyDescent="0.25">
      <c r="A59" s="7" t="s">
        <v>13</v>
      </c>
      <c r="B59" s="16" t="s">
        <v>145</v>
      </c>
      <c r="C59" s="14" t="s">
        <v>17</v>
      </c>
      <c r="D59" s="6">
        <v>25064.899999999998</v>
      </c>
      <c r="E59" s="17" t="s">
        <v>123</v>
      </c>
    </row>
    <row r="60" spans="1:5" x14ac:dyDescent="0.25">
      <c r="A60" s="7" t="s">
        <v>13</v>
      </c>
      <c r="B60" s="14" t="s">
        <v>14</v>
      </c>
      <c r="C60" s="14" t="s">
        <v>124</v>
      </c>
      <c r="D60" s="6">
        <v>854</v>
      </c>
      <c r="E60" s="17" t="s">
        <v>125</v>
      </c>
    </row>
    <row r="61" spans="1:5" x14ac:dyDescent="0.25">
      <c r="A61" s="7" t="s">
        <v>13</v>
      </c>
      <c r="B61" s="14" t="s">
        <v>14</v>
      </c>
      <c r="C61" s="14" t="s">
        <v>126</v>
      </c>
      <c r="D61" s="6">
        <v>221.69839999999999</v>
      </c>
      <c r="E61" s="17" t="s">
        <v>127</v>
      </c>
    </row>
    <row r="62" spans="1:5" ht="30" x14ac:dyDescent="0.25">
      <c r="A62" s="7" t="s">
        <v>13</v>
      </c>
      <c r="B62" s="16" t="s">
        <v>145</v>
      </c>
      <c r="C62" s="14" t="s">
        <v>128</v>
      </c>
      <c r="D62" s="6">
        <v>3000</v>
      </c>
      <c r="E62" s="17" t="s">
        <v>129</v>
      </c>
    </row>
    <row r="63" spans="1:5" x14ac:dyDescent="0.25">
      <c r="A63" s="7" t="s">
        <v>13</v>
      </c>
      <c r="B63" s="14" t="s">
        <v>18</v>
      </c>
      <c r="C63" s="14" t="s">
        <v>130</v>
      </c>
      <c r="D63" s="6">
        <v>3633.77</v>
      </c>
      <c r="E63" s="17" t="s">
        <v>131</v>
      </c>
    </row>
    <row r="64" spans="1:5" x14ac:dyDescent="0.25">
      <c r="A64" s="7" t="s">
        <v>13</v>
      </c>
      <c r="B64" s="14" t="s">
        <v>14</v>
      </c>
      <c r="C64" s="14" t="s">
        <v>132</v>
      </c>
      <c r="D64" s="6">
        <v>300</v>
      </c>
      <c r="E64" s="17" t="s">
        <v>133</v>
      </c>
    </row>
    <row r="65" spans="1:5" ht="30" x14ac:dyDescent="0.25">
      <c r="A65" s="7" t="s">
        <v>13</v>
      </c>
      <c r="B65" s="16" t="s">
        <v>146</v>
      </c>
      <c r="C65" s="14" t="s">
        <v>128</v>
      </c>
      <c r="D65" s="6">
        <v>4500</v>
      </c>
      <c r="E65" s="17" t="s">
        <v>134</v>
      </c>
    </row>
    <row r="66" spans="1:5" ht="30" x14ac:dyDescent="0.25">
      <c r="A66" s="7" t="s">
        <v>13</v>
      </c>
      <c r="B66" s="16" t="s">
        <v>146</v>
      </c>
      <c r="C66" s="14" t="s">
        <v>135</v>
      </c>
      <c r="D66" s="6">
        <v>500</v>
      </c>
      <c r="E66" s="17" t="s">
        <v>136</v>
      </c>
    </row>
    <row r="67" spans="1:5" x14ac:dyDescent="0.25">
      <c r="A67" s="7" t="s">
        <v>13</v>
      </c>
      <c r="B67" s="14" t="s">
        <v>14</v>
      </c>
      <c r="C67" s="14" t="s">
        <v>137</v>
      </c>
      <c r="D67" s="6">
        <v>2404.62</v>
      </c>
      <c r="E67" s="17" t="s">
        <v>138</v>
      </c>
    </row>
    <row r="68" spans="1:5" x14ac:dyDescent="0.25">
      <c r="A68" s="7" t="s">
        <v>13</v>
      </c>
      <c r="B68" s="14" t="s">
        <v>14</v>
      </c>
      <c r="C68" s="14" t="s">
        <v>139</v>
      </c>
      <c r="D68" s="6">
        <v>3548.37</v>
      </c>
      <c r="E68" s="17" t="s">
        <v>140</v>
      </c>
    </row>
    <row r="69" spans="1:5" x14ac:dyDescent="0.25">
      <c r="A69" s="7" t="s">
        <v>13</v>
      </c>
      <c r="B69" s="14" t="s">
        <v>14</v>
      </c>
      <c r="C69" s="14" t="s">
        <v>139</v>
      </c>
      <c r="D69" s="6">
        <v>122.976</v>
      </c>
      <c r="E69" s="17" t="s">
        <v>141</v>
      </c>
    </row>
    <row r="70" spans="1:5" x14ac:dyDescent="0.25">
      <c r="A70" s="7" t="s">
        <v>13</v>
      </c>
      <c r="B70" s="14" t="s">
        <v>14</v>
      </c>
      <c r="C70" s="14" t="s">
        <v>139</v>
      </c>
      <c r="D70" s="6">
        <v>650.26</v>
      </c>
      <c r="E70" s="17" t="s">
        <v>142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2022-01-29T12:12:16Z</cp:lastPrinted>
  <dcterms:created xsi:type="dcterms:W3CDTF">2017-01-05T08:53:47Z</dcterms:created>
  <dcterms:modified xsi:type="dcterms:W3CDTF">2022-02-08T11:29:47Z</dcterms:modified>
</cp:coreProperties>
</file>