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250" windowHeight="5910"/>
  </bookViews>
  <sheets>
    <sheet name="SCELTA DEL CONTRAENTE -I SEM 20" sheetId="1" r:id="rId1"/>
    <sheet name="foglio 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D4" i="1" l="1"/>
  <c r="D6" i="1"/>
  <c r="D8" i="1"/>
  <c r="D9" i="1"/>
  <c r="D10" i="1"/>
  <c r="D11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" i="1"/>
</calcChain>
</file>

<file path=xl/sharedStrings.xml><?xml version="1.0" encoding="utf-8"?>
<sst xmlns="http://schemas.openxmlformats.org/spreadsheetml/2006/main" count="225" uniqueCount="122">
  <si>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</si>
  <si>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</si>
  <si>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</si>
  <si>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</si>
  <si>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</si>
  <si>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</si>
  <si>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AFFIDAMENTO DIRETTO</t>
  </si>
  <si>
    <t>RIPARAZIONE PERSONAL COMPUTER</t>
  </si>
  <si>
    <t xml:space="preserve">DETERMINA A CONTRARRE N. 1-CIG Z202B918E1 - </t>
  </si>
  <si>
    <t>VERIFICA PERIODICA E TARATURA IMPIANTO FOTOVOLTAICO</t>
  </si>
  <si>
    <t>NUOVO ALLACCIAMENTO BASSA PRESSIONE</t>
  </si>
  <si>
    <t>DETERMINA A CONTRARRE N. 2- CIG Z292BBBFD4</t>
  </si>
  <si>
    <t>DETERMINA A CONTRARRE N. 3 - CIG ZF42BE6910</t>
  </si>
  <si>
    <t xml:space="preserve">ADESIONE CONVENZIONE CONSIP </t>
  </si>
  <si>
    <t>FORNITURA BUONI PASTO</t>
  </si>
  <si>
    <t>DETERMINA A CONTRARRE N. 4 - CIG Z6F2C01304</t>
  </si>
  <si>
    <t>MEPA - RDO</t>
  </si>
  <si>
    <t xml:space="preserve">SERVIZIO DI DISINFESTAZIONE E DERATTIZZAZIONE </t>
  </si>
  <si>
    <t>DETRMINA A CONTRARRE N. 5 - CIG Z162C351FF</t>
  </si>
  <si>
    <t>AFFIDAMENTO IN ECONOMIA-AFFIDAMENTO DIRETTO</t>
  </si>
  <si>
    <t>FORNITURA MATERIALE IGIENICO SANITARIO - COVID 19</t>
  </si>
  <si>
    <t>DETERMINA A CONTRARRE N. 6 - CIG Z7E2C36243</t>
  </si>
  <si>
    <t>LOCAZIONE CONTENITORI PER RACCOLTA E TRSPORTO RIFIUTI</t>
  </si>
  <si>
    <t>SERVIZIO DI PULIZIA</t>
  </si>
  <si>
    <t>DETERMINA A CONTRARRE N. 8 - CIG ZCA2C43AD7</t>
  </si>
  <si>
    <t>TRATTATIVA DIRETTA</t>
  </si>
  <si>
    <t xml:space="preserve">POLIZZA ASSICURATIVA </t>
  </si>
  <si>
    <t>DETERMINA A CONTRARRE N. 9 - CIG ZD32C481E6</t>
  </si>
  <si>
    <t>AFFIDAMENTO IN ECONOMIA-AFFIDAMENTO DIRETTO-</t>
  </si>
  <si>
    <t>PERSONAL COMPUTER CON SCHEDA AUDIO  E VIDEO - COVID 19</t>
  </si>
  <si>
    <t>DETERMINA A CONTRARRE N. 10 - CIG ZB22C4D335</t>
  </si>
  <si>
    <t>TELEFONIA MOBILE</t>
  </si>
  <si>
    <t>DETERMINA A CONTRARRE N. 11 - CIG Z852C662E0</t>
  </si>
  <si>
    <t>MATERIALE CONSUMABILE PER STAMPANTI</t>
  </si>
  <si>
    <t>DETERMINA A CONTRARRE N. 12 - CIG ZE82C6A4C7</t>
  </si>
  <si>
    <t>MATERIALE INFORMATICO -COVID 19</t>
  </si>
  <si>
    <t>SERVIZIO DI PULIZIA PERIODO 01.04.2020-30.06.2020</t>
  </si>
  <si>
    <t>SERVIZIO DI PULIZIA PERIODO 01.07.2020-31.07.2020- PROROGA</t>
  </si>
  <si>
    <t>PC PORTATILI-COVID-19</t>
  </si>
  <si>
    <t>MASCHERINE CHIRURGICHE MONOUSO - COVID 19</t>
  </si>
  <si>
    <t>MATERIALE PER VIDEOCONFERENZA (CUFFIE WEBCAM, CASSE)</t>
  </si>
  <si>
    <t>SERVIZIO DISINFESTAZIONE AMBIENTI - COVID 19</t>
  </si>
  <si>
    <t xml:space="preserve">BOX PORTA TV </t>
  </si>
  <si>
    <t>SERVIZIO DI FACCHINAGGIO</t>
  </si>
  <si>
    <t>SCHERMI DI PROTEZIONE IN POLICARBONATO</t>
  </si>
  <si>
    <t>COLLEGAMENTO IMPIANTO TELEFONATE DETENUTI DA GRUPPO AVANZATO  A CENTRO DI PRIMA ACCOGLIENZA</t>
  </si>
  <si>
    <t xml:space="preserve">FORNITURA ASCIUGAMANI ELETTRICI </t>
  </si>
  <si>
    <t>MANUTENZIONE IMPIANTO TELEFONICO 01.06.2020-31.12.2020</t>
  </si>
  <si>
    <t>FORNITURA MATERIALE PER VIDEOCONFERENZA - COVID 19</t>
  </si>
  <si>
    <t>NOLEGGIO APPARECCHIATURE MULTIFUNZIONE</t>
  </si>
  <si>
    <t>SERVIZIO DI PULIZIA -PERIODO 01.08.2020-31.12.2020</t>
  </si>
  <si>
    <t>DETERMINA A CONTRARRE N. 31 - CIG Z382D4D605</t>
  </si>
  <si>
    <t>SERVIZIO DISINFESTAZIONE AMBIENTI</t>
  </si>
  <si>
    <t>DETERMINA A CONTRARRE N. 32-CIG Z5D2D5B3C6</t>
  </si>
  <si>
    <t>SOSTITUZIONE VENTILATORE IMPIANTO DI RISCALDAMENTO E RAFFRESCAMENTO</t>
  </si>
  <si>
    <t>DETERMINA A CONTRARRE N. 7 - CIG Z122C4394A</t>
  </si>
  <si>
    <t>DETERMINA A CONTRARRE N.13- CIG ZCA2C43AD7</t>
  </si>
  <si>
    <t>DETERMINA  A CONTRARRE N. 14 - CIG Z662C7061A</t>
  </si>
  <si>
    <t>DETERMINA A CONTRARRE N. 16 - CIG Z1E2C77323</t>
  </si>
  <si>
    <t>DETERMINA A CONTRARRE N. 17 - CIG Z282C7A1F4</t>
  </si>
  <si>
    <t>DETERMINA A CONTRARRE N. 18-CIG Z0B2C8837D</t>
  </si>
  <si>
    <t>DETERMINA A CONTRARRE N. 19-CIG Z882C8986F</t>
  </si>
  <si>
    <t>DETERMINA A CONTRARRE N. 20- CIG Z582C8C944</t>
  </si>
  <si>
    <t>DETERMINA A CONTRARRE N. 21 - CIG Z8C2CAC27F</t>
  </si>
  <si>
    <t>DETERMINA A CONTRARRE N. 22 - CIG Z782CB06A4</t>
  </si>
  <si>
    <t>DETERMINA A CONTRARRE N. 23 - CIG ZF32CB6A77</t>
  </si>
  <si>
    <t xml:space="preserve">DETERMINA A CONTRARRE N.24 - CIG Z552CCCB02 </t>
  </si>
  <si>
    <t>DETERMINA A CONTRARRE N. 25-CIG ZBE2D10A37</t>
  </si>
  <si>
    <t>DETERMINA A CONTRARRE N. 26 - CIG Z542D12974</t>
  </si>
  <si>
    <t>DETERMINA A CONTRARRE N. 27 - CIG ZE42D1A0AA</t>
  </si>
  <si>
    <t>DETERMINA A CONTRARRE N.28-CIG Z2E2D25ED8</t>
  </si>
  <si>
    <t>DETERMINA A CONTRARRE N. 29- CIG Z0F2D2CD20</t>
  </si>
  <si>
    <t>DETERMINA A CONTRARRE N.30- CIG ZF42C700D00</t>
  </si>
  <si>
    <t>DETERMINA A CONTRARRE N.33- CIG Z6F2C01304</t>
  </si>
  <si>
    <t>DETERMINA A CONTRARRE N.34- CIG Z3B2D692FB</t>
  </si>
  <si>
    <t>DETERMINA A CONTRARRE N. 35 - CIG Z5B2D7B20F</t>
  </si>
  <si>
    <t>IPM</t>
  </si>
  <si>
    <t xml:space="preserve">NOLEGGIO CONTENITORI RIFIUTI </t>
  </si>
  <si>
    <t>DETERMINA A CONTRARRE N.2 - CIG Z6C2BA060C</t>
  </si>
  <si>
    <t>PROCEDURA NEGOZIATA SENZA PREVIA PUBBLICAZIONE DEL BANDO</t>
  </si>
  <si>
    <t>SERVIZIO MANUTENZIONE ORDINARIA PER ATTREZZATURE AGRICOLE</t>
  </si>
  <si>
    <t>DETERMINA A CONTRARRE N.3 - CIG Z022C1082B</t>
  </si>
  <si>
    <t>SERVIZIO DUPLICAZIONI CHIAVI</t>
  </si>
  <si>
    <t>DETERMINA A CONTRARRE N.4 - CIG ZAC2C0E0B0</t>
  </si>
  <si>
    <t>AFFIDAMENTO DIRETTO IN ADESIONE AD ACCORDO QUADRO/CONVENZIONE</t>
  </si>
  <si>
    <t>ACQUISTO BUONI PASTO ELETTRONICI</t>
  </si>
  <si>
    <t>DETERMINA A CONTRARRE N.5 - CIG Z222BFCE38</t>
  </si>
  <si>
    <t>ACQUISTO MASCHERINE SANITARIE</t>
  </si>
  <si>
    <t>DETERMINA A CONTRARRE N.6 - CIG Z712C44917</t>
  </si>
  <si>
    <t>ACQUISTO IGIENIZZANTE AUTO</t>
  </si>
  <si>
    <t>DETERMINA A CONTRARRE N.7 - CIG ZBD2C49E49</t>
  </si>
  <si>
    <t>ACQUISTO TAGLIACAPELLI</t>
  </si>
  <si>
    <t>DETERMINA A CONTRARRE N.8 - CIG Z9E2C72CBA</t>
  </si>
  <si>
    <t>ACQUISTO COPERTURE PER CUFFIE E MICROFONO</t>
  </si>
  <si>
    <t>DETERMINA A CONTRARRE N.9 - CIG ZF02C71D92</t>
  </si>
  <si>
    <t>ACQUISTO INDUMENTI</t>
  </si>
  <si>
    <t>DETERMINA A CONTRARRE N.10 - CIG ZC12C80605</t>
  </si>
  <si>
    <t>ACQUISTO KIT COMPLETI PER COVID-19</t>
  </si>
  <si>
    <t>DETERMINA A CONTRARRE N.11 - CIG Z402C989D5</t>
  </si>
  <si>
    <t>SERVIZIO DI MEDIAZIONE CULTURALE</t>
  </si>
  <si>
    <t>DETERMINA A CONTRARRE N.12 - CIG ZF82D0761C</t>
  </si>
  <si>
    <t>SERVIZIO DI MEDIAZIONE PENALE</t>
  </si>
  <si>
    <t>DETERMINA A CONTRARRE N.13 - CIG ZC42D103FD</t>
  </si>
  <si>
    <t>FORNITURA ATTREZZATURA SALA COLLOQUI</t>
  </si>
  <si>
    <t>DETERMINA A CONTRARRE N.14 - CIG ZC72D11672</t>
  </si>
  <si>
    <t>SERVIZIO DI LAVANDERIA E GUARDAROBA</t>
  </si>
  <si>
    <t>TRATTAMENTO ACQUE PISCINA</t>
  </si>
  <si>
    <t>DETERMINA A CONTRARRE N.16 - CIG Z1F2D513EA</t>
  </si>
  <si>
    <t>ASSISTENZA TECNICA PIATTAFORMA TELEFONATE DETENUTI</t>
  </si>
  <si>
    <t>DETERMINA A CONTRARRE N.17 - CIG Z1F2D5DAF3</t>
  </si>
  <si>
    <t>SERVIZIO VITTO E SOPRAVVITTO</t>
  </si>
  <si>
    <t>DETERMINA A CONTRARRE N.18 -                                  CIG 8335722766 LOTTO 1                                                   CIG 8335727B85 LOTTO 2</t>
  </si>
  <si>
    <t>ACQUISTO BUONI CARBURANTE AUTO</t>
  </si>
  <si>
    <t>DETERMINA A CONTRARRE N.19 - CIG Z9C2D15E32</t>
  </si>
  <si>
    <t>DETERMINA A CONTRARRE N.15 - CIG 8288629906</t>
  </si>
  <si>
    <t>SERVIZIO DI SORVEGLIANZA SANITARIA</t>
  </si>
  <si>
    <t>DETERMINA A CONTRARRE N. 2 BIS - CIG Z582B3F289</t>
  </si>
  <si>
    <t>DETERMINA A CONTRARRE N. 15 - CIG ZF42C70D00</t>
  </si>
  <si>
    <t>IMPORTO CIG IVA ESCLUSA</t>
  </si>
  <si>
    <t>NOTE</t>
  </si>
  <si>
    <t>ESENTE</t>
  </si>
  <si>
    <t>Dipartimento per la giustizia minorile e di comunità
Centro per la giustizia minorile per la Lombardia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</si>
</sst>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vertical="justify" wrapText="1" shrinkToFit="1"/>
    </xf>
    <xf numFmtId="164" fontId="0" fillId="0" borderId="1" xfId="0" applyNumberFormat="1" applyBorder="1" applyAlignment="1">
      <alignment horizontal="center" vertical="justify" shrinkToFit="1"/>
    </xf>
    <xf numFmtId="0" fontId="4" fillId="0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 shrinkToFit="1"/>
    </xf>
    <xf numFmtId="0" fontId="0" fillId="2" borderId="1" xfId="0" applyFill="1" applyBorder="1" applyAlignment="1">
      <alignment vertical="justify" shrinkToFit="1"/>
    </xf>
    <xf numFmtId="0" fontId="0" fillId="2" borderId="1" xfId="0" applyFill="1" applyBorder="1" applyAlignment="1">
      <alignment vertical="top" shrinkToFit="1"/>
    </xf>
    <xf numFmtId="164" fontId="0" fillId="2" borderId="1" xfId="0" applyNumberFormat="1" applyFill="1" applyBorder="1" applyAlignment="1">
      <alignment horizontal="center" vertical="justify" shrinkToFit="1"/>
    </xf>
    <xf numFmtId="0" fontId="0" fillId="2" borderId="1" xfId="0" applyFill="1" applyBorder="1" applyAlignment="1">
      <alignment wrapText="1" shrinkToFit="1"/>
    </xf>
    <xf numFmtId="0" fontId="0" fillId="2" borderId="0" xfId="0" applyFill="1"/>
    <xf numFmtId="0" fontId="0" fillId="2" borderId="1" xfId="0" applyFill="1" applyBorder="1" applyAlignment="1">
      <alignment vertical="justify" wrapText="1" shrinkToFit="1"/>
    </xf>
    <xf numFmtId="0" fontId="0" fillId="2" borderId="1" xfId="0" applyFill="1" applyBorder="1" applyAlignment="1">
      <alignment vertical="top" wrapText="1" shrinkToFit="1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0" xfId="0" applyBorder="1" applyAlignment="1">
      <alignment vertical="justify" shrinkToFit="1"/>
    </xf>
    <xf numFmtId="0" fontId="0" fillId="0" borderId="0" xfId="0" applyBorder="1" applyAlignment="1">
      <alignment wrapText="1"/>
    </xf>
    <xf numFmtId="0" fontId="0" fillId="0" borderId="1" xfId="0" applyFill="1" applyBorder="1" applyAlignment="1">
      <alignment vertical="justify" shrinkToFit="1"/>
    </xf>
    <xf numFmtId="0" fontId="0" fillId="0" borderId="1" xfId="0" applyFill="1" applyBorder="1" applyAlignment="1">
      <alignment vertical="justify" wrapText="1" shrinkToFit="1"/>
    </xf>
    <xf numFmtId="0" fontId="0" fillId="0" borderId="0" xfId="0" applyFill="1"/>
    <xf numFmtId="0" fontId="2" fillId="0" borderId="3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Border="1" applyAlignment="1">
      <alignment horizontal="center" vertical="justify" shrinkToFit="1"/>
    </xf>
    <xf numFmtId="4" fontId="0" fillId="0" borderId="1" xfId="0" applyNumberFormat="1" applyFill="1" applyBorder="1" applyAlignment="1">
      <alignment horizontal="center" vertical="justify" shrinkToFit="1"/>
    </xf>
    <xf numFmtId="4" fontId="0" fillId="0" borderId="0" xfId="0" applyNumberFormat="1" applyBorder="1" applyAlignment="1">
      <alignment horizontal="center" vertical="justify" shrinkToFit="1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2"/>
  <sheetViews>
    <sheetView tabSelected="1" workbookViewId="0">
      <selection activeCell="J5" sqref="J5"/>
    </sheetView>
  </sheetViews>
  <sheetFormatPr defaultRowHeight="15" x14ac:dyDescent="0.25"/>
  <cols>
    <col min="1" max="1" width="15.42578125" customWidth="1"/>
    <col min="2" max="2" width="29.140625" customWidth="1"/>
    <col min="3" max="3" width="38.140625" customWidth="1"/>
    <col min="4" max="4" width="28.5703125" style="37" customWidth="1"/>
    <col min="5" max="5" width="39.5703125" customWidth="1"/>
    <col min="6" max="6" width="11.28515625" hidden="1" customWidth="1"/>
    <col min="7" max="7" width="0" hidden="1" customWidth="1"/>
  </cols>
  <sheetData>
    <row r="1" spans="1:7" ht="91.5" customHeight="1" x14ac:dyDescent="0.25">
      <c r="A1" s="31" t="s">
        <v>121</v>
      </c>
      <c r="B1" s="32"/>
      <c r="C1" s="32"/>
      <c r="D1" s="32"/>
      <c r="E1" s="32"/>
    </row>
    <row r="2" spans="1:7" ht="50.25" customHeight="1" x14ac:dyDescent="0.25">
      <c r="A2" s="1" t="s">
        <v>0</v>
      </c>
      <c r="B2" s="1" t="s">
        <v>1</v>
      </c>
      <c r="C2" s="1" t="s">
        <v>2</v>
      </c>
      <c r="D2" s="33" t="s">
        <v>3</v>
      </c>
      <c r="E2" s="2" t="s">
        <v>4</v>
      </c>
      <c r="F2" s="30" t="s">
        <v>118</v>
      </c>
      <c r="G2" s="30" t="s">
        <v>119</v>
      </c>
    </row>
    <row r="3" spans="1:7" ht="30" customHeight="1" x14ac:dyDescent="0.25">
      <c r="A3" s="3" t="s">
        <v>5</v>
      </c>
      <c r="B3" s="3" t="s">
        <v>6</v>
      </c>
      <c r="C3" s="3" t="s">
        <v>7</v>
      </c>
      <c r="D3" s="34">
        <f t="shared" ref="D3:D38" si="0">F3*1.22</f>
        <v>70.760000000000005</v>
      </c>
      <c r="E3" s="7" t="s">
        <v>8</v>
      </c>
      <c r="F3" s="8">
        <v>58</v>
      </c>
    </row>
    <row r="4" spans="1:7" ht="30" customHeight="1" x14ac:dyDescent="0.25">
      <c r="A4" s="3" t="s">
        <v>5</v>
      </c>
      <c r="B4" s="3" t="s">
        <v>6</v>
      </c>
      <c r="C4" s="3" t="s">
        <v>9</v>
      </c>
      <c r="D4" s="34">
        <f t="shared" si="0"/>
        <v>732</v>
      </c>
      <c r="E4" s="3" t="s">
        <v>11</v>
      </c>
      <c r="F4" s="8">
        <v>600</v>
      </c>
    </row>
    <row r="5" spans="1:7" s="29" customFormat="1" ht="30" customHeight="1" x14ac:dyDescent="0.25">
      <c r="A5" s="27" t="s">
        <v>5</v>
      </c>
      <c r="B5" s="28" t="s">
        <v>16</v>
      </c>
      <c r="C5" s="27" t="s">
        <v>115</v>
      </c>
      <c r="D5" s="35">
        <v>16000</v>
      </c>
      <c r="E5" s="27" t="s">
        <v>116</v>
      </c>
      <c r="F5" s="8">
        <v>16000</v>
      </c>
      <c r="G5" s="29" t="s">
        <v>120</v>
      </c>
    </row>
    <row r="6" spans="1:7" ht="30" customHeight="1" x14ac:dyDescent="0.25">
      <c r="A6" s="3" t="s">
        <v>5</v>
      </c>
      <c r="B6" s="3" t="s">
        <v>6</v>
      </c>
      <c r="C6" s="3" t="s">
        <v>10</v>
      </c>
      <c r="D6" s="34">
        <f t="shared" si="0"/>
        <v>508.87420000000003</v>
      </c>
      <c r="E6" s="3" t="s">
        <v>12</v>
      </c>
      <c r="F6" s="8">
        <v>417.11</v>
      </c>
    </row>
    <row r="7" spans="1:7" ht="30" customHeight="1" x14ac:dyDescent="0.25">
      <c r="A7" s="3" t="s">
        <v>5</v>
      </c>
      <c r="B7" s="9" t="s">
        <v>13</v>
      </c>
      <c r="C7" s="3" t="s">
        <v>14</v>
      </c>
      <c r="D7" s="34">
        <v>19635.2</v>
      </c>
      <c r="E7" s="3" t="s">
        <v>15</v>
      </c>
      <c r="F7" s="8">
        <v>18880</v>
      </c>
    </row>
    <row r="8" spans="1:7" ht="30" customHeight="1" x14ac:dyDescent="0.25">
      <c r="A8" s="3" t="s">
        <v>5</v>
      </c>
      <c r="B8" s="7" t="s">
        <v>16</v>
      </c>
      <c r="C8" s="3" t="s">
        <v>17</v>
      </c>
      <c r="D8" s="34">
        <f t="shared" si="0"/>
        <v>3660</v>
      </c>
      <c r="E8" s="3" t="s">
        <v>18</v>
      </c>
      <c r="F8" s="8">
        <v>3000</v>
      </c>
    </row>
    <row r="9" spans="1:7" ht="30" customHeight="1" x14ac:dyDescent="0.25">
      <c r="A9" s="3" t="s">
        <v>5</v>
      </c>
      <c r="B9" s="10" t="s">
        <v>19</v>
      </c>
      <c r="C9" s="3" t="s">
        <v>20</v>
      </c>
      <c r="D9" s="34">
        <f t="shared" si="0"/>
        <v>2146.1019999999999</v>
      </c>
      <c r="E9" s="3" t="s">
        <v>21</v>
      </c>
      <c r="F9" s="8">
        <v>1759.1</v>
      </c>
    </row>
    <row r="10" spans="1:7" ht="30" customHeight="1" x14ac:dyDescent="0.25">
      <c r="A10" s="3" t="s">
        <v>5</v>
      </c>
      <c r="B10" s="3" t="s">
        <v>6</v>
      </c>
      <c r="C10" s="3" t="s">
        <v>22</v>
      </c>
      <c r="D10" s="34">
        <f t="shared" si="0"/>
        <v>233.12979999999999</v>
      </c>
      <c r="E10" s="3" t="s">
        <v>55</v>
      </c>
      <c r="F10" s="8">
        <v>191.09</v>
      </c>
    </row>
    <row r="11" spans="1:7" ht="30" customHeight="1" x14ac:dyDescent="0.25">
      <c r="A11" s="3" t="s">
        <v>5</v>
      </c>
      <c r="B11" s="7" t="s">
        <v>16</v>
      </c>
      <c r="C11" s="4" t="s">
        <v>23</v>
      </c>
      <c r="D11" s="34">
        <f t="shared" si="0"/>
        <v>4245.5999999999995</v>
      </c>
      <c r="E11" s="11" t="s">
        <v>24</v>
      </c>
      <c r="F11" s="8">
        <v>3480</v>
      </c>
    </row>
    <row r="12" spans="1:7" ht="30" customHeight="1" x14ac:dyDescent="0.25">
      <c r="A12" s="3" t="s">
        <v>5</v>
      </c>
      <c r="B12" s="10" t="s">
        <v>19</v>
      </c>
      <c r="C12" s="5" t="s">
        <v>26</v>
      </c>
      <c r="D12" s="34">
        <v>8153</v>
      </c>
      <c r="E12" s="11" t="s">
        <v>27</v>
      </c>
      <c r="F12" s="8">
        <v>8153</v>
      </c>
    </row>
    <row r="13" spans="1:7" ht="30" customHeight="1" x14ac:dyDescent="0.25">
      <c r="A13" s="3" t="s">
        <v>5</v>
      </c>
      <c r="B13" s="10" t="s">
        <v>28</v>
      </c>
      <c r="C13" s="10" t="s">
        <v>29</v>
      </c>
      <c r="D13" s="34">
        <f t="shared" si="0"/>
        <v>4636</v>
      </c>
      <c r="E13" s="10" t="s">
        <v>30</v>
      </c>
      <c r="F13" s="8">
        <v>3800</v>
      </c>
    </row>
    <row r="14" spans="1:7" ht="30" customHeight="1" x14ac:dyDescent="0.25">
      <c r="A14" s="3" t="s">
        <v>5</v>
      </c>
      <c r="B14" s="9" t="s">
        <v>13</v>
      </c>
      <c r="C14" s="12" t="s">
        <v>31</v>
      </c>
      <c r="D14" s="34">
        <f t="shared" si="0"/>
        <v>2196</v>
      </c>
      <c r="E14" s="10" t="s">
        <v>32</v>
      </c>
      <c r="F14" s="8">
        <v>1800</v>
      </c>
    </row>
    <row r="15" spans="1:7" ht="30" customHeight="1" x14ac:dyDescent="0.25">
      <c r="A15" s="3" t="s">
        <v>5</v>
      </c>
      <c r="B15" s="7" t="s">
        <v>16</v>
      </c>
      <c r="C15" s="13" t="s">
        <v>33</v>
      </c>
      <c r="D15" s="34">
        <f t="shared" si="0"/>
        <v>4209</v>
      </c>
      <c r="E15" s="10" t="s">
        <v>34</v>
      </c>
      <c r="F15" s="8">
        <v>3450</v>
      </c>
    </row>
    <row r="16" spans="1:7" s="19" customFormat="1" ht="30" customHeight="1" x14ac:dyDescent="0.25">
      <c r="A16" s="15" t="s">
        <v>5</v>
      </c>
      <c r="B16" s="16" t="s">
        <v>25</v>
      </c>
      <c r="C16" s="16" t="s">
        <v>23</v>
      </c>
      <c r="D16" s="34">
        <f t="shared" si="0"/>
        <v>4245.5999999999995</v>
      </c>
      <c r="E16" s="18" t="s">
        <v>56</v>
      </c>
      <c r="F16" s="17">
        <v>3480</v>
      </c>
    </row>
    <row r="17" spans="1:6" ht="30" customHeight="1" x14ac:dyDescent="0.25">
      <c r="A17" s="3" t="s">
        <v>5</v>
      </c>
      <c r="B17" s="10" t="s">
        <v>19</v>
      </c>
      <c r="C17" s="6" t="s">
        <v>35</v>
      </c>
      <c r="D17" s="34">
        <f t="shared" si="0"/>
        <v>797.88</v>
      </c>
      <c r="E17" s="10" t="s">
        <v>57</v>
      </c>
      <c r="F17" s="8">
        <v>654</v>
      </c>
    </row>
    <row r="18" spans="1:6" ht="30" customHeight="1" x14ac:dyDescent="0.25">
      <c r="A18" s="3" t="s">
        <v>5</v>
      </c>
      <c r="B18" s="7" t="s">
        <v>16</v>
      </c>
      <c r="C18" s="14" t="s">
        <v>36</v>
      </c>
      <c r="D18" s="34">
        <f t="shared" si="0"/>
        <v>29888.096799999999</v>
      </c>
      <c r="E18" s="10" t="s">
        <v>117</v>
      </c>
      <c r="F18" s="8">
        <v>24498.44</v>
      </c>
    </row>
    <row r="19" spans="1:6" ht="30" customHeight="1" x14ac:dyDescent="0.25">
      <c r="A19" s="3" t="s">
        <v>5</v>
      </c>
      <c r="B19" s="10" t="s">
        <v>28</v>
      </c>
      <c r="C19" s="12" t="s">
        <v>38</v>
      </c>
      <c r="D19" s="34">
        <f t="shared" si="0"/>
        <v>5841.36</v>
      </c>
      <c r="E19" s="10" t="s">
        <v>58</v>
      </c>
      <c r="F19" s="8">
        <v>4788</v>
      </c>
    </row>
    <row r="20" spans="1:6" ht="30" customHeight="1" x14ac:dyDescent="0.25">
      <c r="A20" s="3" t="s">
        <v>5</v>
      </c>
      <c r="B20" s="10" t="s">
        <v>28</v>
      </c>
      <c r="C20" s="13" t="s">
        <v>39</v>
      </c>
      <c r="D20" s="34">
        <f t="shared" si="0"/>
        <v>2518.08</v>
      </c>
      <c r="E20" s="10" t="s">
        <v>59</v>
      </c>
      <c r="F20" s="8">
        <v>2064</v>
      </c>
    </row>
    <row r="21" spans="1:6" ht="30" customHeight="1" x14ac:dyDescent="0.25">
      <c r="A21" s="3" t="s">
        <v>5</v>
      </c>
      <c r="B21" s="7" t="s">
        <v>16</v>
      </c>
      <c r="C21" s="13" t="s">
        <v>33</v>
      </c>
      <c r="D21" s="34">
        <f t="shared" si="0"/>
        <v>2845.04</v>
      </c>
      <c r="E21" s="10" t="s">
        <v>60</v>
      </c>
      <c r="F21" s="8">
        <v>2332</v>
      </c>
    </row>
    <row r="22" spans="1:6" ht="30" customHeight="1" x14ac:dyDescent="0.25">
      <c r="A22" s="3" t="s">
        <v>5</v>
      </c>
      <c r="B22" s="10" t="s">
        <v>28</v>
      </c>
      <c r="C22" s="13" t="s">
        <v>39</v>
      </c>
      <c r="D22" s="34">
        <f t="shared" si="0"/>
        <v>402.59999999999997</v>
      </c>
      <c r="E22" s="10" t="s">
        <v>61</v>
      </c>
      <c r="F22" s="8">
        <v>330</v>
      </c>
    </row>
    <row r="23" spans="1:6" ht="30" customHeight="1" x14ac:dyDescent="0.25">
      <c r="A23" s="3" t="s">
        <v>5</v>
      </c>
      <c r="B23" s="10" t="s">
        <v>28</v>
      </c>
      <c r="C23" s="10" t="s">
        <v>40</v>
      </c>
      <c r="D23" s="34">
        <f t="shared" si="0"/>
        <v>2736.46</v>
      </c>
      <c r="E23" s="10" t="s">
        <v>62</v>
      </c>
      <c r="F23" s="8">
        <v>2243</v>
      </c>
    </row>
    <row r="24" spans="1:6" ht="30" customHeight="1" x14ac:dyDescent="0.25">
      <c r="A24" s="3" t="s">
        <v>5</v>
      </c>
      <c r="B24" s="6" t="s">
        <v>25</v>
      </c>
      <c r="C24" s="10" t="s">
        <v>41</v>
      </c>
      <c r="D24" s="34">
        <f t="shared" si="0"/>
        <v>2074</v>
      </c>
      <c r="E24" s="10" t="s">
        <v>63</v>
      </c>
      <c r="F24" s="8">
        <v>1700</v>
      </c>
    </row>
    <row r="25" spans="1:6" ht="30" customHeight="1" x14ac:dyDescent="0.25">
      <c r="A25" s="3" t="s">
        <v>5</v>
      </c>
      <c r="B25" s="10" t="s">
        <v>28</v>
      </c>
      <c r="C25" s="12" t="s">
        <v>42</v>
      </c>
      <c r="D25" s="34">
        <f t="shared" si="0"/>
        <v>2196</v>
      </c>
      <c r="E25" s="10" t="s">
        <v>64</v>
      </c>
      <c r="F25" s="8">
        <v>1800</v>
      </c>
    </row>
    <row r="26" spans="1:6" ht="30" customHeight="1" x14ac:dyDescent="0.25">
      <c r="A26" s="3" t="s">
        <v>5</v>
      </c>
      <c r="B26" s="7" t="s">
        <v>16</v>
      </c>
      <c r="C26" s="12" t="s">
        <v>43</v>
      </c>
      <c r="D26" s="34">
        <f t="shared" si="0"/>
        <v>12195.119999999999</v>
      </c>
      <c r="E26" s="10" t="s">
        <v>65</v>
      </c>
      <c r="F26" s="8">
        <v>9996</v>
      </c>
    </row>
    <row r="27" spans="1:6" ht="51" customHeight="1" x14ac:dyDescent="0.25">
      <c r="A27" s="3" t="s">
        <v>5</v>
      </c>
      <c r="B27" s="7" t="s">
        <v>16</v>
      </c>
      <c r="C27" s="10" t="s">
        <v>45</v>
      </c>
      <c r="D27" s="34">
        <f t="shared" si="0"/>
        <v>1122.3999999999999</v>
      </c>
      <c r="E27" s="10" t="s">
        <v>66</v>
      </c>
      <c r="F27" s="8">
        <v>920</v>
      </c>
    </row>
    <row r="28" spans="1:6" ht="30" customHeight="1" x14ac:dyDescent="0.25">
      <c r="A28" s="3" t="s">
        <v>5</v>
      </c>
      <c r="B28" s="7" t="s">
        <v>16</v>
      </c>
      <c r="C28" s="10" t="s">
        <v>44</v>
      </c>
      <c r="D28" s="34">
        <f t="shared" si="0"/>
        <v>439.2</v>
      </c>
      <c r="E28" s="10" t="s">
        <v>67</v>
      </c>
      <c r="F28" s="8">
        <v>360</v>
      </c>
    </row>
    <row r="29" spans="1:6" ht="30" customHeight="1" x14ac:dyDescent="0.25">
      <c r="A29" s="3" t="s">
        <v>5</v>
      </c>
      <c r="B29" s="7" t="s">
        <v>16</v>
      </c>
      <c r="C29" s="12" t="s">
        <v>46</v>
      </c>
      <c r="D29" s="34">
        <f t="shared" si="0"/>
        <v>1903.2</v>
      </c>
      <c r="E29" s="10" t="s">
        <v>68</v>
      </c>
      <c r="F29" s="8">
        <v>1560</v>
      </c>
    </row>
    <row r="30" spans="1:6" ht="30" customHeight="1" x14ac:dyDescent="0.25">
      <c r="A30" s="3" t="s">
        <v>5</v>
      </c>
      <c r="B30" s="10" t="s">
        <v>28</v>
      </c>
      <c r="C30" s="10" t="s">
        <v>47</v>
      </c>
      <c r="D30" s="34">
        <f t="shared" si="0"/>
        <v>7320</v>
      </c>
      <c r="E30" s="10" t="s">
        <v>69</v>
      </c>
      <c r="F30" s="8">
        <v>6000</v>
      </c>
    </row>
    <row r="31" spans="1:6" ht="30" customHeight="1" x14ac:dyDescent="0.25">
      <c r="A31" s="3" t="s">
        <v>5</v>
      </c>
      <c r="B31" s="10" t="s">
        <v>28</v>
      </c>
      <c r="C31" s="10" t="s">
        <v>48</v>
      </c>
      <c r="D31" s="34">
        <f t="shared" si="0"/>
        <v>1477.664</v>
      </c>
      <c r="E31" s="10" t="s">
        <v>70</v>
      </c>
      <c r="F31" s="8">
        <v>1211.2</v>
      </c>
    </row>
    <row r="32" spans="1:6" ht="30" customHeight="1" x14ac:dyDescent="0.25">
      <c r="A32" s="3" t="s">
        <v>5</v>
      </c>
      <c r="B32" s="9" t="s">
        <v>13</v>
      </c>
      <c r="C32" s="10" t="s">
        <v>49</v>
      </c>
      <c r="D32" s="34">
        <f t="shared" si="0"/>
        <v>5563.2</v>
      </c>
      <c r="E32" s="10" t="s">
        <v>71</v>
      </c>
      <c r="F32" s="8">
        <v>4560</v>
      </c>
    </row>
    <row r="33" spans="1:7" s="19" customFormat="1" ht="30" customHeight="1" x14ac:dyDescent="0.25">
      <c r="A33" s="15" t="s">
        <v>5</v>
      </c>
      <c r="B33" s="20" t="s">
        <v>16</v>
      </c>
      <c r="C33" s="21" t="s">
        <v>37</v>
      </c>
      <c r="D33" s="34">
        <f t="shared" si="0"/>
        <v>7472.0241999999998</v>
      </c>
      <c r="E33" s="22" t="s">
        <v>72</v>
      </c>
      <c r="F33" s="17">
        <v>6124.61</v>
      </c>
    </row>
    <row r="34" spans="1:7" ht="30" customHeight="1" x14ac:dyDescent="0.25">
      <c r="A34" s="3" t="s">
        <v>5</v>
      </c>
      <c r="B34" s="7" t="s">
        <v>16</v>
      </c>
      <c r="C34" s="10" t="s">
        <v>50</v>
      </c>
      <c r="D34" s="34">
        <f t="shared" si="0"/>
        <v>35054.272199999999</v>
      </c>
      <c r="E34" s="10" t="s">
        <v>51</v>
      </c>
      <c r="F34" s="8">
        <v>28733.01</v>
      </c>
    </row>
    <row r="35" spans="1:7" ht="30" customHeight="1" x14ac:dyDescent="0.25">
      <c r="A35" s="3" t="s">
        <v>5</v>
      </c>
      <c r="B35" s="7" t="s">
        <v>16</v>
      </c>
      <c r="C35" s="10" t="s">
        <v>52</v>
      </c>
      <c r="D35" s="34">
        <f t="shared" si="0"/>
        <v>11712</v>
      </c>
      <c r="E35" s="10" t="s">
        <v>53</v>
      </c>
      <c r="F35" s="8">
        <v>9600</v>
      </c>
    </row>
    <row r="36" spans="1:7" s="19" customFormat="1" ht="30" customHeight="1" x14ac:dyDescent="0.25">
      <c r="A36" s="15" t="s">
        <v>5</v>
      </c>
      <c r="B36" s="23" t="s">
        <v>13</v>
      </c>
      <c r="C36" s="15" t="s">
        <v>14</v>
      </c>
      <c r="D36" s="34">
        <f t="shared" si="0"/>
        <v>17995</v>
      </c>
      <c r="E36" s="15" t="s">
        <v>73</v>
      </c>
      <c r="F36" s="17">
        <v>14750</v>
      </c>
    </row>
    <row r="37" spans="1:7" s="19" customFormat="1" ht="30" customHeight="1" x14ac:dyDescent="0.25">
      <c r="A37" s="3" t="s">
        <v>5</v>
      </c>
      <c r="B37" s="23" t="s">
        <v>13</v>
      </c>
      <c r="C37" s="15" t="s">
        <v>49</v>
      </c>
      <c r="D37" s="34">
        <f t="shared" si="0"/>
        <v>2488.7999999999997</v>
      </c>
      <c r="E37" s="15" t="s">
        <v>74</v>
      </c>
      <c r="F37" s="17">
        <v>2040</v>
      </c>
    </row>
    <row r="38" spans="1:7" ht="30" customHeight="1" x14ac:dyDescent="0.25">
      <c r="A38" s="3" t="s">
        <v>5</v>
      </c>
      <c r="B38" s="10" t="s">
        <v>28</v>
      </c>
      <c r="C38" s="10" t="s">
        <v>54</v>
      </c>
      <c r="D38" s="34">
        <f t="shared" si="0"/>
        <v>2403.4</v>
      </c>
      <c r="E38" s="10" t="s">
        <v>75</v>
      </c>
      <c r="F38" s="8">
        <v>1970</v>
      </c>
    </row>
    <row r="39" spans="1:7" ht="30" x14ac:dyDescent="0.25">
      <c r="A39" s="3" t="s">
        <v>76</v>
      </c>
      <c r="B39" s="10" t="s">
        <v>28</v>
      </c>
      <c r="C39" s="10" t="s">
        <v>77</v>
      </c>
      <c r="D39" s="34">
        <v>1718.81</v>
      </c>
      <c r="E39" s="10" t="s">
        <v>78</v>
      </c>
      <c r="G39" s="24"/>
    </row>
    <row r="40" spans="1:7" ht="45" x14ac:dyDescent="0.25">
      <c r="A40" s="3" t="s">
        <v>76</v>
      </c>
      <c r="B40" s="10" t="s">
        <v>79</v>
      </c>
      <c r="C40" s="10" t="s">
        <v>80</v>
      </c>
      <c r="D40" s="34">
        <v>5000</v>
      </c>
      <c r="E40" s="10" t="s">
        <v>81</v>
      </c>
    </row>
    <row r="41" spans="1:7" ht="45" x14ac:dyDescent="0.25">
      <c r="A41" s="3" t="s">
        <v>76</v>
      </c>
      <c r="B41" s="10" t="s">
        <v>79</v>
      </c>
      <c r="C41" s="10" t="s">
        <v>82</v>
      </c>
      <c r="D41" s="34">
        <v>2500</v>
      </c>
      <c r="E41" s="10" t="s">
        <v>83</v>
      </c>
    </row>
    <row r="42" spans="1:7" ht="45" x14ac:dyDescent="0.25">
      <c r="A42" s="3" t="s">
        <v>76</v>
      </c>
      <c r="B42" s="10" t="s">
        <v>84</v>
      </c>
      <c r="C42" s="10" t="s">
        <v>85</v>
      </c>
      <c r="D42" s="34">
        <v>32450</v>
      </c>
      <c r="E42" s="10" t="s">
        <v>86</v>
      </c>
    </row>
    <row r="43" spans="1:7" ht="30" x14ac:dyDescent="0.25">
      <c r="A43" s="3" t="s">
        <v>76</v>
      </c>
      <c r="B43" s="10" t="s">
        <v>28</v>
      </c>
      <c r="C43" s="10" t="s">
        <v>87</v>
      </c>
      <c r="D43" s="34">
        <v>250</v>
      </c>
      <c r="E43" s="10" t="s">
        <v>88</v>
      </c>
    </row>
    <row r="44" spans="1:7" ht="30" x14ac:dyDescent="0.25">
      <c r="A44" s="3" t="s">
        <v>76</v>
      </c>
      <c r="B44" s="10" t="s">
        <v>28</v>
      </c>
      <c r="C44" s="10" t="s">
        <v>89</v>
      </c>
      <c r="D44" s="34">
        <v>200</v>
      </c>
      <c r="E44" s="10" t="s">
        <v>90</v>
      </c>
    </row>
    <row r="45" spans="1:7" ht="30" x14ac:dyDescent="0.25">
      <c r="A45" s="3" t="s">
        <v>76</v>
      </c>
      <c r="B45" s="10" t="s">
        <v>28</v>
      </c>
      <c r="C45" s="10" t="s">
        <v>91</v>
      </c>
      <c r="D45" s="34">
        <v>50</v>
      </c>
      <c r="E45" s="10" t="s">
        <v>92</v>
      </c>
    </row>
    <row r="46" spans="1:7" ht="30" x14ac:dyDescent="0.25">
      <c r="A46" s="3" t="s">
        <v>76</v>
      </c>
      <c r="B46" s="10" t="s">
        <v>28</v>
      </c>
      <c r="C46" s="10" t="s">
        <v>93</v>
      </c>
      <c r="D46" s="34">
        <v>429.76</v>
      </c>
      <c r="E46" s="10" t="s">
        <v>94</v>
      </c>
    </row>
    <row r="47" spans="1:7" ht="30" x14ac:dyDescent="0.25">
      <c r="A47" s="3" t="s">
        <v>76</v>
      </c>
      <c r="B47" s="20" t="s">
        <v>16</v>
      </c>
      <c r="C47" s="10" t="s">
        <v>95</v>
      </c>
      <c r="D47" s="34">
        <v>1819</v>
      </c>
      <c r="E47" s="10" t="s">
        <v>96</v>
      </c>
    </row>
    <row r="48" spans="1:7" ht="30" x14ac:dyDescent="0.25">
      <c r="A48" s="3" t="s">
        <v>76</v>
      </c>
      <c r="B48" s="10" t="s">
        <v>28</v>
      </c>
      <c r="C48" s="10" t="s">
        <v>97</v>
      </c>
      <c r="D48" s="34">
        <v>3791.41</v>
      </c>
      <c r="E48" s="10" t="s">
        <v>98</v>
      </c>
    </row>
    <row r="49" spans="1:5" ht="30" x14ac:dyDescent="0.25">
      <c r="A49" s="3" t="s">
        <v>76</v>
      </c>
      <c r="B49" s="10" t="s">
        <v>28</v>
      </c>
      <c r="C49" s="10" t="s">
        <v>99</v>
      </c>
      <c r="D49" s="34">
        <v>4830</v>
      </c>
      <c r="E49" s="10" t="s">
        <v>100</v>
      </c>
    </row>
    <row r="50" spans="1:5" ht="30" x14ac:dyDescent="0.25">
      <c r="A50" s="3" t="s">
        <v>76</v>
      </c>
      <c r="B50" s="10" t="s">
        <v>28</v>
      </c>
      <c r="C50" s="10" t="s">
        <v>101</v>
      </c>
      <c r="D50" s="34">
        <v>4000</v>
      </c>
      <c r="E50" s="10" t="s">
        <v>102</v>
      </c>
    </row>
    <row r="51" spans="1:5" ht="45" x14ac:dyDescent="0.25">
      <c r="A51" s="3" t="s">
        <v>76</v>
      </c>
      <c r="B51" s="10" t="s">
        <v>79</v>
      </c>
      <c r="C51" s="10" t="s">
        <v>103</v>
      </c>
      <c r="D51" s="34">
        <v>3150</v>
      </c>
      <c r="E51" s="10" t="s">
        <v>104</v>
      </c>
    </row>
    <row r="52" spans="1:5" ht="30" x14ac:dyDescent="0.25">
      <c r="A52" s="3" t="s">
        <v>76</v>
      </c>
      <c r="B52" s="20" t="s">
        <v>16</v>
      </c>
      <c r="C52" s="10" t="s">
        <v>105</v>
      </c>
      <c r="D52" s="35">
        <v>100436.5</v>
      </c>
      <c r="E52" s="10" t="s">
        <v>114</v>
      </c>
    </row>
    <row r="53" spans="1:5" ht="45" x14ac:dyDescent="0.25">
      <c r="A53" s="3" t="s">
        <v>76</v>
      </c>
      <c r="B53" s="10" t="s">
        <v>79</v>
      </c>
      <c r="C53" s="10" t="s">
        <v>106</v>
      </c>
      <c r="D53" s="35">
        <v>2900</v>
      </c>
      <c r="E53" s="10" t="s">
        <v>107</v>
      </c>
    </row>
    <row r="54" spans="1:5" ht="30" x14ac:dyDescent="0.25">
      <c r="A54" s="3" t="s">
        <v>76</v>
      </c>
      <c r="B54" s="10" t="s">
        <v>28</v>
      </c>
      <c r="C54" s="10" t="s">
        <v>108</v>
      </c>
      <c r="D54" s="35">
        <v>75</v>
      </c>
      <c r="E54" s="10" t="s">
        <v>109</v>
      </c>
    </row>
    <row r="55" spans="1:5" ht="45" x14ac:dyDescent="0.25">
      <c r="A55" s="3" t="s">
        <v>76</v>
      </c>
      <c r="B55" s="20" t="s">
        <v>16</v>
      </c>
      <c r="C55" s="10" t="s">
        <v>110</v>
      </c>
      <c r="D55" s="35">
        <v>458592.39</v>
      </c>
      <c r="E55" s="10" t="s">
        <v>111</v>
      </c>
    </row>
    <row r="56" spans="1:5" ht="45" x14ac:dyDescent="0.25">
      <c r="A56" s="3" t="s">
        <v>76</v>
      </c>
      <c r="B56" s="10" t="s">
        <v>84</v>
      </c>
      <c r="C56" s="10" t="s">
        <v>112</v>
      </c>
      <c r="D56" s="34">
        <v>1500</v>
      </c>
      <c r="E56" s="10" t="s">
        <v>113</v>
      </c>
    </row>
    <row r="57" spans="1:5" x14ac:dyDescent="0.25">
      <c r="A57" s="25"/>
      <c r="B57" s="26"/>
      <c r="C57" s="26"/>
      <c r="D57" s="36"/>
      <c r="E57" s="26"/>
    </row>
    <row r="58" spans="1:5" x14ac:dyDescent="0.25">
      <c r="A58" s="25"/>
      <c r="B58" s="26"/>
      <c r="C58" s="26"/>
      <c r="D58" s="36"/>
      <c r="E58" s="26"/>
    </row>
    <row r="59" spans="1:5" x14ac:dyDescent="0.25">
      <c r="A59" s="25"/>
      <c r="B59" s="26"/>
      <c r="C59" s="26"/>
      <c r="D59" s="36"/>
      <c r="E59" s="26"/>
    </row>
    <row r="60" spans="1:5" x14ac:dyDescent="0.25">
      <c r="A60" s="25"/>
      <c r="B60" s="26"/>
      <c r="C60" s="26"/>
      <c r="D60" s="36"/>
      <c r="E60" s="26"/>
    </row>
    <row r="61" spans="1:5" x14ac:dyDescent="0.25">
      <c r="A61" s="25"/>
      <c r="B61" s="26"/>
      <c r="C61" s="26"/>
      <c r="D61" s="36"/>
      <c r="E61" s="26"/>
    </row>
    <row r="62" spans="1:5" x14ac:dyDescent="0.25">
      <c r="A62" s="25"/>
      <c r="B62" s="26"/>
      <c r="C62" s="26"/>
      <c r="D62" s="36"/>
      <c r="E62" s="26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 -I SEM 20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2020-09-02T07:18:59Z</dcterms:modified>
</cp:coreProperties>
</file>